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2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UGO\Desktop\Data Analyst\05_Proyecto_DASHBOARD\"/>
    </mc:Choice>
  </mc:AlternateContent>
  <bookViews>
    <workbookView xWindow="0" yWindow="0" windowWidth="20490" windowHeight="7650" activeTab="4"/>
  </bookViews>
  <sheets>
    <sheet name="BBDD bruto" sheetId="1" r:id="rId1"/>
    <sheet name="Notas" sheetId="3" r:id="rId2"/>
    <sheet name="BBDD" sheetId="2" r:id="rId3"/>
    <sheet name="dinámicas_dashboard" sheetId="5" r:id="rId4"/>
    <sheet name="Dashboard" sheetId="4" r:id="rId5"/>
  </sheets>
  <definedNames>
    <definedName name="_xlnm._FilterDatabase" localSheetId="2" hidden="1">BBDD!$A$1:$N$863</definedName>
    <definedName name="_xlnm._FilterDatabase" localSheetId="0" hidden="1">'BBDD bruto'!$A$1:$N$1482</definedName>
    <definedName name="SegmentaciónDeDatos_IDIOMA">#N/A</definedName>
    <definedName name="SegmentaciónDeDatos_MES">#N/A</definedName>
  </definedNames>
  <calcPr calcId="162913"/>
  <pivotCaches>
    <pivotCache cacheId="50" r:id="rId6"/>
  </pivotCaches>
  <extLst>
    <ext xmlns:x14="http://schemas.microsoft.com/office/spreadsheetml/2009/9/main" uri="{BBE1A952-AA13-448e-AADC-164F8A28A991}">
      <x14:slicerCaches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5" i="5" l="1"/>
  <c r="E35" i="5"/>
  <c r="F34" i="5"/>
  <c r="E34" i="5"/>
  <c r="F33" i="5"/>
  <c r="E33" i="5"/>
  <c r="F32" i="5"/>
  <c r="E32" i="5"/>
  <c r="B32" i="5"/>
  <c r="B33" i="5"/>
  <c r="B34" i="5"/>
  <c r="B35" i="5"/>
  <c r="B36" i="5"/>
  <c r="A36" i="5"/>
  <c r="A33" i="5"/>
  <c r="A34" i="5"/>
  <c r="A35" i="5"/>
  <c r="A32" i="5"/>
  <c r="G9" i="5"/>
  <c r="D9" i="5"/>
  <c r="A9" i="5"/>
</calcChain>
</file>

<file path=xl/sharedStrings.xml><?xml version="1.0" encoding="utf-8"?>
<sst xmlns="http://schemas.openxmlformats.org/spreadsheetml/2006/main" count="20293" uniqueCount="66">
  <si>
    <t>FECHA</t>
  </si>
  <si>
    <t>ACTIVIDAD</t>
  </si>
  <si>
    <t>TERRITORIAL</t>
  </si>
  <si>
    <t>SERVICIO</t>
  </si>
  <si>
    <t>IDIOMA</t>
  </si>
  <si>
    <t>OFRECIDAS</t>
  </si>
  <si>
    <t>ATENDIDAS</t>
  </si>
  <si>
    <t>ABANDONADAS</t>
  </si>
  <si>
    <t>DESCONECTADAS</t>
  </si>
  <si>
    <t>AHT</t>
  </si>
  <si>
    <t>NDA</t>
  </si>
  <si>
    <t>PREVISION</t>
  </si>
  <si>
    <t>Cita previa</t>
  </si>
  <si>
    <t>Andalucía</t>
  </si>
  <si>
    <t>Citas</t>
  </si>
  <si>
    <t>Castellano</t>
  </si>
  <si>
    <t>Madrid, Norte y Canarias</t>
  </si>
  <si>
    <t>Radiodiagnóstico</t>
  </si>
  <si>
    <t>Mediterráneo</t>
  </si>
  <si>
    <t>Catalán</t>
  </si>
  <si>
    <t>Inglés</t>
  </si>
  <si>
    <t>Campaña Top Doctor</t>
  </si>
  <si>
    <t>Campaña Mutua</t>
  </si>
  <si>
    <t>Global</t>
  </si>
  <si>
    <t>Información</t>
  </si>
  <si>
    <t>Contingencia</t>
  </si>
  <si>
    <t>BackOffice</t>
  </si>
  <si>
    <t>Campaña Sin Esperas</t>
  </si>
  <si>
    <t>Área Privada</t>
  </si>
  <si>
    <t>Informes</t>
  </si>
  <si>
    <t>Otros</t>
  </si>
  <si>
    <t>DESV. OFRECIDAS VS PREVISION</t>
  </si>
  <si>
    <t>Etiquetas de fila</t>
  </si>
  <si>
    <t>Total general</t>
  </si>
  <si>
    <t>Promedio de NDA</t>
  </si>
  <si>
    <t>Nivel de atención Global</t>
  </si>
  <si>
    <t>Promedio de AHT</t>
  </si>
  <si>
    <t>AHT Global</t>
  </si>
  <si>
    <t>Promedio de DESV. OFRECIDAS VS PREVISION</t>
  </si>
  <si>
    <t>Desviación Real vs Previsión Global</t>
  </si>
  <si>
    <t>Objetivo NAT</t>
  </si>
  <si>
    <t>Objetivo AHT</t>
  </si>
  <si>
    <t>Objetivo desviación</t>
  </si>
  <si>
    <t xml:space="preserve"> +/-10%</t>
  </si>
  <si>
    <t>Niveles de atención global</t>
  </si>
  <si>
    <t>Tiempos de gestión global</t>
  </si>
  <si>
    <t>Desviación global</t>
  </si>
  <si>
    <t>niveles de atención por territorio</t>
  </si>
  <si>
    <t>PRI</t>
  </si>
  <si>
    <t>niveles de atención x canal</t>
  </si>
  <si>
    <t>AHT x territorial</t>
  </si>
  <si>
    <t>aht por territorio</t>
  </si>
  <si>
    <t>aht x canal</t>
  </si>
  <si>
    <t>AHT x canal</t>
  </si>
  <si>
    <t>Mes</t>
  </si>
  <si>
    <t>septiembre</t>
  </si>
  <si>
    <t>octubre</t>
  </si>
  <si>
    <t>noviembre</t>
  </si>
  <si>
    <t>diciembre</t>
  </si>
  <si>
    <t>enero</t>
  </si>
  <si>
    <t>MES</t>
  </si>
  <si>
    <t>SEPTIEMBRE</t>
  </si>
  <si>
    <t>OCTUBRE</t>
  </si>
  <si>
    <t>NOVIEMBRE</t>
  </si>
  <si>
    <t>DICIEMBRE</t>
  </si>
  <si>
    <t>ENERO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</si>
</sst>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hh:mm:ss"/>
    <numFmt numFmtId="165" formatCode="[$-F400]h:mm:ss\ AM/PM"/>
  </numFmts>
  <fonts count="3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89999084444715716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0">
    <xf numFmtId="0" fontId="0" fillId="0" borderId="0" xfId="0"/>
    <xf numFmtId="14" fontId="0" fillId="0" borderId="0" xfId="0" applyNumberFormat="1"/>
    <xf numFmtId="164" fontId="0" fillId="0" borderId="0" xfId="0" applyNumberFormat="1"/>
    <xf numFmtId="10" fontId="0" fillId="0" borderId="0" xfId="0" applyNumberFormat="1"/>
    <xf numFmtId="10" fontId="0" fillId="0" borderId="0" xfId="1" applyNumberFormat="1" applyFont="1"/>
    <xf numFmtId="0" fontId="0" fillId="0" borderId="0" xfId="0" pivotButton="1"/>
    <xf numFmtId="9" fontId="0" fillId="0" borderId="0" xfId="1" applyFont="1"/>
    <xf numFmtId="165" fontId="0" fillId="0" borderId="0" xfId="0" applyNumberFormat="1"/>
    <xf numFmtId="0" fontId="0" fillId="0" borderId="0" xfId="0" applyAlignment="1">
      <alignment horizontal="left"/>
    </xf>
    <xf numFmtId="9" fontId="0" fillId="0" borderId="0" xfId="0" applyNumberFormat="1"/>
    <xf numFmtId="49" fontId="0" fillId="0" borderId="0" xfId="0" applyNumberFormat="1"/>
    <xf numFmtId="0" fontId="0" fillId="0" borderId="0" xfId="0" applyAlignment="1">
      <alignment horizontal="right"/>
    </xf>
    <xf numFmtId="0" fontId="2" fillId="3" borderId="0" xfId="0" applyFont="1" applyFill="1" applyAlignment="1">
      <alignment horizontal="center"/>
    </xf>
    <xf numFmtId="14" fontId="0" fillId="0" borderId="0" xfId="0" applyNumberFormat="1" applyAlignment="1">
      <alignment horizontal="left"/>
    </xf>
    <xf numFmtId="0" fontId="0" fillId="3" borderId="0" xfId="0" applyFill="1"/>
    <xf numFmtId="0" fontId="2" fillId="3" borderId="0" xfId="0" applyFont="1" applyFill="1" applyAlignment="1">
      <alignment horizontal="centerContinuous"/>
    </xf>
    <xf numFmtId="0" fontId="0" fillId="3" borderId="0" xfId="0" applyFill="1" applyAlignment="1">
      <alignment horizontal="center"/>
    </xf>
    <xf numFmtId="10" fontId="0" fillId="3" borderId="0" xfId="0" applyNumberFormat="1" applyFill="1" applyAlignment="1">
      <alignment horizontal="center"/>
    </xf>
    <xf numFmtId="0" fontId="0" fillId="2" borderId="0" xfId="0" applyFill="1"/>
    <xf numFmtId="1" fontId="0" fillId="0" borderId="0" xfId="0" applyNumberFormat="1"/>
  </cellXfs>
  <cellStyles count="2">
    <cellStyle name="Normal" xfId="0" builtinId="0"/>
    <cellStyle name="Porcentaje" xfId="1" builtinId="5"/>
  </cellStyles>
  <dxfs count="99"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numFmt numFmtId="1" formatCode="0"/>
    </dxf>
    <dxf>
      <alignment horizontal="right" readingOrder="0"/>
    </dxf>
    <dxf>
      <alignment horizontal="right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numFmt numFmtId="14" formatCode="0.00%"/>
    </dxf>
    <dxf>
      <numFmt numFmtId="14" formatCode="0.00%"/>
    </dxf>
    <dxf>
      <numFmt numFmtId="164" formatCode="hh:mm:ss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2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[Petición Hugo info.xlsx]dinámicas_dashboard!TablaDinámica4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Niveles de atención x</a:t>
            </a:r>
            <a:r>
              <a:rPr lang="en-US" sz="1100" baseline="0"/>
              <a:t> territorial</a:t>
            </a:r>
            <a:endParaRPr lang="en-US" sz="11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0800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  <c15:layout/>
            </c:ext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 w="25400"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dinámicas_dashboard!$B$14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0800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dinámicas_dashboard!$A$15:$A$20</c:f>
              <c:strCache>
                <c:ptCount val="5"/>
                <c:pt idx="0">
                  <c:v>Andalucía</c:v>
                </c:pt>
                <c:pt idx="1">
                  <c:v>Área Privada</c:v>
                </c:pt>
                <c:pt idx="2">
                  <c:v>Global</c:v>
                </c:pt>
                <c:pt idx="3">
                  <c:v>Madrid, Norte y Canarias</c:v>
                </c:pt>
                <c:pt idx="4">
                  <c:v>Mediterráneo</c:v>
                </c:pt>
              </c:strCache>
            </c:strRef>
          </c:cat>
          <c:val>
            <c:numRef>
              <c:f>dinámicas_dashboard!$B$15:$B$20</c:f>
              <c:numCache>
                <c:formatCode>0.00%</c:formatCode>
                <c:ptCount val="5"/>
                <c:pt idx="0">
                  <c:v>0.83266134762022526</c:v>
                </c:pt>
                <c:pt idx="1">
                  <c:v>0.5161290322580645</c:v>
                </c:pt>
                <c:pt idx="2">
                  <c:v>0.96590665440543133</c:v>
                </c:pt>
                <c:pt idx="3">
                  <c:v>0.77433290388061438</c:v>
                </c:pt>
                <c:pt idx="4">
                  <c:v>0.86352576008101234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9F-4886-AE2A-5812820AEB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56215016"/>
        <c:axId val="456216000"/>
        <c:axId val="0"/>
      </c:bar3DChart>
      <c:catAx>
        <c:axId val="456215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56216000"/>
        <c:crosses val="autoZero"/>
        <c:auto val="1"/>
        <c:lblAlgn val="ctr"/>
        <c:lblOffset val="100"/>
        <c:noMultiLvlLbl val="0"/>
      </c:catAx>
      <c:valAx>
        <c:axId val="45621600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56215016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[Petición Hugo info.xlsx]dinámicas_dashboard!TablaDinámica11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100"/>
              <a:t>Niveles</a:t>
            </a:r>
            <a:r>
              <a:rPr lang="es-ES" sz="1100" baseline="0"/>
              <a:t> de atención x canal </a:t>
            </a:r>
            <a:endParaRPr lang="es-ES" sz="11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</c:pivotFmt>
      <c:pivotFmt>
        <c:idx val="1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dinámicas_dashboard!$F$14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8FFD-49A2-A70A-263AF26FCF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8FFD-49A2-A70A-263AF26FCFB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8FFD-49A2-A70A-263AF26FCFB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8FFD-49A2-A70A-263AF26FCFB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8FFD-49A2-A70A-263AF26FCFB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8FFD-49A2-A70A-263AF26FCFB5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8FFD-49A2-A70A-263AF26FCFB5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8FFD-49A2-A70A-263AF26FCF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dinámicas_dashboard!$E$15:$E$19</c:f>
              <c:strCache>
                <c:ptCount val="4"/>
                <c:pt idx="0">
                  <c:v>900</c:v>
                </c:pt>
                <c:pt idx="1">
                  <c:v>Campaña Mutua</c:v>
                </c:pt>
                <c:pt idx="2">
                  <c:v>Campaña Top Doctor</c:v>
                </c:pt>
                <c:pt idx="3">
                  <c:v>Cita previa</c:v>
                </c:pt>
              </c:strCache>
            </c:strRef>
          </c:cat>
          <c:val>
            <c:numRef>
              <c:f>dinámicas_dashboard!$F$15:$F$19</c:f>
              <c:numCache>
                <c:formatCode>0.00%</c:formatCode>
                <c:ptCount val="4"/>
                <c:pt idx="0">
                  <c:v>0.97488385403759426</c:v>
                </c:pt>
                <c:pt idx="1">
                  <c:v>0.66666666666666663</c:v>
                </c:pt>
                <c:pt idx="2">
                  <c:v>0.25</c:v>
                </c:pt>
                <c:pt idx="3">
                  <c:v>0.82570932634591787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8FFD-49A2-A70A-263AF26FCFB5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[Petición Hugo info.xlsx]dinámicas_dashboard!TablaDinámica17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Evolución</a:t>
            </a:r>
            <a:r>
              <a:rPr lang="en-US" baseline="0"/>
              <a:t> de la desviación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dinámicas_dashboard!$J$24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dinámicas_dashboard!$I$25:$I$129</c:f>
              <c:strCache>
                <c:ptCount val="104"/>
                <c:pt idx="0">
                  <c:v>02/09/2024</c:v>
                </c:pt>
                <c:pt idx="1">
                  <c:v>03/09/2024</c:v>
                </c:pt>
                <c:pt idx="2">
                  <c:v>04/09/2024</c:v>
                </c:pt>
                <c:pt idx="3">
                  <c:v>05/09/2024</c:v>
                </c:pt>
                <c:pt idx="4">
                  <c:v>06/09/2024</c:v>
                </c:pt>
                <c:pt idx="5">
                  <c:v>09/09/2024</c:v>
                </c:pt>
                <c:pt idx="6">
                  <c:v>10/09/2024</c:v>
                </c:pt>
                <c:pt idx="7">
                  <c:v>11/09/2024</c:v>
                </c:pt>
                <c:pt idx="8">
                  <c:v>12/09/2024</c:v>
                </c:pt>
                <c:pt idx="9">
                  <c:v>13/09/2024</c:v>
                </c:pt>
                <c:pt idx="10">
                  <c:v>16/09/2024</c:v>
                </c:pt>
                <c:pt idx="11">
                  <c:v>17/09/2024</c:v>
                </c:pt>
                <c:pt idx="12">
                  <c:v>18/09/2024</c:v>
                </c:pt>
                <c:pt idx="13">
                  <c:v>19/09/2024</c:v>
                </c:pt>
                <c:pt idx="14">
                  <c:v>20/09/2024</c:v>
                </c:pt>
                <c:pt idx="15">
                  <c:v>23/09/2024</c:v>
                </c:pt>
                <c:pt idx="16">
                  <c:v>24/09/2024</c:v>
                </c:pt>
                <c:pt idx="17">
                  <c:v>25/09/2024</c:v>
                </c:pt>
                <c:pt idx="18">
                  <c:v>27/09/2024</c:v>
                </c:pt>
                <c:pt idx="19">
                  <c:v>30/09/2024</c:v>
                </c:pt>
                <c:pt idx="20">
                  <c:v>01/10/2024</c:v>
                </c:pt>
                <c:pt idx="21">
                  <c:v>02/10/2024</c:v>
                </c:pt>
                <c:pt idx="22">
                  <c:v>03/10/2024</c:v>
                </c:pt>
                <c:pt idx="23">
                  <c:v>04/10/2024</c:v>
                </c:pt>
                <c:pt idx="24">
                  <c:v>07/10/2024</c:v>
                </c:pt>
                <c:pt idx="25">
                  <c:v>08/10/2024</c:v>
                </c:pt>
                <c:pt idx="26">
                  <c:v>09/10/2024</c:v>
                </c:pt>
                <c:pt idx="27">
                  <c:v>10/10/2024</c:v>
                </c:pt>
                <c:pt idx="28">
                  <c:v>11/10/2024</c:v>
                </c:pt>
                <c:pt idx="29">
                  <c:v>14/10/2024</c:v>
                </c:pt>
                <c:pt idx="30">
                  <c:v>15/10/2024</c:v>
                </c:pt>
                <c:pt idx="31">
                  <c:v>16/10/2024</c:v>
                </c:pt>
                <c:pt idx="32">
                  <c:v>17/10/2024</c:v>
                </c:pt>
                <c:pt idx="33">
                  <c:v>18/10/2024</c:v>
                </c:pt>
                <c:pt idx="34">
                  <c:v>21/10/2024</c:v>
                </c:pt>
                <c:pt idx="35">
                  <c:v>22/10/2024</c:v>
                </c:pt>
                <c:pt idx="36">
                  <c:v>23/10/2024</c:v>
                </c:pt>
                <c:pt idx="37">
                  <c:v>24/10/2024</c:v>
                </c:pt>
                <c:pt idx="38">
                  <c:v>25/10/2024</c:v>
                </c:pt>
                <c:pt idx="39">
                  <c:v>28/10/2024</c:v>
                </c:pt>
                <c:pt idx="40">
                  <c:v>29/10/2024</c:v>
                </c:pt>
                <c:pt idx="41">
                  <c:v>30/10/2024</c:v>
                </c:pt>
                <c:pt idx="42">
                  <c:v>31/10/2024</c:v>
                </c:pt>
                <c:pt idx="43">
                  <c:v>04/11/2024</c:v>
                </c:pt>
                <c:pt idx="44">
                  <c:v>05/11/2024</c:v>
                </c:pt>
                <c:pt idx="45">
                  <c:v>06/11/2024</c:v>
                </c:pt>
                <c:pt idx="46">
                  <c:v>07/11/2024</c:v>
                </c:pt>
                <c:pt idx="47">
                  <c:v>08/11/2024</c:v>
                </c:pt>
                <c:pt idx="48">
                  <c:v>11/11/2024</c:v>
                </c:pt>
                <c:pt idx="49">
                  <c:v>12/11/2024</c:v>
                </c:pt>
                <c:pt idx="50">
                  <c:v>13/11/2024</c:v>
                </c:pt>
                <c:pt idx="51">
                  <c:v>14/11/2024</c:v>
                </c:pt>
                <c:pt idx="52">
                  <c:v>15/11/2024</c:v>
                </c:pt>
                <c:pt idx="53">
                  <c:v>18/11/2024</c:v>
                </c:pt>
                <c:pt idx="54">
                  <c:v>19/11/2024</c:v>
                </c:pt>
                <c:pt idx="55">
                  <c:v>20/11/2024</c:v>
                </c:pt>
                <c:pt idx="56">
                  <c:v>21/11/2024</c:v>
                </c:pt>
                <c:pt idx="57">
                  <c:v>22/11/2024</c:v>
                </c:pt>
                <c:pt idx="58">
                  <c:v>25/11/2024</c:v>
                </c:pt>
                <c:pt idx="59">
                  <c:v>26/11/2024</c:v>
                </c:pt>
                <c:pt idx="60">
                  <c:v>27/11/2024</c:v>
                </c:pt>
                <c:pt idx="61">
                  <c:v>28/11/2024</c:v>
                </c:pt>
                <c:pt idx="62">
                  <c:v>29/11/2024</c:v>
                </c:pt>
                <c:pt idx="63">
                  <c:v>02/12/2024</c:v>
                </c:pt>
                <c:pt idx="64">
                  <c:v>03/12/2024</c:v>
                </c:pt>
                <c:pt idx="65">
                  <c:v>04/12/2024</c:v>
                </c:pt>
                <c:pt idx="66">
                  <c:v>05/12/2024</c:v>
                </c:pt>
                <c:pt idx="67">
                  <c:v>09/12/2024</c:v>
                </c:pt>
                <c:pt idx="68">
                  <c:v>10/12/2024</c:v>
                </c:pt>
                <c:pt idx="69">
                  <c:v>11/12/2024</c:v>
                </c:pt>
                <c:pt idx="70">
                  <c:v>12/12/2024</c:v>
                </c:pt>
                <c:pt idx="71">
                  <c:v>13/12/2024</c:v>
                </c:pt>
                <c:pt idx="72">
                  <c:v>16/12/2024</c:v>
                </c:pt>
                <c:pt idx="73">
                  <c:v>17/12/2024</c:v>
                </c:pt>
                <c:pt idx="74">
                  <c:v>18/12/2024</c:v>
                </c:pt>
                <c:pt idx="75">
                  <c:v>19/12/2024</c:v>
                </c:pt>
                <c:pt idx="76">
                  <c:v>20/12/2024</c:v>
                </c:pt>
                <c:pt idx="77">
                  <c:v>23/12/2024</c:v>
                </c:pt>
                <c:pt idx="78">
                  <c:v>24/12/2024</c:v>
                </c:pt>
                <c:pt idx="79">
                  <c:v>26/12/2024</c:v>
                </c:pt>
                <c:pt idx="80">
                  <c:v>27/12/2024</c:v>
                </c:pt>
                <c:pt idx="81">
                  <c:v>30/12/2024</c:v>
                </c:pt>
                <c:pt idx="82">
                  <c:v>31/12/2024</c:v>
                </c:pt>
                <c:pt idx="83">
                  <c:v>02/01/2025</c:v>
                </c:pt>
                <c:pt idx="84">
                  <c:v>03/01/2025</c:v>
                </c:pt>
                <c:pt idx="85">
                  <c:v>07/01/2025</c:v>
                </c:pt>
                <c:pt idx="86">
                  <c:v>08/01/2025</c:v>
                </c:pt>
                <c:pt idx="87">
                  <c:v>09/01/2025</c:v>
                </c:pt>
                <c:pt idx="88">
                  <c:v>10/01/2025</c:v>
                </c:pt>
                <c:pt idx="89">
                  <c:v>13/01/2025</c:v>
                </c:pt>
                <c:pt idx="90">
                  <c:v>14/01/2025</c:v>
                </c:pt>
                <c:pt idx="91">
                  <c:v>15/01/2025</c:v>
                </c:pt>
                <c:pt idx="92">
                  <c:v>16/01/2025</c:v>
                </c:pt>
                <c:pt idx="93">
                  <c:v>17/01/2025</c:v>
                </c:pt>
                <c:pt idx="94">
                  <c:v>20/01/2025</c:v>
                </c:pt>
                <c:pt idx="95">
                  <c:v>21/01/2025</c:v>
                </c:pt>
                <c:pt idx="96">
                  <c:v>22/01/2025</c:v>
                </c:pt>
                <c:pt idx="97">
                  <c:v>23/01/2025</c:v>
                </c:pt>
                <c:pt idx="98">
                  <c:v>24/01/2025</c:v>
                </c:pt>
                <c:pt idx="99">
                  <c:v>27/01/2025</c:v>
                </c:pt>
                <c:pt idx="100">
                  <c:v>28/01/2025</c:v>
                </c:pt>
                <c:pt idx="101">
                  <c:v>29/01/2025</c:v>
                </c:pt>
                <c:pt idx="102">
                  <c:v>30/01/2025</c:v>
                </c:pt>
                <c:pt idx="103">
                  <c:v>31/01/2025</c:v>
                </c:pt>
              </c:strCache>
            </c:strRef>
          </c:cat>
          <c:val>
            <c:numRef>
              <c:f>dinámicas_dashboard!$J$25:$J$129</c:f>
              <c:numCache>
                <c:formatCode>0.00%</c:formatCode>
                <c:ptCount val="104"/>
                <c:pt idx="0">
                  <c:v>-5.2655787334348579E-2</c:v>
                </c:pt>
                <c:pt idx="1">
                  <c:v>-1.0237896133543594E-2</c:v>
                </c:pt>
                <c:pt idx="2">
                  <c:v>1.9369402039315512E-3</c:v>
                </c:pt>
                <c:pt idx="3">
                  <c:v>3.2795075878166102E-2</c:v>
                </c:pt>
                <c:pt idx="4">
                  <c:v>1.8143490900653127E-2</c:v>
                </c:pt>
                <c:pt idx="5">
                  <c:v>6.0050193093475063E-2</c:v>
                </c:pt>
                <c:pt idx="6">
                  <c:v>-2.6497133004015804E-2</c:v>
                </c:pt>
                <c:pt idx="7">
                  <c:v>-7.3247783904611583E-4</c:v>
                </c:pt>
                <c:pt idx="8">
                  <c:v>1.9522652648463527E-2</c:v>
                </c:pt>
                <c:pt idx="9">
                  <c:v>1.1205098451275401E-2</c:v>
                </c:pt>
                <c:pt idx="10">
                  <c:v>-2.9419004953610557E-2</c:v>
                </c:pt>
                <c:pt idx="11">
                  <c:v>-1.7603798382521982E-3</c:v>
                </c:pt>
                <c:pt idx="12">
                  <c:v>2.4953399200725684E-2</c:v>
                </c:pt>
                <c:pt idx="13">
                  <c:v>5.2552970646375055E-2</c:v>
                </c:pt>
                <c:pt idx="14">
                  <c:v>4.252837938225832E-2</c:v>
                </c:pt>
                <c:pt idx="15">
                  <c:v>-3.6004662300313274E-2</c:v>
                </c:pt>
                <c:pt idx="16">
                  <c:v>-1.2217659645799106E-2</c:v>
                </c:pt>
                <c:pt idx="17">
                  <c:v>8.0330002448563594E-3</c:v>
                </c:pt>
                <c:pt idx="18">
                  <c:v>-5.9724289911183823E-2</c:v>
                </c:pt>
                <c:pt idx="19">
                  <c:v>-8.7758616931280273E-2</c:v>
                </c:pt>
                <c:pt idx="20">
                  <c:v>-9.7798430598524028E-2</c:v>
                </c:pt>
                <c:pt idx="21">
                  <c:v>-5.7494988189833597E-2</c:v>
                </c:pt>
                <c:pt idx="22">
                  <c:v>-1.7384325915203221E-2</c:v>
                </c:pt>
                <c:pt idx="23">
                  <c:v>8.6135819650912951E-2</c:v>
                </c:pt>
                <c:pt idx="24">
                  <c:v>-4.9382388895164331E-2</c:v>
                </c:pt>
                <c:pt idx="25">
                  <c:v>-3.9059161030576175E-2</c:v>
                </c:pt>
                <c:pt idx="26">
                  <c:v>0.17220294697384853</c:v>
                </c:pt>
                <c:pt idx="27">
                  <c:v>-2.0165651455099548E-2</c:v>
                </c:pt>
                <c:pt idx="28">
                  <c:v>3.8544204982840953E-3</c:v>
                </c:pt>
                <c:pt idx="29">
                  <c:v>-9.0492570546599482E-2</c:v>
                </c:pt>
                <c:pt idx="30">
                  <c:v>-1.9807905294267007E-2</c:v>
                </c:pt>
                <c:pt idx="31">
                  <c:v>5.8930697993155576E-2</c:v>
                </c:pt>
                <c:pt idx="32">
                  <c:v>2.2469314709126668E-2</c:v>
                </c:pt>
                <c:pt idx="33">
                  <c:v>9.7143486712522077E-3</c:v>
                </c:pt>
                <c:pt idx="34">
                  <c:v>2.1710128708727701E-3</c:v>
                </c:pt>
                <c:pt idx="35">
                  <c:v>1.1385897236065768E-2</c:v>
                </c:pt>
                <c:pt idx="36">
                  <c:v>-4.2719189255458799E-3</c:v>
                </c:pt>
                <c:pt idx="37">
                  <c:v>4.7007098473714745E-2</c:v>
                </c:pt>
                <c:pt idx="38">
                  <c:v>7.1652172635615456E-3</c:v>
                </c:pt>
                <c:pt idx="39">
                  <c:v>-8.9797435360209656E-3</c:v>
                </c:pt>
                <c:pt idx="40">
                  <c:v>1.3963435232545698E-2</c:v>
                </c:pt>
                <c:pt idx="41">
                  <c:v>-4.2675963601497245E-2</c:v>
                </c:pt>
                <c:pt idx="42">
                  <c:v>-1.2802177768515426E-2</c:v>
                </c:pt>
                <c:pt idx="43">
                  <c:v>-5.7413197902008155E-2</c:v>
                </c:pt>
                <c:pt idx="44">
                  <c:v>-3.1655154081918518E-2</c:v>
                </c:pt>
                <c:pt idx="45">
                  <c:v>-4.0884111370530628E-2</c:v>
                </c:pt>
                <c:pt idx="46">
                  <c:v>-5.296547398343561E-2</c:v>
                </c:pt>
                <c:pt idx="47">
                  <c:v>-5.9789941807721981E-4</c:v>
                </c:pt>
                <c:pt idx="48">
                  <c:v>-6.5345367345259128E-2</c:v>
                </c:pt>
                <c:pt idx="49">
                  <c:v>-4.4840914031756468E-2</c:v>
                </c:pt>
                <c:pt idx="50">
                  <c:v>-1.5257502235307651E-2</c:v>
                </c:pt>
                <c:pt idx="51">
                  <c:v>1.9475165462033448E-3</c:v>
                </c:pt>
                <c:pt idx="52">
                  <c:v>-8.6262058376216158E-3</c:v>
                </c:pt>
                <c:pt idx="53">
                  <c:v>-1.250412015473692E-2</c:v>
                </c:pt>
                <c:pt idx="54">
                  <c:v>-5.0093291786791139E-3</c:v>
                </c:pt>
                <c:pt idx="55">
                  <c:v>8.5784546024657536E-3</c:v>
                </c:pt>
                <c:pt idx="56">
                  <c:v>1.8320480268060321E-2</c:v>
                </c:pt>
                <c:pt idx="57">
                  <c:v>1.8837777696500944E-2</c:v>
                </c:pt>
                <c:pt idx="58">
                  <c:v>1.5056936178708735E-2</c:v>
                </c:pt>
                <c:pt idx="59">
                  <c:v>-1.1185402496406887E-2</c:v>
                </c:pt>
                <c:pt idx="60">
                  <c:v>-9.5666948325725532E-3</c:v>
                </c:pt>
                <c:pt idx="61">
                  <c:v>4.6607237127783155E-2</c:v>
                </c:pt>
                <c:pt idx="62">
                  <c:v>1.6354819329263661E-2</c:v>
                </c:pt>
                <c:pt idx="63">
                  <c:v>0.18022979236147474</c:v>
                </c:pt>
                <c:pt idx="64">
                  <c:v>0.19730562982142008</c:v>
                </c:pt>
                <c:pt idx="65">
                  <c:v>0.29581147246156358</c:v>
                </c:pt>
                <c:pt idx="66">
                  <c:v>0.25878351493777452</c:v>
                </c:pt>
                <c:pt idx="67">
                  <c:v>0.12978351747267788</c:v>
                </c:pt>
                <c:pt idx="68">
                  <c:v>0.16700495809120455</c:v>
                </c:pt>
                <c:pt idx="69">
                  <c:v>9.0259213701419636E-2</c:v>
                </c:pt>
                <c:pt idx="70">
                  <c:v>0.1330319676247502</c:v>
                </c:pt>
                <c:pt idx="71">
                  <c:v>9.5539054917355606E-2</c:v>
                </c:pt>
                <c:pt idx="72">
                  <c:v>0.38401689120357191</c:v>
                </c:pt>
                <c:pt idx="73">
                  <c:v>0.16222262913703453</c:v>
                </c:pt>
                <c:pt idx="74">
                  <c:v>0.36995034481347672</c:v>
                </c:pt>
                <c:pt idx="75">
                  <c:v>0.66565252972899791</c:v>
                </c:pt>
                <c:pt idx="76">
                  <c:v>0.17032557851072336</c:v>
                </c:pt>
                <c:pt idx="77">
                  <c:v>-1.3147442318637388E-2</c:v>
                </c:pt>
                <c:pt idx="78">
                  <c:v>-0.31862310242712849</c:v>
                </c:pt>
                <c:pt idx="79">
                  <c:v>0.19665034803656326</c:v>
                </c:pt>
                <c:pt idx="80">
                  <c:v>0.19792324271295428</c:v>
                </c:pt>
                <c:pt idx="81">
                  <c:v>7.0879377710939981E-2</c:v>
                </c:pt>
                <c:pt idx="82">
                  <c:v>-0.3335838506592263</c:v>
                </c:pt>
                <c:pt idx="83">
                  <c:v>0.10151578114320901</c:v>
                </c:pt>
                <c:pt idx="84">
                  <c:v>7.003124559651791E-2</c:v>
                </c:pt>
                <c:pt idx="85">
                  <c:v>1.3313112218442639E-2</c:v>
                </c:pt>
                <c:pt idx="86">
                  <c:v>-5.3887458989331969E-4</c:v>
                </c:pt>
                <c:pt idx="87">
                  <c:v>1.5689801350389099E-2</c:v>
                </c:pt>
                <c:pt idx="88">
                  <c:v>7.2955909537639349E-2</c:v>
                </c:pt>
                <c:pt idx="89">
                  <c:v>0.18656034614039441</c:v>
                </c:pt>
                <c:pt idx="90">
                  <c:v>3.913515414919732E-2</c:v>
                </c:pt>
                <c:pt idx="91">
                  <c:v>3.8660545641878E-2</c:v>
                </c:pt>
                <c:pt idx="92">
                  <c:v>8.6756014931447578E-2</c:v>
                </c:pt>
                <c:pt idx="93">
                  <c:v>3.1089575776899667E-2</c:v>
                </c:pt>
                <c:pt idx="94">
                  <c:v>-1.0057912231469603E-2</c:v>
                </c:pt>
                <c:pt idx="95">
                  <c:v>-2.5180940504399566E-2</c:v>
                </c:pt>
                <c:pt idx="96">
                  <c:v>1.0382580188181301E-2</c:v>
                </c:pt>
                <c:pt idx="97">
                  <c:v>1.4747301997998601E-2</c:v>
                </c:pt>
                <c:pt idx="98">
                  <c:v>1.5427892165898913E-2</c:v>
                </c:pt>
                <c:pt idx="99">
                  <c:v>4.211321667725694E-2</c:v>
                </c:pt>
                <c:pt idx="100">
                  <c:v>-7.8594295309253083E-3</c:v>
                </c:pt>
                <c:pt idx="101">
                  <c:v>5.062116272255464E-3</c:v>
                </c:pt>
                <c:pt idx="102">
                  <c:v>2.189955474580909E-2</c:v>
                </c:pt>
                <c:pt idx="103">
                  <c:v>2.010461862944379E-2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8C-4F38-9E9A-6658BD6189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9422192"/>
        <c:axId val="539419896"/>
      </c:lineChart>
      <c:catAx>
        <c:axId val="53942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39419896"/>
        <c:crosses val="autoZero"/>
        <c:auto val="1"/>
        <c:lblAlgn val="ctr"/>
        <c:lblOffset val="100"/>
        <c:noMultiLvlLbl val="0"/>
      </c:catAx>
      <c:valAx>
        <c:axId val="539419896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3942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619125</xdr:colOff>
      <xdr:row>4</xdr:row>
      <xdr:rowOff>9524</xdr:rowOff>
    </xdr:from>
    <xdr:to>
      <xdr:col>6</xdr:col>
      <xdr:colOff>104775</xdr:colOff>
      <xdr:row>18</xdr:row>
      <xdr:rowOff>38100</xdr:rowOff>
    </xdr:to>
    <xdr:sp macro="" textlink="">
      <xdr:nvSpPr>
        <xdr:cNvPr id="2" name="CuadroTexto 1"/>
        <xdr:cNvSpPr txBox="1"/>
      </xdr:nvSpPr>
      <xdr:spPr>
        <a:xfrm>
          <a:off x="1457325" y="733424"/>
          <a:ext cx="3676650" cy="25622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/>
            <a:t>Dentro de la transformación y limpieza de datos:</a:t>
          </a:r>
        </a:p>
        <a:p>
          <a:r>
            <a:rPr lang="es-ES" sz="1100"/>
            <a:t>- Comenzamos</a:t>
          </a:r>
          <a:r>
            <a:rPr lang="es-ES" sz="1100" baseline="0"/>
            <a:t> conviertiendo nuestra BBDD en tabla para una mejor gestión del Dashboard.</a:t>
          </a:r>
          <a:endParaRPr lang="es-ES" sz="1100"/>
        </a:p>
        <a:p>
          <a:r>
            <a:rPr lang="es-ES" sz="1100"/>
            <a:t>- Comprobamos</a:t>
          </a:r>
          <a:r>
            <a:rPr lang="es-ES" sz="1100" baseline="0"/>
            <a:t> que las fechas tiene formato correcto.</a:t>
          </a:r>
        </a:p>
        <a:p>
          <a:r>
            <a:rPr lang="es-ES" sz="1100" baseline="0"/>
            <a:t>- No encontramos espacios en blanco en las columanas de tipo texto y hora que nos pudieran arrojar errores en el análisis.</a:t>
          </a:r>
        </a:p>
        <a:p>
          <a:r>
            <a:rPr lang="es-ES" sz="1100" baseline="0"/>
            <a:t>- Nos encontramos con volumen de lineas con 0 gestiones que desestimamos para comenzar a realizar nuestra Dashboard</a:t>
          </a:r>
          <a:endParaRPr lang="es-ES" sz="1100"/>
        </a:p>
      </xdr:txBody>
    </xdr:sp>
    <xdr:clientData/>
  </xdr:twoCellAnchor>
  <xdr:twoCellAnchor>
    <xdr:from>
      <xdr:col>6</xdr:col>
      <xdr:colOff>457200</xdr:colOff>
      <xdr:row>4</xdr:row>
      <xdr:rowOff>9525</xdr:rowOff>
    </xdr:from>
    <xdr:to>
      <xdr:col>10</xdr:col>
      <xdr:colOff>781050</xdr:colOff>
      <xdr:row>18</xdr:row>
      <xdr:rowOff>38101</xdr:rowOff>
    </xdr:to>
    <xdr:sp macro="" textlink="">
      <xdr:nvSpPr>
        <xdr:cNvPr id="3" name="CuadroTexto 2"/>
        <xdr:cNvSpPr txBox="1"/>
      </xdr:nvSpPr>
      <xdr:spPr>
        <a:xfrm>
          <a:off x="5486400" y="733425"/>
          <a:ext cx="3676650" cy="25622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/>
            <a:t>Análisis descriptivo de los datos:</a:t>
          </a:r>
        </a:p>
        <a:p>
          <a:r>
            <a:rPr lang="es-ES" sz="1100"/>
            <a:t>- Tenemos</a:t>
          </a:r>
          <a:r>
            <a:rPr lang="es-ES" sz="1100" baseline="0"/>
            <a:t> una BBDD con la información de actividad recibida, atendida y tiempos de gestión para un posible cálculo de niveles de servicio.</a:t>
          </a:r>
          <a:endParaRPr lang="es-ES" sz="1100"/>
        </a:p>
      </xdr:txBody>
    </xdr:sp>
    <xdr:clientData/>
  </xdr:twoCellAnchor>
  <xdr:twoCellAnchor>
    <xdr:from>
      <xdr:col>1</xdr:col>
      <xdr:colOff>657225</xdr:colOff>
      <xdr:row>20</xdr:row>
      <xdr:rowOff>133350</xdr:rowOff>
    </xdr:from>
    <xdr:to>
      <xdr:col>6</xdr:col>
      <xdr:colOff>142875</xdr:colOff>
      <xdr:row>34</xdr:row>
      <xdr:rowOff>161926</xdr:rowOff>
    </xdr:to>
    <xdr:sp macro="" textlink="">
      <xdr:nvSpPr>
        <xdr:cNvPr id="4" name="CuadroTexto 3"/>
        <xdr:cNvSpPr txBox="1"/>
      </xdr:nvSpPr>
      <xdr:spPr>
        <a:xfrm>
          <a:off x="1495425" y="3752850"/>
          <a:ext cx="3676650" cy="25622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/>
            <a:t>Informe</a:t>
          </a:r>
          <a:r>
            <a:rPr lang="es-ES" sz="1100" baseline="0"/>
            <a:t> explicativo del análisis</a:t>
          </a:r>
          <a:r>
            <a:rPr lang="es-ES" sz="1100"/>
            <a:t>:</a:t>
          </a:r>
        </a:p>
        <a:p>
          <a:r>
            <a:rPr lang="es-ES" sz="1100"/>
            <a:t>- El Dashboard</a:t>
          </a:r>
          <a:r>
            <a:rPr lang="es-ES" sz="1100" baseline="0"/>
            <a:t> nos arroja los nieveles de atención del servicio xx.</a:t>
          </a:r>
        </a:p>
        <a:p>
          <a:r>
            <a:rPr lang="es-ES" sz="1100" baseline="0"/>
            <a:t>- Podemos hacer el ánalisis de la situación del servicio através de los principales KPIs</a:t>
          </a:r>
        </a:p>
        <a:p>
          <a:r>
            <a:rPr lang="es-ES" sz="1100" baseline="0"/>
            <a:t>Nivel de atención</a:t>
          </a:r>
        </a:p>
        <a:p>
          <a:r>
            <a:rPr lang="es-ES" sz="1100" baseline="0"/>
            <a:t>AHT - Tiempo medio de operación</a:t>
          </a:r>
        </a:p>
        <a:p>
          <a:r>
            <a:rPr lang="es-ES" sz="1100" baseline="0"/>
            <a:t>Desviación de las previsiones vs actividad.</a:t>
          </a:r>
        </a:p>
        <a:p>
          <a:r>
            <a:rPr lang="es-ES" sz="1100" baseline="0"/>
            <a:t>- Tenemos una visión Global del servicio y además de los KPIs de los territorios y los canales de entrada. Así como una evolución diaria de las desviaciones de actividad.</a:t>
          </a:r>
          <a:endParaRPr lang="es-E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2</xdr:row>
      <xdr:rowOff>57150</xdr:rowOff>
    </xdr:from>
    <xdr:to>
      <xdr:col>5</xdr:col>
      <xdr:colOff>914400</xdr:colOff>
      <xdr:row>8</xdr:row>
      <xdr:rowOff>171450</xdr:rowOff>
    </xdr:to>
    <xdr:sp macro="" textlink="dinámicas_dashboard!A9">
      <xdr:nvSpPr>
        <xdr:cNvPr id="2" name="Rectángulo redondeado 1"/>
        <xdr:cNvSpPr/>
      </xdr:nvSpPr>
      <xdr:spPr>
        <a:xfrm>
          <a:off x="2609850" y="428625"/>
          <a:ext cx="2838450" cy="12001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12EC86A5-2EF0-45BA-80A8-A865012B97FE}" type="TxLink">
            <a:rPr lang="en-US" sz="3600" b="1" i="0" u="none" strike="noStrike">
              <a:solidFill>
                <a:schemeClr val="bg1"/>
              </a:solidFill>
              <a:latin typeface="Aptos Narrow"/>
            </a:rPr>
            <a:pPr algn="ctr"/>
            <a:t>83,36%</a:t>
          </a:fld>
          <a:endParaRPr lang="es-ES" sz="3600" b="1">
            <a:solidFill>
              <a:schemeClr val="bg1"/>
            </a:solidFill>
          </a:endParaRPr>
        </a:p>
      </xdr:txBody>
    </xdr:sp>
    <xdr:clientData/>
  </xdr:twoCellAnchor>
  <xdr:twoCellAnchor>
    <xdr:from>
      <xdr:col>6</xdr:col>
      <xdr:colOff>85725</xdr:colOff>
      <xdr:row>2</xdr:row>
      <xdr:rowOff>57150</xdr:rowOff>
    </xdr:from>
    <xdr:to>
      <xdr:col>8</xdr:col>
      <xdr:colOff>904875</xdr:colOff>
      <xdr:row>8</xdr:row>
      <xdr:rowOff>171450</xdr:rowOff>
    </xdr:to>
    <xdr:sp macro="" textlink="dinámicas_dashboard!D9">
      <xdr:nvSpPr>
        <xdr:cNvPr id="3" name="Rectángulo redondeado 2"/>
        <xdr:cNvSpPr/>
      </xdr:nvSpPr>
      <xdr:spPr>
        <a:xfrm>
          <a:off x="5629275" y="428625"/>
          <a:ext cx="2838450" cy="12001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7970C9B9-D666-43CC-BBFA-14044A945D58}" type="TxLink">
            <a:rPr lang="en-US" sz="3600" b="1" i="0" u="none" strike="noStrike">
              <a:solidFill>
                <a:schemeClr val="bg1"/>
              </a:solidFill>
              <a:latin typeface="Aptos Narrow"/>
            </a:rPr>
            <a:pPr algn="ctr"/>
            <a:t>0:03:51</a:t>
          </a:fld>
          <a:endParaRPr lang="es-ES" sz="3600" b="1">
            <a:solidFill>
              <a:schemeClr val="bg1"/>
            </a:solidFill>
          </a:endParaRPr>
        </a:p>
      </xdr:txBody>
    </xdr:sp>
    <xdr:clientData/>
  </xdr:twoCellAnchor>
  <xdr:twoCellAnchor>
    <xdr:from>
      <xdr:col>9</xdr:col>
      <xdr:colOff>76200</xdr:colOff>
      <xdr:row>2</xdr:row>
      <xdr:rowOff>57150</xdr:rowOff>
    </xdr:from>
    <xdr:to>
      <xdr:col>11</xdr:col>
      <xdr:colOff>895350</xdr:colOff>
      <xdr:row>8</xdr:row>
      <xdr:rowOff>171450</xdr:rowOff>
    </xdr:to>
    <xdr:sp macro="" textlink="dinámicas_dashboard!G9">
      <xdr:nvSpPr>
        <xdr:cNvPr id="4" name="Rectángulo redondeado 3"/>
        <xdr:cNvSpPr/>
      </xdr:nvSpPr>
      <xdr:spPr>
        <a:xfrm>
          <a:off x="8648700" y="428625"/>
          <a:ext cx="2838450" cy="12001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34F199BE-EB95-4200-A467-10F6724BAAC3}" type="TxLink">
            <a:rPr lang="en-US" sz="3600" b="1" i="0" u="none" strike="noStrike">
              <a:solidFill>
                <a:schemeClr val="bg1"/>
              </a:solidFill>
              <a:latin typeface="Aptos Narrow"/>
            </a:rPr>
            <a:pPr algn="ctr"/>
            <a:t>3,76%</a:t>
          </a:fld>
          <a:endParaRPr lang="es-ES" sz="3600" b="1">
            <a:solidFill>
              <a:schemeClr val="bg1"/>
            </a:solidFill>
          </a:endParaRPr>
        </a:p>
      </xdr:txBody>
    </xdr:sp>
    <xdr:clientData/>
  </xdr:twoCellAnchor>
  <xdr:twoCellAnchor>
    <xdr:from>
      <xdr:col>3</xdr:col>
      <xdr:colOff>0</xdr:colOff>
      <xdr:row>10</xdr:row>
      <xdr:rowOff>9525</xdr:rowOff>
    </xdr:from>
    <xdr:to>
      <xdr:col>8</xdr:col>
      <xdr:colOff>314325</xdr:colOff>
      <xdr:row>25</xdr:row>
      <xdr:rowOff>38100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561975</xdr:colOff>
      <xdr:row>7</xdr:row>
      <xdr:rowOff>57150</xdr:rowOff>
    </xdr:from>
    <xdr:to>
      <xdr:col>5</xdr:col>
      <xdr:colOff>76200</xdr:colOff>
      <xdr:row>8</xdr:row>
      <xdr:rowOff>85725</xdr:rowOff>
    </xdr:to>
    <xdr:sp macro="" textlink="">
      <xdr:nvSpPr>
        <xdr:cNvPr id="14" name="Rectángulo 13"/>
        <xdr:cNvSpPr/>
      </xdr:nvSpPr>
      <xdr:spPr>
        <a:xfrm>
          <a:off x="3076575" y="1333500"/>
          <a:ext cx="1657350" cy="209550"/>
        </a:xfrm>
        <a:prstGeom prst="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/>
          <a:r>
            <a:rPr lang="es-ES" sz="1100"/>
            <a:t>Objetivo</a:t>
          </a:r>
        </a:p>
      </xdr:txBody>
    </xdr:sp>
    <xdr:clientData/>
  </xdr:twoCellAnchor>
  <xdr:twoCellAnchor>
    <xdr:from>
      <xdr:col>5</xdr:col>
      <xdr:colOff>0</xdr:colOff>
      <xdr:row>7</xdr:row>
      <xdr:rowOff>57150</xdr:rowOff>
    </xdr:from>
    <xdr:to>
      <xdr:col>5</xdr:col>
      <xdr:colOff>657225</xdr:colOff>
      <xdr:row>8</xdr:row>
      <xdr:rowOff>114300</xdr:rowOff>
    </xdr:to>
    <xdr:sp macro="" textlink="dinámicas_dashboard!B1">
      <xdr:nvSpPr>
        <xdr:cNvPr id="15" name="Rectángulo 14"/>
        <xdr:cNvSpPr/>
      </xdr:nvSpPr>
      <xdr:spPr>
        <a:xfrm>
          <a:off x="4657725" y="1333500"/>
          <a:ext cx="657225" cy="238125"/>
        </a:xfrm>
        <a:prstGeom prst="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fld id="{0DAF7C7F-46A5-4A56-AD48-831AA763CE3A}" type="TxLink">
            <a:rPr lang="en-US" sz="1100" b="1" i="0" u="none" strike="noStrike">
              <a:solidFill>
                <a:srgbClr val="FFC000"/>
              </a:solidFill>
              <a:latin typeface="Aptos Narrow"/>
            </a:rPr>
            <a:pPr algn="ctr"/>
            <a:t>80%</a:t>
          </a:fld>
          <a:endParaRPr lang="es-ES" sz="1100" b="1">
            <a:solidFill>
              <a:srgbClr val="FFC000"/>
            </a:solidFill>
          </a:endParaRPr>
        </a:p>
      </xdr:txBody>
    </xdr:sp>
    <xdr:clientData/>
  </xdr:twoCellAnchor>
  <xdr:twoCellAnchor>
    <xdr:from>
      <xdr:col>6</xdr:col>
      <xdr:colOff>295275</xdr:colOff>
      <xdr:row>7</xdr:row>
      <xdr:rowOff>66675</xdr:rowOff>
    </xdr:from>
    <xdr:to>
      <xdr:col>7</xdr:col>
      <xdr:colOff>942975</xdr:colOff>
      <xdr:row>8</xdr:row>
      <xdr:rowOff>95250</xdr:rowOff>
    </xdr:to>
    <xdr:sp macro="" textlink="">
      <xdr:nvSpPr>
        <xdr:cNvPr id="16" name="Rectángulo 15"/>
        <xdr:cNvSpPr/>
      </xdr:nvSpPr>
      <xdr:spPr>
        <a:xfrm>
          <a:off x="5962650" y="1343025"/>
          <a:ext cx="1657350" cy="209550"/>
        </a:xfrm>
        <a:prstGeom prst="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/>
          <a:r>
            <a:rPr lang="es-ES" sz="1100"/>
            <a:t>Objetivo</a:t>
          </a:r>
        </a:p>
      </xdr:txBody>
    </xdr:sp>
    <xdr:clientData/>
  </xdr:twoCellAnchor>
  <xdr:twoCellAnchor>
    <xdr:from>
      <xdr:col>7</xdr:col>
      <xdr:colOff>857250</xdr:colOff>
      <xdr:row>7</xdr:row>
      <xdr:rowOff>76200</xdr:rowOff>
    </xdr:from>
    <xdr:to>
      <xdr:col>8</xdr:col>
      <xdr:colOff>657225</xdr:colOff>
      <xdr:row>8</xdr:row>
      <xdr:rowOff>133350</xdr:rowOff>
    </xdr:to>
    <xdr:sp macro="" textlink="dinámicas_dashboard!B2">
      <xdr:nvSpPr>
        <xdr:cNvPr id="17" name="Rectángulo 16"/>
        <xdr:cNvSpPr/>
      </xdr:nvSpPr>
      <xdr:spPr>
        <a:xfrm>
          <a:off x="7534275" y="1352550"/>
          <a:ext cx="809625" cy="238125"/>
        </a:xfrm>
        <a:prstGeom prst="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fld id="{6DAD6E03-8A39-4E6C-8325-8B74D6346B86}" type="TxLink">
            <a:rPr lang="en-US" sz="1100" b="1" i="0" u="none" strike="noStrike">
              <a:solidFill>
                <a:srgbClr val="FFC000"/>
              </a:solidFill>
              <a:latin typeface="Aptos Narrow"/>
            </a:rPr>
            <a:t>0:03:00</a:t>
          </a:fld>
          <a:endParaRPr lang="es-ES" sz="1100" b="1">
            <a:solidFill>
              <a:srgbClr val="FFC000"/>
            </a:solidFill>
          </a:endParaRPr>
        </a:p>
      </xdr:txBody>
    </xdr:sp>
    <xdr:clientData/>
  </xdr:twoCellAnchor>
  <xdr:twoCellAnchor>
    <xdr:from>
      <xdr:col>9</xdr:col>
      <xdr:colOff>352425</xdr:colOff>
      <xdr:row>7</xdr:row>
      <xdr:rowOff>85725</xdr:rowOff>
    </xdr:from>
    <xdr:to>
      <xdr:col>10</xdr:col>
      <xdr:colOff>1000125</xdr:colOff>
      <xdr:row>8</xdr:row>
      <xdr:rowOff>114300</xdr:rowOff>
    </xdr:to>
    <xdr:sp macro="" textlink="">
      <xdr:nvSpPr>
        <xdr:cNvPr id="18" name="Rectángulo 17"/>
        <xdr:cNvSpPr/>
      </xdr:nvSpPr>
      <xdr:spPr>
        <a:xfrm>
          <a:off x="9048750" y="1362075"/>
          <a:ext cx="1657350" cy="209550"/>
        </a:xfrm>
        <a:prstGeom prst="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/>
          <a:r>
            <a:rPr lang="es-ES" sz="1100"/>
            <a:t>Objetivo</a:t>
          </a:r>
        </a:p>
      </xdr:txBody>
    </xdr:sp>
    <xdr:clientData/>
  </xdr:twoCellAnchor>
  <xdr:twoCellAnchor>
    <xdr:from>
      <xdr:col>10</xdr:col>
      <xdr:colOff>904876</xdr:colOff>
      <xdr:row>7</xdr:row>
      <xdr:rowOff>76200</xdr:rowOff>
    </xdr:from>
    <xdr:to>
      <xdr:col>11</xdr:col>
      <xdr:colOff>695326</xdr:colOff>
      <xdr:row>8</xdr:row>
      <xdr:rowOff>133350</xdr:rowOff>
    </xdr:to>
    <xdr:sp macro="" textlink="dinámicas_dashboard!B3">
      <xdr:nvSpPr>
        <xdr:cNvPr id="19" name="Rectángulo 18"/>
        <xdr:cNvSpPr/>
      </xdr:nvSpPr>
      <xdr:spPr>
        <a:xfrm>
          <a:off x="10610851" y="1352550"/>
          <a:ext cx="800100" cy="238125"/>
        </a:xfrm>
        <a:prstGeom prst="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fld id="{7E4E3279-5B7A-4105-98C0-C329A5D96EB3}" type="TxLink">
            <a:rPr lang="en-US" sz="1100" b="1" i="0" u="none" strike="noStrike">
              <a:solidFill>
                <a:srgbClr val="FFC000"/>
              </a:solidFill>
              <a:latin typeface="Aptos Narrow"/>
            </a:rPr>
            <a:t> +/-10%</a:t>
          </a:fld>
          <a:endParaRPr lang="es-ES" sz="1100" b="1">
            <a:solidFill>
              <a:srgbClr val="FFC000"/>
            </a:solidFill>
          </a:endParaRPr>
        </a:p>
      </xdr:txBody>
    </xdr:sp>
    <xdr:clientData/>
  </xdr:twoCellAnchor>
  <xdr:twoCellAnchor>
    <xdr:from>
      <xdr:col>8</xdr:col>
      <xdr:colOff>366713</xdr:colOff>
      <xdr:row>10</xdr:row>
      <xdr:rowOff>9525</xdr:rowOff>
    </xdr:from>
    <xdr:to>
      <xdr:col>12</xdr:col>
      <xdr:colOff>0</xdr:colOff>
      <xdr:row>25</xdr:row>
      <xdr:rowOff>38100</xdr:rowOff>
    </xdr:to>
    <xdr:graphicFrame macro="">
      <xdr:nvGraphicFramePr>
        <xdr:cNvPr id="20" name="Gráfico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202407</xdr:colOff>
      <xdr:row>20</xdr:row>
      <xdr:rowOff>128589</xdr:rowOff>
    </xdr:from>
    <xdr:to>
      <xdr:col>2</xdr:col>
      <xdr:colOff>354807</xdr:colOff>
      <xdr:row>27</xdr:row>
      <xdr:rowOff>59532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1" name="IDIOMA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DIOM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2407" y="3712370"/>
              <a:ext cx="1819275" cy="119300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3</xdr:col>
      <xdr:colOff>9525</xdr:colOff>
      <xdr:row>27</xdr:row>
      <xdr:rowOff>57150</xdr:rowOff>
    </xdr:from>
    <xdr:to>
      <xdr:col>7</xdr:col>
      <xdr:colOff>495300</xdr:colOff>
      <xdr:row>34</xdr:row>
      <xdr:rowOff>0</xdr:rowOff>
    </xdr:to>
    <xdr:sp macro="" textlink="">
      <xdr:nvSpPr>
        <xdr:cNvPr id="33" name="Redondear rectángulo de esquina diagonal 32"/>
        <xdr:cNvSpPr/>
      </xdr:nvSpPr>
      <xdr:spPr>
        <a:xfrm>
          <a:off x="2524125" y="4953000"/>
          <a:ext cx="4524375" cy="1209675"/>
        </a:xfrm>
        <a:prstGeom prst="round2Diag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7</xdr:col>
      <xdr:colOff>507207</xdr:colOff>
      <xdr:row>27</xdr:row>
      <xdr:rowOff>47625</xdr:rowOff>
    </xdr:from>
    <xdr:to>
      <xdr:col>11</xdr:col>
      <xdr:colOff>995363</xdr:colOff>
      <xdr:row>33</xdr:row>
      <xdr:rowOff>171450</xdr:rowOff>
    </xdr:to>
    <xdr:sp macro="" textlink="">
      <xdr:nvSpPr>
        <xdr:cNvPr id="34" name="Redondear rectángulo de esquina diagonal 33"/>
        <xdr:cNvSpPr/>
      </xdr:nvSpPr>
      <xdr:spPr>
        <a:xfrm>
          <a:off x="7055645" y="4893469"/>
          <a:ext cx="4536281" cy="1195387"/>
        </a:xfrm>
        <a:prstGeom prst="round2Diag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</xdr:col>
      <xdr:colOff>361950</xdr:colOff>
      <xdr:row>27</xdr:row>
      <xdr:rowOff>104775</xdr:rowOff>
    </xdr:from>
    <xdr:to>
      <xdr:col>6</xdr:col>
      <xdr:colOff>38100</xdr:colOff>
      <xdr:row>28</xdr:row>
      <xdr:rowOff>142875</xdr:rowOff>
    </xdr:to>
    <xdr:sp macro="" textlink="dinámicas_dashboard!A32">
      <xdr:nvSpPr>
        <xdr:cNvPr id="35" name="Rectángulo 34"/>
        <xdr:cNvSpPr>
          <a:spLocks noChangeAspect="1"/>
        </xdr:cNvSpPr>
      </xdr:nvSpPr>
      <xdr:spPr>
        <a:xfrm>
          <a:off x="2876550" y="5000625"/>
          <a:ext cx="2705100" cy="219075"/>
        </a:xfrm>
        <a:prstGeom prst="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pPr algn="l"/>
          <a:fld id="{4C898D7B-7801-4C32-B990-87648625D186}" type="TxLink">
            <a:rPr lang="en-US" sz="1100" b="1" i="0" u="none" strike="noStrike">
              <a:solidFill>
                <a:schemeClr val="bg1"/>
              </a:solidFill>
              <a:latin typeface="Aptos Narrow"/>
            </a:rPr>
            <a:t>Andalucía</a:t>
          </a:fld>
          <a:endParaRPr lang="es-ES" sz="1100" b="1">
            <a:solidFill>
              <a:schemeClr val="bg1"/>
            </a:solidFill>
          </a:endParaRPr>
        </a:p>
      </xdr:txBody>
    </xdr:sp>
    <xdr:clientData/>
  </xdr:twoCellAnchor>
  <xdr:twoCellAnchor>
    <xdr:from>
      <xdr:col>3</xdr:col>
      <xdr:colOff>361950</xdr:colOff>
      <xdr:row>28</xdr:row>
      <xdr:rowOff>133350</xdr:rowOff>
    </xdr:from>
    <xdr:to>
      <xdr:col>6</xdr:col>
      <xdr:colOff>38100</xdr:colOff>
      <xdr:row>29</xdr:row>
      <xdr:rowOff>171450</xdr:rowOff>
    </xdr:to>
    <xdr:sp macro="" textlink="dinámicas_dashboard!A33">
      <xdr:nvSpPr>
        <xdr:cNvPr id="36" name="Rectángulo 35"/>
        <xdr:cNvSpPr>
          <a:spLocks noChangeAspect="1"/>
        </xdr:cNvSpPr>
      </xdr:nvSpPr>
      <xdr:spPr>
        <a:xfrm>
          <a:off x="2876550" y="5210175"/>
          <a:ext cx="2705100" cy="219075"/>
        </a:xfrm>
        <a:prstGeom prst="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pPr algn="l"/>
          <a:fld id="{60ACF3F7-8202-4D51-8B6A-AF8212F9E0AC}" type="TxLink">
            <a:rPr lang="en-US" sz="1100" b="1" i="0" u="none" strike="noStrike">
              <a:solidFill>
                <a:schemeClr val="bg1"/>
              </a:solidFill>
              <a:latin typeface="Aptos Narrow"/>
            </a:rPr>
            <a:t>Mediterráneo</a:t>
          </a:fld>
          <a:endParaRPr lang="es-ES" sz="1100" b="1">
            <a:solidFill>
              <a:schemeClr val="bg1"/>
            </a:solidFill>
          </a:endParaRPr>
        </a:p>
      </xdr:txBody>
    </xdr:sp>
    <xdr:clientData/>
  </xdr:twoCellAnchor>
  <xdr:twoCellAnchor>
    <xdr:from>
      <xdr:col>3</xdr:col>
      <xdr:colOff>361950</xdr:colOff>
      <xdr:row>29</xdr:row>
      <xdr:rowOff>171450</xdr:rowOff>
    </xdr:from>
    <xdr:to>
      <xdr:col>6</xdr:col>
      <xdr:colOff>38100</xdr:colOff>
      <xdr:row>31</xdr:row>
      <xdr:rowOff>28575</xdr:rowOff>
    </xdr:to>
    <xdr:sp macro="" textlink="dinámicas_dashboard!A34">
      <xdr:nvSpPr>
        <xdr:cNvPr id="37" name="Rectángulo 36"/>
        <xdr:cNvSpPr>
          <a:spLocks noChangeAspect="1"/>
        </xdr:cNvSpPr>
      </xdr:nvSpPr>
      <xdr:spPr>
        <a:xfrm>
          <a:off x="2876550" y="5429250"/>
          <a:ext cx="2705100" cy="219075"/>
        </a:xfrm>
        <a:prstGeom prst="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pPr algn="l"/>
          <a:fld id="{3B04AB2E-AD72-4ECE-AF06-B6B8C9D43BFA}" type="TxLink">
            <a:rPr lang="en-US" sz="1100" b="1" i="0" u="none" strike="noStrike">
              <a:solidFill>
                <a:schemeClr val="bg1"/>
              </a:solidFill>
              <a:latin typeface="Aptos Narrow"/>
            </a:rPr>
            <a:t>Área Privada</a:t>
          </a:fld>
          <a:endParaRPr lang="es-ES" sz="1100" b="1">
            <a:solidFill>
              <a:schemeClr val="bg1"/>
            </a:solidFill>
          </a:endParaRPr>
        </a:p>
      </xdr:txBody>
    </xdr:sp>
    <xdr:clientData/>
  </xdr:twoCellAnchor>
  <xdr:twoCellAnchor>
    <xdr:from>
      <xdr:col>3</xdr:col>
      <xdr:colOff>361950</xdr:colOff>
      <xdr:row>31</xdr:row>
      <xdr:rowOff>28575</xdr:rowOff>
    </xdr:from>
    <xdr:to>
      <xdr:col>6</xdr:col>
      <xdr:colOff>38100</xdr:colOff>
      <xdr:row>32</xdr:row>
      <xdr:rowOff>66675</xdr:rowOff>
    </xdr:to>
    <xdr:sp macro="" textlink="dinámicas_dashboard!A35">
      <xdr:nvSpPr>
        <xdr:cNvPr id="38" name="Rectángulo 37"/>
        <xdr:cNvSpPr>
          <a:spLocks noChangeAspect="1"/>
        </xdr:cNvSpPr>
      </xdr:nvSpPr>
      <xdr:spPr>
        <a:xfrm>
          <a:off x="2876550" y="5648325"/>
          <a:ext cx="2705100" cy="219075"/>
        </a:xfrm>
        <a:prstGeom prst="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pPr algn="l"/>
          <a:fld id="{51515A48-F271-4829-9418-5B956BD3DA6D}" type="TxLink">
            <a:rPr lang="en-US" sz="1100" b="1" i="0" u="none" strike="noStrike">
              <a:solidFill>
                <a:schemeClr val="bg1"/>
              </a:solidFill>
              <a:latin typeface="Aptos Narrow"/>
            </a:rPr>
            <a:t>Madrid, Norte y Canarias</a:t>
          </a:fld>
          <a:endParaRPr lang="es-ES" sz="1100" b="1">
            <a:solidFill>
              <a:schemeClr val="bg1"/>
            </a:solidFill>
          </a:endParaRPr>
        </a:p>
      </xdr:txBody>
    </xdr:sp>
    <xdr:clientData/>
  </xdr:twoCellAnchor>
  <xdr:twoCellAnchor>
    <xdr:from>
      <xdr:col>3</xdr:col>
      <xdr:colOff>361950</xdr:colOff>
      <xdr:row>32</xdr:row>
      <xdr:rowOff>76200</xdr:rowOff>
    </xdr:from>
    <xdr:to>
      <xdr:col>6</xdr:col>
      <xdr:colOff>38100</xdr:colOff>
      <xdr:row>33</xdr:row>
      <xdr:rowOff>114300</xdr:rowOff>
    </xdr:to>
    <xdr:sp macro="" textlink="dinámicas_dashboard!A36">
      <xdr:nvSpPr>
        <xdr:cNvPr id="39" name="Rectángulo 38"/>
        <xdr:cNvSpPr>
          <a:spLocks noChangeAspect="1"/>
        </xdr:cNvSpPr>
      </xdr:nvSpPr>
      <xdr:spPr>
        <a:xfrm>
          <a:off x="2876550" y="5876925"/>
          <a:ext cx="2705100" cy="219075"/>
        </a:xfrm>
        <a:prstGeom prst="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pPr algn="l"/>
          <a:fld id="{DFEEB4FC-C5F1-4405-993A-A6371193DC8D}" type="TxLink">
            <a:rPr lang="en-US" sz="1100" b="1" i="0" u="none" strike="noStrike">
              <a:solidFill>
                <a:schemeClr val="bg1"/>
              </a:solidFill>
              <a:latin typeface="Aptos Narrow"/>
            </a:rPr>
            <a:t>Global</a:t>
          </a:fld>
          <a:endParaRPr lang="es-ES" sz="1100" b="1">
            <a:solidFill>
              <a:schemeClr val="bg1"/>
            </a:solidFill>
          </a:endParaRPr>
        </a:p>
      </xdr:txBody>
    </xdr:sp>
    <xdr:clientData/>
  </xdr:twoCellAnchor>
  <xdr:twoCellAnchor>
    <xdr:from>
      <xdr:col>6</xdr:col>
      <xdr:colOff>76200</xdr:colOff>
      <xdr:row>27</xdr:row>
      <xdr:rowOff>104775</xdr:rowOff>
    </xdr:from>
    <xdr:to>
      <xdr:col>6</xdr:col>
      <xdr:colOff>904875</xdr:colOff>
      <xdr:row>28</xdr:row>
      <xdr:rowOff>142875</xdr:rowOff>
    </xdr:to>
    <xdr:sp macro="" textlink="dinámicas_dashboard!B32">
      <xdr:nvSpPr>
        <xdr:cNvPr id="40" name="Rectángulo 39"/>
        <xdr:cNvSpPr>
          <a:spLocks noChangeAspect="1"/>
        </xdr:cNvSpPr>
      </xdr:nvSpPr>
      <xdr:spPr>
        <a:xfrm>
          <a:off x="5619750" y="5000625"/>
          <a:ext cx="828675" cy="219075"/>
        </a:xfrm>
        <a:prstGeom prst="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pPr algn="l"/>
          <a:fld id="{88CF678F-BA19-4257-94C8-662507EB36F7}" type="TxLink">
            <a:rPr lang="en-US" sz="1100" b="1" i="0" u="none" strike="noStrike">
              <a:solidFill>
                <a:schemeClr val="bg1"/>
              </a:solidFill>
              <a:latin typeface="Aptos Narrow"/>
            </a:rPr>
            <a:t>0:04:11</a:t>
          </a:fld>
          <a:endParaRPr lang="es-ES" sz="1100" b="1">
            <a:solidFill>
              <a:schemeClr val="bg1"/>
            </a:solidFill>
          </a:endParaRPr>
        </a:p>
      </xdr:txBody>
    </xdr:sp>
    <xdr:clientData/>
  </xdr:twoCellAnchor>
  <xdr:twoCellAnchor>
    <xdr:from>
      <xdr:col>6</xdr:col>
      <xdr:colOff>76200</xdr:colOff>
      <xdr:row>28</xdr:row>
      <xdr:rowOff>142875</xdr:rowOff>
    </xdr:from>
    <xdr:to>
      <xdr:col>6</xdr:col>
      <xdr:colOff>904875</xdr:colOff>
      <xdr:row>30</xdr:row>
      <xdr:rowOff>0</xdr:rowOff>
    </xdr:to>
    <xdr:sp macro="" textlink="dinámicas_dashboard!B33">
      <xdr:nvSpPr>
        <xdr:cNvPr id="41" name="Rectángulo 40"/>
        <xdr:cNvSpPr>
          <a:spLocks noChangeAspect="1"/>
        </xdr:cNvSpPr>
      </xdr:nvSpPr>
      <xdr:spPr>
        <a:xfrm>
          <a:off x="5619750" y="5219700"/>
          <a:ext cx="828675" cy="219075"/>
        </a:xfrm>
        <a:prstGeom prst="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pPr algn="l"/>
          <a:fld id="{83B04430-7B3D-4B57-B806-500C3DEFB069}" type="TxLink">
            <a:rPr lang="en-US" sz="1100" b="1" i="0" u="none" strike="noStrike">
              <a:solidFill>
                <a:schemeClr val="bg1"/>
              </a:solidFill>
              <a:latin typeface="Aptos Narrow"/>
            </a:rPr>
            <a:t>0:03:53</a:t>
          </a:fld>
          <a:endParaRPr lang="es-ES" sz="1100" b="1">
            <a:solidFill>
              <a:schemeClr val="bg1"/>
            </a:solidFill>
          </a:endParaRPr>
        </a:p>
      </xdr:txBody>
    </xdr:sp>
    <xdr:clientData/>
  </xdr:twoCellAnchor>
  <xdr:twoCellAnchor>
    <xdr:from>
      <xdr:col>6</xdr:col>
      <xdr:colOff>76200</xdr:colOff>
      <xdr:row>30</xdr:row>
      <xdr:rowOff>0</xdr:rowOff>
    </xdr:from>
    <xdr:to>
      <xdr:col>6</xdr:col>
      <xdr:colOff>904875</xdr:colOff>
      <xdr:row>31</xdr:row>
      <xdr:rowOff>38100</xdr:rowOff>
    </xdr:to>
    <xdr:sp macro="" textlink="dinámicas_dashboard!B34">
      <xdr:nvSpPr>
        <xdr:cNvPr id="42" name="Rectángulo 41"/>
        <xdr:cNvSpPr>
          <a:spLocks noChangeAspect="1"/>
        </xdr:cNvSpPr>
      </xdr:nvSpPr>
      <xdr:spPr>
        <a:xfrm>
          <a:off x="5619750" y="5438775"/>
          <a:ext cx="828675" cy="219075"/>
        </a:xfrm>
        <a:prstGeom prst="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pPr algn="l"/>
          <a:fld id="{42C65FC2-2CEC-4F21-A3E5-0754FF121C7F}" type="TxLink">
            <a:rPr lang="en-US" sz="1100" b="1" i="0" u="none" strike="noStrike">
              <a:solidFill>
                <a:schemeClr val="bg1"/>
              </a:solidFill>
              <a:latin typeface="Aptos Narrow"/>
            </a:rPr>
            <a:t>0:03:49</a:t>
          </a:fld>
          <a:endParaRPr lang="es-ES" sz="1100" b="1">
            <a:solidFill>
              <a:schemeClr val="bg1"/>
            </a:solidFill>
          </a:endParaRPr>
        </a:p>
      </xdr:txBody>
    </xdr:sp>
    <xdr:clientData/>
  </xdr:twoCellAnchor>
  <xdr:twoCellAnchor>
    <xdr:from>
      <xdr:col>6</xdr:col>
      <xdr:colOff>76200</xdr:colOff>
      <xdr:row>31</xdr:row>
      <xdr:rowOff>38100</xdr:rowOff>
    </xdr:from>
    <xdr:to>
      <xdr:col>6</xdr:col>
      <xdr:colOff>904875</xdr:colOff>
      <xdr:row>32</xdr:row>
      <xdr:rowOff>76200</xdr:rowOff>
    </xdr:to>
    <xdr:sp macro="" textlink="dinámicas_dashboard!B35">
      <xdr:nvSpPr>
        <xdr:cNvPr id="43" name="Rectángulo 42"/>
        <xdr:cNvSpPr>
          <a:spLocks noChangeAspect="1"/>
        </xdr:cNvSpPr>
      </xdr:nvSpPr>
      <xdr:spPr>
        <a:xfrm>
          <a:off x="5619750" y="5657850"/>
          <a:ext cx="828675" cy="219075"/>
        </a:xfrm>
        <a:prstGeom prst="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pPr algn="l"/>
          <a:fld id="{274D17FE-B5B6-429A-A179-E089859B8FED}" type="TxLink">
            <a:rPr lang="en-US" sz="1100" b="1" i="0" u="none" strike="noStrike">
              <a:solidFill>
                <a:schemeClr val="bg1"/>
              </a:solidFill>
              <a:latin typeface="Aptos Narrow"/>
            </a:rPr>
            <a:t>0:03:31</a:t>
          </a:fld>
          <a:endParaRPr lang="es-ES" sz="1100" b="1">
            <a:solidFill>
              <a:schemeClr val="bg1"/>
            </a:solidFill>
          </a:endParaRPr>
        </a:p>
      </xdr:txBody>
    </xdr:sp>
    <xdr:clientData/>
  </xdr:twoCellAnchor>
  <xdr:twoCellAnchor>
    <xdr:from>
      <xdr:col>6</xdr:col>
      <xdr:colOff>76200</xdr:colOff>
      <xdr:row>32</xdr:row>
      <xdr:rowOff>76200</xdr:rowOff>
    </xdr:from>
    <xdr:to>
      <xdr:col>6</xdr:col>
      <xdr:colOff>904875</xdr:colOff>
      <xdr:row>33</xdr:row>
      <xdr:rowOff>114300</xdr:rowOff>
    </xdr:to>
    <xdr:sp macro="" textlink="dinámicas_dashboard!B35">
      <xdr:nvSpPr>
        <xdr:cNvPr id="44" name="Rectángulo 43"/>
        <xdr:cNvSpPr>
          <a:spLocks noChangeAspect="1"/>
        </xdr:cNvSpPr>
      </xdr:nvSpPr>
      <xdr:spPr>
        <a:xfrm>
          <a:off x="5619750" y="5876925"/>
          <a:ext cx="828675" cy="219075"/>
        </a:xfrm>
        <a:prstGeom prst="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pPr algn="l"/>
          <a:fld id="{274D17FE-B5B6-429A-A179-E089859B8FED}" type="TxLink">
            <a:rPr lang="en-US" sz="1100" b="1" i="0" u="none" strike="noStrike">
              <a:solidFill>
                <a:schemeClr val="bg1"/>
              </a:solidFill>
              <a:latin typeface="Aptos Narrow"/>
            </a:rPr>
            <a:t>0:03:31</a:t>
          </a:fld>
          <a:endParaRPr lang="es-ES" sz="1100" b="1">
            <a:solidFill>
              <a:schemeClr val="bg1"/>
            </a:solidFill>
          </a:endParaRPr>
        </a:p>
      </xdr:txBody>
    </xdr:sp>
    <xdr:clientData/>
  </xdr:twoCellAnchor>
  <xdr:twoCellAnchor>
    <xdr:from>
      <xdr:col>7</xdr:col>
      <xdr:colOff>857250</xdr:colOff>
      <xdr:row>27</xdr:row>
      <xdr:rowOff>123825</xdr:rowOff>
    </xdr:from>
    <xdr:to>
      <xdr:col>10</xdr:col>
      <xdr:colOff>533400</xdr:colOff>
      <xdr:row>28</xdr:row>
      <xdr:rowOff>161925</xdr:rowOff>
    </xdr:to>
    <xdr:sp macro="" textlink="dinámicas_dashboard!E32">
      <xdr:nvSpPr>
        <xdr:cNvPr id="45" name="Rectángulo 44"/>
        <xdr:cNvSpPr>
          <a:spLocks noChangeAspect="1"/>
        </xdr:cNvSpPr>
      </xdr:nvSpPr>
      <xdr:spPr>
        <a:xfrm>
          <a:off x="7410450" y="5029200"/>
          <a:ext cx="2705100" cy="219075"/>
        </a:xfrm>
        <a:prstGeom prst="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pPr algn="l"/>
          <a:fld id="{CD697E48-5D74-470D-A7DB-2FE10A1409EF}" type="TxLink">
            <a:rPr lang="en-US" sz="1100" b="1" i="0" u="none" strike="noStrike">
              <a:solidFill>
                <a:schemeClr val="bg1"/>
              </a:solidFill>
              <a:latin typeface="Aptos Narrow"/>
            </a:rPr>
            <a:t>Cita previa</a:t>
          </a:fld>
          <a:endParaRPr lang="es-ES" sz="1100" b="1">
            <a:solidFill>
              <a:schemeClr val="bg1"/>
            </a:solidFill>
          </a:endParaRPr>
        </a:p>
      </xdr:txBody>
    </xdr:sp>
    <xdr:clientData/>
  </xdr:twoCellAnchor>
  <xdr:twoCellAnchor>
    <xdr:from>
      <xdr:col>10</xdr:col>
      <xdr:colOff>571500</xdr:colOff>
      <xdr:row>27</xdr:row>
      <xdr:rowOff>123825</xdr:rowOff>
    </xdr:from>
    <xdr:to>
      <xdr:col>11</xdr:col>
      <xdr:colOff>390525</xdr:colOff>
      <xdr:row>28</xdr:row>
      <xdr:rowOff>161925</xdr:rowOff>
    </xdr:to>
    <xdr:sp macro="" textlink="dinámicas_dashboard!F32">
      <xdr:nvSpPr>
        <xdr:cNvPr id="46" name="Rectángulo 45"/>
        <xdr:cNvSpPr>
          <a:spLocks noChangeAspect="1"/>
        </xdr:cNvSpPr>
      </xdr:nvSpPr>
      <xdr:spPr>
        <a:xfrm>
          <a:off x="10153650" y="5029200"/>
          <a:ext cx="828675" cy="219075"/>
        </a:xfrm>
        <a:prstGeom prst="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pPr algn="l"/>
          <a:fld id="{1C5D6D79-375D-477C-9300-A6FD752D2F4B}" type="TxLink">
            <a:rPr lang="en-US" sz="1100" b="1" i="0" u="none" strike="noStrike">
              <a:solidFill>
                <a:schemeClr val="bg1"/>
              </a:solidFill>
              <a:latin typeface="Aptos Narrow"/>
            </a:rPr>
            <a:t>0:03:53</a:t>
          </a:fld>
          <a:endParaRPr lang="es-ES" sz="1100" b="1">
            <a:solidFill>
              <a:schemeClr val="bg1"/>
            </a:solidFill>
          </a:endParaRPr>
        </a:p>
      </xdr:txBody>
    </xdr:sp>
    <xdr:clientData/>
  </xdr:twoCellAnchor>
  <xdr:twoCellAnchor>
    <xdr:from>
      <xdr:col>7</xdr:col>
      <xdr:colOff>876300</xdr:colOff>
      <xdr:row>28</xdr:row>
      <xdr:rowOff>142875</xdr:rowOff>
    </xdr:from>
    <xdr:to>
      <xdr:col>10</xdr:col>
      <xdr:colOff>552450</xdr:colOff>
      <xdr:row>30</xdr:row>
      <xdr:rowOff>0</xdr:rowOff>
    </xdr:to>
    <xdr:sp macro="" textlink="dinámicas_dashboard!E33">
      <xdr:nvSpPr>
        <xdr:cNvPr id="47" name="Rectángulo 46"/>
        <xdr:cNvSpPr>
          <a:spLocks noChangeAspect="1"/>
        </xdr:cNvSpPr>
      </xdr:nvSpPr>
      <xdr:spPr>
        <a:xfrm>
          <a:off x="7429500" y="5229225"/>
          <a:ext cx="2705100" cy="219075"/>
        </a:xfrm>
        <a:prstGeom prst="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pPr algn="l"/>
          <a:fld id="{5AC41F47-8F4E-4335-B206-3B93F6C9F0DD}" type="TxLink">
            <a:rPr lang="en-US" sz="1100" b="1" i="0" u="none" strike="noStrike">
              <a:solidFill>
                <a:schemeClr val="bg1"/>
              </a:solidFill>
              <a:latin typeface="Aptos Narrow"/>
            </a:rPr>
            <a:t>900</a:t>
          </a:fld>
          <a:endParaRPr lang="es-ES" sz="1100" b="1">
            <a:solidFill>
              <a:schemeClr val="bg1"/>
            </a:solidFill>
          </a:endParaRPr>
        </a:p>
      </xdr:txBody>
    </xdr:sp>
    <xdr:clientData/>
  </xdr:twoCellAnchor>
  <xdr:twoCellAnchor>
    <xdr:from>
      <xdr:col>10</xdr:col>
      <xdr:colOff>590550</xdr:colOff>
      <xdr:row>28</xdr:row>
      <xdr:rowOff>142875</xdr:rowOff>
    </xdr:from>
    <xdr:to>
      <xdr:col>11</xdr:col>
      <xdr:colOff>409575</xdr:colOff>
      <xdr:row>30</xdr:row>
      <xdr:rowOff>0</xdr:rowOff>
    </xdr:to>
    <xdr:sp macro="" textlink="dinámicas_dashboard!F33">
      <xdr:nvSpPr>
        <xdr:cNvPr id="48" name="Rectángulo 47"/>
        <xdr:cNvSpPr>
          <a:spLocks noChangeAspect="1"/>
        </xdr:cNvSpPr>
      </xdr:nvSpPr>
      <xdr:spPr>
        <a:xfrm>
          <a:off x="10172700" y="5229225"/>
          <a:ext cx="828675" cy="219075"/>
        </a:xfrm>
        <a:prstGeom prst="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pPr algn="l"/>
          <a:fld id="{507EFAF8-E8B6-4D60-8142-70FC0C4A2451}" type="TxLink">
            <a:rPr lang="en-US" sz="1100" b="1" i="0" u="none" strike="noStrike">
              <a:solidFill>
                <a:schemeClr val="bg1"/>
              </a:solidFill>
              <a:latin typeface="Aptos Narrow"/>
            </a:rPr>
            <a:t>0:03:27</a:t>
          </a:fld>
          <a:endParaRPr lang="es-ES" sz="1100" b="1">
            <a:solidFill>
              <a:schemeClr val="bg1"/>
            </a:solidFill>
          </a:endParaRPr>
        </a:p>
      </xdr:txBody>
    </xdr:sp>
    <xdr:clientData/>
  </xdr:twoCellAnchor>
  <xdr:twoCellAnchor>
    <xdr:from>
      <xdr:col>7</xdr:col>
      <xdr:colOff>885825</xdr:colOff>
      <xdr:row>29</xdr:row>
      <xdr:rowOff>152400</xdr:rowOff>
    </xdr:from>
    <xdr:to>
      <xdr:col>10</xdr:col>
      <xdr:colOff>561975</xdr:colOff>
      <xdr:row>31</xdr:row>
      <xdr:rowOff>9525</xdr:rowOff>
    </xdr:to>
    <xdr:sp macro="" textlink="dinámicas_dashboard!E34">
      <xdr:nvSpPr>
        <xdr:cNvPr id="49" name="Rectángulo 48"/>
        <xdr:cNvSpPr>
          <a:spLocks noChangeAspect="1"/>
        </xdr:cNvSpPr>
      </xdr:nvSpPr>
      <xdr:spPr>
        <a:xfrm>
          <a:off x="7439025" y="5419725"/>
          <a:ext cx="2705100" cy="219075"/>
        </a:xfrm>
        <a:prstGeom prst="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pPr algn="l"/>
          <a:fld id="{896A7DB5-25DA-4245-B0EE-67792D3A8FA4}" type="TxLink">
            <a:rPr lang="en-US" sz="1100" b="1" i="0" u="none" strike="noStrike">
              <a:solidFill>
                <a:schemeClr val="bg1"/>
              </a:solidFill>
              <a:latin typeface="Aptos Narrow"/>
            </a:rPr>
            <a:t>Campaña Mutua</a:t>
          </a:fld>
          <a:endParaRPr lang="es-ES" sz="1100" b="1">
            <a:solidFill>
              <a:schemeClr val="bg1"/>
            </a:solidFill>
          </a:endParaRPr>
        </a:p>
      </xdr:txBody>
    </xdr:sp>
    <xdr:clientData/>
  </xdr:twoCellAnchor>
  <xdr:twoCellAnchor>
    <xdr:from>
      <xdr:col>10</xdr:col>
      <xdr:colOff>600075</xdr:colOff>
      <xdr:row>29</xdr:row>
      <xdr:rowOff>152400</xdr:rowOff>
    </xdr:from>
    <xdr:to>
      <xdr:col>11</xdr:col>
      <xdr:colOff>419100</xdr:colOff>
      <xdr:row>31</xdr:row>
      <xdr:rowOff>9525</xdr:rowOff>
    </xdr:to>
    <xdr:sp macro="" textlink="dinámicas_dashboard!F34">
      <xdr:nvSpPr>
        <xdr:cNvPr id="50" name="Rectángulo 49"/>
        <xdr:cNvSpPr>
          <a:spLocks noChangeAspect="1"/>
        </xdr:cNvSpPr>
      </xdr:nvSpPr>
      <xdr:spPr>
        <a:xfrm>
          <a:off x="10182225" y="5419725"/>
          <a:ext cx="828675" cy="219075"/>
        </a:xfrm>
        <a:prstGeom prst="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pPr algn="l"/>
          <a:fld id="{9E751B27-BA9D-4D2C-81F5-32B354A3B5A0}" type="TxLink">
            <a:rPr lang="en-US" sz="1100" b="1" i="0" u="none" strike="noStrike">
              <a:solidFill>
                <a:schemeClr val="bg1"/>
              </a:solidFill>
              <a:latin typeface="Aptos Narrow"/>
            </a:rPr>
            <a:t>0:01:20</a:t>
          </a:fld>
          <a:endParaRPr lang="es-ES" sz="1100" b="1">
            <a:solidFill>
              <a:schemeClr val="bg1"/>
            </a:solidFill>
          </a:endParaRPr>
        </a:p>
      </xdr:txBody>
    </xdr:sp>
    <xdr:clientData/>
  </xdr:twoCellAnchor>
  <xdr:twoCellAnchor>
    <xdr:from>
      <xdr:col>7</xdr:col>
      <xdr:colOff>895350</xdr:colOff>
      <xdr:row>31</xdr:row>
      <xdr:rowOff>0</xdr:rowOff>
    </xdr:from>
    <xdr:to>
      <xdr:col>10</xdr:col>
      <xdr:colOff>571500</xdr:colOff>
      <xdr:row>32</xdr:row>
      <xdr:rowOff>38100</xdr:rowOff>
    </xdr:to>
    <xdr:sp macro="" textlink="dinámicas_dashboard!E35">
      <xdr:nvSpPr>
        <xdr:cNvPr id="51" name="Rectángulo 50"/>
        <xdr:cNvSpPr>
          <a:spLocks noChangeAspect="1"/>
        </xdr:cNvSpPr>
      </xdr:nvSpPr>
      <xdr:spPr>
        <a:xfrm>
          <a:off x="7448550" y="5629275"/>
          <a:ext cx="2705100" cy="219075"/>
        </a:xfrm>
        <a:prstGeom prst="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pPr algn="l"/>
          <a:fld id="{30853E98-58F1-4C37-9CFE-C84790E834A8}" type="TxLink">
            <a:rPr lang="en-US" sz="1100" b="1" i="0" u="none" strike="noStrike">
              <a:solidFill>
                <a:schemeClr val="bg1"/>
              </a:solidFill>
              <a:latin typeface="Aptos Narrow"/>
            </a:rPr>
            <a:t>Campaña Top Doctor</a:t>
          </a:fld>
          <a:endParaRPr lang="es-ES" sz="1100" b="1">
            <a:solidFill>
              <a:schemeClr val="bg1"/>
            </a:solidFill>
          </a:endParaRPr>
        </a:p>
      </xdr:txBody>
    </xdr:sp>
    <xdr:clientData/>
  </xdr:twoCellAnchor>
  <xdr:twoCellAnchor>
    <xdr:from>
      <xdr:col>10</xdr:col>
      <xdr:colOff>609600</xdr:colOff>
      <xdr:row>31</xdr:row>
      <xdr:rowOff>0</xdr:rowOff>
    </xdr:from>
    <xdr:to>
      <xdr:col>11</xdr:col>
      <xdr:colOff>428625</xdr:colOff>
      <xdr:row>32</xdr:row>
      <xdr:rowOff>38100</xdr:rowOff>
    </xdr:to>
    <xdr:sp macro="" textlink="dinámicas_dashboard!F35">
      <xdr:nvSpPr>
        <xdr:cNvPr id="52" name="Rectángulo 51"/>
        <xdr:cNvSpPr>
          <a:spLocks noChangeAspect="1"/>
        </xdr:cNvSpPr>
      </xdr:nvSpPr>
      <xdr:spPr>
        <a:xfrm>
          <a:off x="10191750" y="5629275"/>
          <a:ext cx="828675" cy="219075"/>
        </a:xfrm>
        <a:prstGeom prst="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pPr algn="l"/>
          <a:fld id="{6A70B3C6-11BB-4DF2-9411-4F889BF83D16}" type="TxLink">
            <a:rPr lang="en-US" sz="1100" b="1" i="0" u="none" strike="noStrike">
              <a:solidFill>
                <a:schemeClr val="bg1"/>
              </a:solidFill>
              <a:latin typeface="Aptos Narrow"/>
            </a:rPr>
            <a:t>0:01:19</a:t>
          </a:fld>
          <a:endParaRPr lang="es-ES" sz="1100" b="1">
            <a:solidFill>
              <a:schemeClr val="bg1"/>
            </a:solidFill>
          </a:endParaRPr>
        </a:p>
      </xdr:txBody>
    </xdr:sp>
    <xdr:clientData/>
  </xdr:twoCellAnchor>
  <xdr:twoCellAnchor>
    <xdr:from>
      <xdr:col>3</xdr:col>
      <xdr:colOff>0</xdr:colOff>
      <xdr:row>35</xdr:row>
      <xdr:rowOff>1</xdr:rowOff>
    </xdr:from>
    <xdr:to>
      <xdr:col>11</xdr:col>
      <xdr:colOff>1000125</xdr:colOff>
      <xdr:row>50</xdr:row>
      <xdr:rowOff>95251</xdr:rowOff>
    </xdr:to>
    <xdr:graphicFrame macro="">
      <xdr:nvGraphicFramePr>
        <xdr:cNvPr id="53" name="Gráfico 5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214312</xdr:colOff>
      <xdr:row>10</xdr:row>
      <xdr:rowOff>11907</xdr:rowOff>
    </xdr:from>
    <xdr:to>
      <xdr:col>2</xdr:col>
      <xdr:colOff>376237</xdr:colOff>
      <xdr:row>19</xdr:row>
      <xdr:rowOff>130969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6" name="MES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E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4312" y="1809751"/>
              <a:ext cx="1828800" cy="172640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UGO" refreshedDate="45718.554162499997" createdVersion="6" refreshedVersion="6" minRefreshableVersion="3" recordCount="1533">
  <cacheSource type="worksheet">
    <worksheetSource name="BBDD_Dashboard"/>
  </cacheSource>
  <cacheFields count="14">
    <cacheField name="FECHA" numFmtId="14">
      <sharedItems containsSemiMixedTypes="0" containsNonDate="0" containsDate="1" containsString="0" minDate="2024-09-02T00:00:00" maxDate="2025-02-01T00:00:00" count="104">
        <d v="2024-09-02T00:00:00"/>
        <d v="2024-09-03T00:00:00"/>
        <d v="2024-09-04T00:00:00"/>
        <d v="2024-09-05T00:00:00"/>
        <d v="2024-09-06T00:00:00"/>
        <d v="2024-09-09T00:00:00"/>
        <d v="2024-09-10T00:00:00"/>
        <d v="2024-09-11T00:00:00"/>
        <d v="2024-09-12T00:00:00"/>
        <d v="2024-09-13T00:00:00"/>
        <d v="2024-09-16T00:00:00"/>
        <d v="2024-09-17T00:00:00"/>
        <d v="2024-09-18T00:00:00"/>
        <d v="2024-09-19T00:00:00"/>
        <d v="2024-09-20T00:00:00"/>
        <d v="2024-09-23T00:00:00"/>
        <d v="2024-09-24T00:00:00"/>
        <d v="2024-09-25T00:00:00"/>
        <d v="2024-09-27T00:00:00"/>
        <d v="2024-09-30T00:00:00"/>
        <d v="2024-10-01T00:00:00"/>
        <d v="2024-10-02T00:00:00"/>
        <d v="2024-10-03T00:00:00"/>
        <d v="2024-10-04T00:00:00"/>
        <d v="2024-10-07T00:00:00"/>
        <d v="2024-10-08T00:00:00"/>
        <d v="2024-10-09T00:00:00"/>
        <d v="2024-10-10T00:00:00"/>
        <d v="2024-10-11T00:00:00"/>
        <d v="2024-10-14T00:00:00"/>
        <d v="2024-10-15T00:00:00"/>
        <d v="2024-10-16T00:00:00"/>
        <d v="2024-10-17T00:00:00"/>
        <d v="2024-10-18T00:00:00"/>
        <d v="2024-10-21T00:00:00"/>
        <d v="2024-10-22T00:00:00"/>
        <d v="2024-10-23T00:00:00"/>
        <d v="2024-10-24T00:00:00"/>
        <d v="2024-10-25T00:00:00"/>
        <d v="2024-10-28T00:00:00"/>
        <d v="2024-10-29T00:00:00"/>
        <d v="2024-10-30T00:00:00"/>
        <d v="2024-10-31T00:00:00"/>
        <d v="2024-11-04T00:00:00"/>
        <d v="2024-11-05T00:00:00"/>
        <d v="2024-11-06T00:00:00"/>
        <d v="2024-11-07T00:00:00"/>
        <d v="2024-11-08T00:00:00"/>
        <d v="2024-11-11T00:00:00"/>
        <d v="2024-11-12T00:00:00"/>
        <d v="2024-11-13T00:00:00"/>
        <d v="2024-11-14T00:00:00"/>
        <d v="2024-11-15T00:00:00"/>
        <d v="2024-11-18T00:00:00"/>
        <d v="2024-11-19T00:00:00"/>
        <d v="2024-11-20T00:00:00"/>
        <d v="2024-11-21T00:00:00"/>
        <d v="2024-11-22T00:00:00"/>
        <d v="2024-11-25T00:00:00"/>
        <d v="2024-11-26T00:00:00"/>
        <d v="2024-11-27T00:00:00"/>
        <d v="2024-11-28T00:00:00"/>
        <d v="2024-11-29T00:00:00"/>
        <d v="2024-12-02T00:00:00"/>
        <d v="2024-12-03T00:00:00"/>
        <d v="2024-12-04T00:00:00"/>
        <d v="2024-12-05T00:00:00"/>
        <d v="2024-12-09T00:00:00"/>
        <d v="2024-12-10T00:00:00"/>
        <d v="2024-12-11T00:00:00"/>
        <d v="2024-12-12T00:00:00"/>
        <d v="2024-12-13T00:00:00"/>
        <d v="2024-12-16T00:00:00"/>
        <d v="2024-12-17T00:00:00"/>
        <d v="2024-12-18T00:00:00"/>
        <d v="2024-12-19T00:00:00"/>
        <d v="2024-12-20T00:00:00"/>
        <d v="2024-12-23T00:00:00"/>
        <d v="2024-12-24T00:00:00"/>
        <d v="2024-12-26T00:00:00"/>
        <d v="2024-12-27T00:00:00"/>
        <d v="2024-12-30T00:00:00"/>
        <d v="2024-12-31T00:00:00"/>
        <d v="2025-01-02T00:00:00"/>
        <d v="2025-01-03T00:00:00"/>
        <d v="2025-01-07T00:00:00"/>
        <d v="2025-01-08T00:00:00"/>
        <d v="2025-01-09T00:00:00"/>
        <d v="2025-01-10T00:00:00"/>
        <d v="2025-01-13T00:00:00"/>
        <d v="2025-01-14T00:00:00"/>
        <d v="2025-01-15T00:00:00"/>
        <d v="2025-01-16T00:00:00"/>
        <d v="2025-01-17T00:00:00"/>
        <d v="2025-01-20T00:00:00"/>
        <d v="2025-01-21T00:00:00"/>
        <d v="2025-01-22T00:00:00"/>
        <d v="2025-01-23T00:00:00"/>
        <d v="2025-01-24T00:00:00"/>
        <d v="2025-01-27T00:00:00"/>
        <d v="2025-01-28T00:00:00"/>
        <d v="2025-01-29T00:00:00"/>
        <d v="2025-01-30T00:00:00"/>
        <d v="2025-01-31T00:00:00"/>
      </sharedItems>
    </cacheField>
    <cacheField name="MES" numFmtId="1">
      <sharedItems count="5">
        <s v="SEPTIEMBRE"/>
        <s v="OCTUBRE"/>
        <s v="NOVIEMBRE"/>
        <s v="DICIEMBRE"/>
        <s v="ENERO"/>
      </sharedItems>
    </cacheField>
    <cacheField name="ACTIVIDAD" numFmtId="0">
      <sharedItems containsMixedTypes="1" containsNumber="1" containsInteger="1" minValue="900" maxValue="900" count="4">
        <s v="Cita previa"/>
        <n v="900"/>
        <s v="Campaña Top Doctor"/>
        <s v="Campaña Mutua"/>
      </sharedItems>
    </cacheField>
    <cacheField name="TERRITORIAL" numFmtId="0">
      <sharedItems count="5">
        <s v="Andalucía"/>
        <s v="Madrid, Norte y Canarias"/>
        <s v="Mediterráneo"/>
        <s v="Global"/>
        <s v="Área Privada"/>
      </sharedItems>
    </cacheField>
    <cacheField name="SERVICIO" numFmtId="0">
      <sharedItems count="8">
        <s v="Citas"/>
        <s v="Radiodiagnóstico"/>
        <s v="Información"/>
        <s v="PRI"/>
        <s v="BackOffice"/>
        <s v="Contingencia"/>
        <s v="Otros"/>
        <s v="Informes"/>
      </sharedItems>
    </cacheField>
    <cacheField name="IDIOMA" numFmtId="0">
      <sharedItems count="3">
        <s v="Castellano"/>
        <s v="Inglés"/>
        <s v="Catalán"/>
      </sharedItems>
    </cacheField>
    <cacheField name="OFRECIDAS" numFmtId="0">
      <sharedItems containsSemiMixedTypes="0" containsString="0" containsNumber="1" containsInteger="1" minValue="1" maxValue="5357"/>
    </cacheField>
    <cacheField name="ATENDIDAS" numFmtId="0">
      <sharedItems containsSemiMixedTypes="0" containsString="0" containsNumber="1" containsInteger="1" minValue="0" maxValue="4556"/>
    </cacheField>
    <cacheField name="ABANDONADAS" numFmtId="0">
      <sharedItems containsSemiMixedTypes="0" containsString="0" containsNumber="1" containsInteger="1" minValue="-1" maxValue="842"/>
    </cacheField>
    <cacheField name="DESCONECTADAS" numFmtId="0">
      <sharedItems containsSemiMixedTypes="0" containsString="0" containsNumber="1" containsInteger="1" minValue="0" maxValue="403"/>
    </cacheField>
    <cacheField name="AHT" numFmtId="164">
      <sharedItems containsSemiMixedTypes="0" containsNonDate="0" containsDate="1" containsString="0" minDate="1899-12-30T00:00:00" maxDate="1899-12-30T00:16:46"/>
    </cacheField>
    <cacheField name="NDA" numFmtId="10">
      <sharedItems containsSemiMixedTypes="0" containsString="0" containsNumber="1" minValue="0" maxValue="1.01492537313432"/>
    </cacheField>
    <cacheField name="PREVISION" numFmtId="0">
      <sharedItems containsString="0" containsBlank="1" containsNumber="1" minValue="9.5659720434152606E-2" maxValue="5470.0626747116703"/>
    </cacheField>
    <cacheField name="DESV. OFRECIDAS VS PREVISION" numFmtId="10">
      <sharedItems containsSemiMixedTypes="0" containsString="0" containsNumber="1" minValue="-0.98185461129121465" maxValue="9.4537207035677078"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33">
  <r>
    <x v="0"/>
    <x v="0"/>
    <x v="0"/>
    <x v="0"/>
    <x v="0"/>
    <x v="0"/>
    <n v="4463"/>
    <n v="3982"/>
    <n v="323"/>
    <n v="158"/>
    <d v="1899-12-30T00:03:43"/>
    <n v="0.89222496078870694"/>
    <n v="5048.0359913801003"/>
    <n v="-0.11589378371689368"/>
  </r>
  <r>
    <x v="0"/>
    <x v="0"/>
    <x v="0"/>
    <x v="0"/>
    <x v="0"/>
    <x v="1"/>
    <n v="117"/>
    <n v="87"/>
    <n v="11"/>
    <n v="19"/>
    <d v="1899-12-30T00:02:08"/>
    <n v="0.74358974358974295"/>
    <m/>
    <n v="0"/>
  </r>
  <r>
    <x v="0"/>
    <x v="0"/>
    <x v="0"/>
    <x v="0"/>
    <x v="1"/>
    <x v="0"/>
    <n v="982"/>
    <n v="940"/>
    <n v="37"/>
    <n v="5"/>
    <d v="1899-12-30T00:04:02"/>
    <n v="0.95723014256619099"/>
    <n v="1297.58257331868"/>
    <n v="-0.24320808541035674"/>
  </r>
  <r>
    <x v="0"/>
    <x v="0"/>
    <x v="0"/>
    <x v="0"/>
    <x v="1"/>
    <x v="1"/>
    <n v="9"/>
    <n v="8"/>
    <n v="1"/>
    <n v="0"/>
    <d v="1899-12-30T00:03:16"/>
    <n v="0.88888888888888795"/>
    <m/>
    <n v="0"/>
  </r>
  <r>
    <x v="0"/>
    <x v="0"/>
    <x v="0"/>
    <x v="1"/>
    <x v="0"/>
    <x v="0"/>
    <n v="4375"/>
    <n v="3774"/>
    <n v="396"/>
    <n v="205"/>
    <d v="1899-12-30T00:04:10"/>
    <n v="0.86262857142857097"/>
    <n v="4377.3536162658002"/>
    <n v="-5.3768017668354628E-4"/>
  </r>
  <r>
    <x v="0"/>
    <x v="0"/>
    <x v="0"/>
    <x v="1"/>
    <x v="0"/>
    <x v="1"/>
    <n v="4"/>
    <n v="3"/>
    <n v="0"/>
    <n v="1"/>
    <d v="1899-12-30T00:04:03"/>
    <n v="0.75"/>
    <m/>
    <n v="0"/>
  </r>
  <r>
    <x v="0"/>
    <x v="0"/>
    <x v="0"/>
    <x v="1"/>
    <x v="1"/>
    <x v="0"/>
    <n v="881"/>
    <n v="833"/>
    <n v="37"/>
    <n v="11"/>
    <d v="1899-12-30T00:04:23"/>
    <n v="0.94551645856980704"/>
    <n v="1207.62313740937"/>
    <n v="-0.27046777035926284"/>
  </r>
  <r>
    <x v="0"/>
    <x v="0"/>
    <x v="0"/>
    <x v="1"/>
    <x v="1"/>
    <x v="1"/>
    <n v="3"/>
    <n v="2"/>
    <n v="1"/>
    <n v="0"/>
    <d v="1899-12-30T00:01:24"/>
    <n v="0.66666666666666596"/>
    <m/>
    <n v="0"/>
  </r>
  <r>
    <x v="0"/>
    <x v="0"/>
    <x v="0"/>
    <x v="2"/>
    <x v="0"/>
    <x v="0"/>
    <n v="4043"/>
    <n v="3442"/>
    <n v="449"/>
    <n v="152"/>
    <d v="1899-12-30T00:03:51"/>
    <n v="0.85134800890427897"/>
    <n v="4126.0494700766303"/>
    <n v="-2.0128083940566008E-2"/>
  </r>
  <r>
    <x v="0"/>
    <x v="0"/>
    <x v="0"/>
    <x v="2"/>
    <x v="0"/>
    <x v="2"/>
    <n v="348"/>
    <n v="333"/>
    <n v="12"/>
    <n v="3"/>
    <d v="1899-12-30T00:04:03"/>
    <n v="0.95689655172413701"/>
    <m/>
    <n v="0"/>
  </r>
  <r>
    <x v="0"/>
    <x v="0"/>
    <x v="0"/>
    <x v="2"/>
    <x v="0"/>
    <x v="1"/>
    <n v="11"/>
    <n v="10"/>
    <n v="0"/>
    <n v="1"/>
    <d v="1899-12-30T00:03:25"/>
    <n v="0.90909090909090895"/>
    <m/>
    <n v="0"/>
  </r>
  <r>
    <x v="0"/>
    <x v="0"/>
    <x v="0"/>
    <x v="2"/>
    <x v="1"/>
    <x v="0"/>
    <n v="1075"/>
    <n v="1024"/>
    <n v="46"/>
    <n v="5"/>
    <d v="1899-12-30T00:04:08"/>
    <n v="0.952558139534883"/>
    <n v="1400.25688132455"/>
    <n v="-0.23228372283868273"/>
  </r>
  <r>
    <x v="0"/>
    <x v="0"/>
    <x v="0"/>
    <x v="2"/>
    <x v="1"/>
    <x v="2"/>
    <n v="31"/>
    <n v="31"/>
    <n v="0"/>
    <n v="0"/>
    <d v="1899-12-30T00:04:43"/>
    <n v="1"/>
    <m/>
    <n v="0"/>
  </r>
  <r>
    <x v="0"/>
    <x v="0"/>
    <x v="0"/>
    <x v="2"/>
    <x v="1"/>
    <x v="1"/>
    <n v="5"/>
    <n v="3"/>
    <n v="0"/>
    <n v="2"/>
    <d v="1899-12-30T00:08:04"/>
    <n v="0.6"/>
    <m/>
    <n v="0"/>
  </r>
  <r>
    <x v="0"/>
    <x v="0"/>
    <x v="1"/>
    <x v="3"/>
    <x v="2"/>
    <x v="0"/>
    <n v="64"/>
    <n v="59"/>
    <n v="5"/>
    <n v="0"/>
    <d v="1899-12-30T00:03:17"/>
    <n v="0.921875"/>
    <n v="58.571461291021102"/>
    <n v="9.2682316427216804E-2"/>
  </r>
  <r>
    <x v="1"/>
    <x v="0"/>
    <x v="0"/>
    <x v="0"/>
    <x v="0"/>
    <x v="0"/>
    <n v="3236"/>
    <n v="3138"/>
    <n v="90"/>
    <n v="8"/>
    <d v="1899-12-30T00:03:48"/>
    <n v="0.96971569839307703"/>
    <n v="3612.8924388668802"/>
    <n v="-0.10431875436211044"/>
  </r>
  <r>
    <x v="1"/>
    <x v="0"/>
    <x v="0"/>
    <x v="0"/>
    <x v="0"/>
    <x v="1"/>
    <n v="83"/>
    <n v="72"/>
    <n v="5"/>
    <n v="6"/>
    <d v="1899-12-30T00:02:39"/>
    <n v="0.86746987951807197"/>
    <m/>
    <n v="0"/>
  </r>
  <r>
    <x v="1"/>
    <x v="0"/>
    <x v="0"/>
    <x v="0"/>
    <x v="1"/>
    <x v="0"/>
    <n v="895"/>
    <n v="887"/>
    <n v="8"/>
    <n v="0"/>
    <d v="1899-12-30T00:03:59"/>
    <n v="0.99106145251396605"/>
    <n v="931.77067854793802"/>
    <n v="-3.9463227803262786E-2"/>
  </r>
  <r>
    <x v="1"/>
    <x v="0"/>
    <x v="0"/>
    <x v="0"/>
    <x v="1"/>
    <x v="1"/>
    <n v="14"/>
    <n v="9"/>
    <n v="4"/>
    <n v="1"/>
    <d v="1899-12-30T00:05:26"/>
    <n v="0.64285714285714202"/>
    <m/>
    <n v="0"/>
  </r>
  <r>
    <x v="1"/>
    <x v="0"/>
    <x v="0"/>
    <x v="1"/>
    <x v="0"/>
    <x v="0"/>
    <n v="3330"/>
    <n v="3216"/>
    <n v="88"/>
    <n v="26"/>
    <d v="1899-12-30T00:04:05"/>
    <n v="0.96576576576576501"/>
    <n v="3151.5996078148401"/>
    <n v="5.6606299779575667E-2"/>
  </r>
  <r>
    <x v="1"/>
    <x v="0"/>
    <x v="0"/>
    <x v="1"/>
    <x v="0"/>
    <x v="1"/>
    <n v="4"/>
    <n v="2"/>
    <n v="2"/>
    <n v="0"/>
    <d v="1899-12-30T00:03:41"/>
    <n v="0.5"/>
    <m/>
    <n v="0"/>
  </r>
  <r>
    <x v="1"/>
    <x v="0"/>
    <x v="0"/>
    <x v="1"/>
    <x v="1"/>
    <x v="0"/>
    <n v="785"/>
    <n v="754"/>
    <n v="24"/>
    <n v="7"/>
    <d v="1899-12-30T00:04:28"/>
    <n v="0.96050955414012695"/>
    <n v="873.466182393076"/>
    <n v="-0.10128174871143961"/>
  </r>
  <r>
    <x v="1"/>
    <x v="0"/>
    <x v="0"/>
    <x v="2"/>
    <x v="0"/>
    <x v="0"/>
    <n v="3160"/>
    <n v="3013"/>
    <n v="136"/>
    <n v="11"/>
    <d v="1899-12-30T00:03:53"/>
    <n v="0.95348101265822705"/>
    <n v="3193.5513900733099"/>
    <n v="-1.0505980951989537E-2"/>
  </r>
  <r>
    <x v="1"/>
    <x v="0"/>
    <x v="0"/>
    <x v="2"/>
    <x v="0"/>
    <x v="2"/>
    <n v="242"/>
    <n v="235"/>
    <n v="7"/>
    <n v="0"/>
    <d v="1899-12-30T00:04:05"/>
    <n v="0.97107438016528902"/>
    <m/>
    <n v="0"/>
  </r>
  <r>
    <x v="1"/>
    <x v="0"/>
    <x v="0"/>
    <x v="2"/>
    <x v="0"/>
    <x v="1"/>
    <n v="22"/>
    <n v="19"/>
    <n v="1"/>
    <n v="2"/>
    <d v="1899-12-30T00:05:40"/>
    <n v="0.86363636363636298"/>
    <m/>
    <n v="0"/>
  </r>
  <r>
    <x v="1"/>
    <x v="0"/>
    <x v="0"/>
    <x v="2"/>
    <x v="1"/>
    <x v="0"/>
    <n v="995"/>
    <n v="963"/>
    <n v="29"/>
    <n v="3"/>
    <d v="1899-12-30T00:04:07"/>
    <n v="0.96783919597989898"/>
    <n v="1116.0292496841801"/>
    <n v="-0.10844630615051493"/>
  </r>
  <r>
    <x v="1"/>
    <x v="0"/>
    <x v="0"/>
    <x v="2"/>
    <x v="1"/>
    <x v="2"/>
    <n v="26"/>
    <n v="25"/>
    <n v="1"/>
    <n v="0"/>
    <d v="1899-12-30T00:03:51"/>
    <n v="0.96153846153846101"/>
    <m/>
    <n v="0"/>
  </r>
  <r>
    <x v="1"/>
    <x v="0"/>
    <x v="0"/>
    <x v="2"/>
    <x v="1"/>
    <x v="1"/>
    <n v="2"/>
    <n v="1"/>
    <n v="1"/>
    <n v="0"/>
    <d v="1899-12-30T00:00:49"/>
    <n v="0.5"/>
    <m/>
    <n v="0"/>
  </r>
  <r>
    <x v="1"/>
    <x v="0"/>
    <x v="1"/>
    <x v="3"/>
    <x v="2"/>
    <x v="0"/>
    <n v="55"/>
    <n v="54"/>
    <n v="1"/>
    <n v="0"/>
    <d v="1899-12-30T00:03:19"/>
    <n v="0.98181818181818103"/>
    <n v="47.2476454414237"/>
    <n v="0.16407917233013128"/>
  </r>
  <r>
    <x v="2"/>
    <x v="0"/>
    <x v="0"/>
    <x v="0"/>
    <x v="0"/>
    <x v="0"/>
    <n v="2781"/>
    <n v="2668"/>
    <n v="91"/>
    <n v="22"/>
    <d v="1899-12-30T00:03:53"/>
    <n v="0.95936713412441499"/>
    <n v="3479.2743912312399"/>
    <n v="-0.20069540735019054"/>
  </r>
  <r>
    <x v="2"/>
    <x v="0"/>
    <x v="0"/>
    <x v="0"/>
    <x v="0"/>
    <x v="1"/>
    <n v="68"/>
    <n v="52"/>
    <n v="6"/>
    <n v="10"/>
    <d v="1899-12-30T00:03:28"/>
    <n v="0.76470588235294101"/>
    <m/>
    <n v="0"/>
  </r>
  <r>
    <x v="2"/>
    <x v="0"/>
    <x v="0"/>
    <x v="0"/>
    <x v="1"/>
    <x v="0"/>
    <n v="743"/>
    <n v="726"/>
    <n v="15"/>
    <n v="2"/>
    <d v="1899-12-30T00:04:25"/>
    <n v="0.97711978465679605"/>
    <n v="897.43355789751604"/>
    <n v="-0.17208355597858291"/>
  </r>
  <r>
    <x v="2"/>
    <x v="0"/>
    <x v="0"/>
    <x v="0"/>
    <x v="1"/>
    <x v="1"/>
    <n v="14"/>
    <n v="9"/>
    <n v="2"/>
    <n v="3"/>
    <d v="1899-12-30T00:05:21"/>
    <n v="0.64285714285714202"/>
    <m/>
    <n v="0"/>
  </r>
  <r>
    <x v="2"/>
    <x v="0"/>
    <x v="0"/>
    <x v="1"/>
    <x v="0"/>
    <x v="0"/>
    <n v="3017"/>
    <n v="2888"/>
    <n v="107"/>
    <n v="22"/>
    <d v="1899-12-30T00:04:14"/>
    <n v="0.95724229366920699"/>
    <n v="3021.4813641873102"/>
    <n v="-1.4831679057916503E-3"/>
  </r>
  <r>
    <x v="2"/>
    <x v="0"/>
    <x v="0"/>
    <x v="1"/>
    <x v="0"/>
    <x v="1"/>
    <n v="1"/>
    <n v="1"/>
    <n v="0"/>
    <n v="0"/>
    <d v="1899-12-30T00:03:21"/>
    <n v="1"/>
    <m/>
    <n v="0"/>
  </r>
  <r>
    <x v="2"/>
    <x v="0"/>
    <x v="0"/>
    <x v="1"/>
    <x v="1"/>
    <x v="0"/>
    <n v="726"/>
    <n v="700"/>
    <n v="24"/>
    <n v="2"/>
    <d v="1899-12-30T00:04:31"/>
    <n v="0.96418732782369099"/>
    <n v="836.062234649993"/>
    <n v="-0.131643590738277"/>
  </r>
  <r>
    <x v="2"/>
    <x v="0"/>
    <x v="0"/>
    <x v="1"/>
    <x v="1"/>
    <x v="1"/>
    <n v="1"/>
    <n v="0"/>
    <n v="1"/>
    <n v="0"/>
    <d v="1899-12-30T00:00:00"/>
    <n v="0"/>
    <m/>
    <n v="0"/>
  </r>
  <r>
    <x v="2"/>
    <x v="0"/>
    <x v="0"/>
    <x v="2"/>
    <x v="0"/>
    <x v="0"/>
    <n v="2969"/>
    <n v="2784"/>
    <n v="149"/>
    <n v="36"/>
    <d v="1899-12-30T00:04:05"/>
    <n v="0.937689457729875"/>
    <n v="2939.8398312153399"/>
    <n v="9.9189651337587177E-3"/>
  </r>
  <r>
    <x v="2"/>
    <x v="0"/>
    <x v="0"/>
    <x v="2"/>
    <x v="0"/>
    <x v="2"/>
    <n v="206"/>
    <n v="201"/>
    <n v="5"/>
    <n v="0"/>
    <d v="1899-12-30T00:04:12"/>
    <n v="0.97572815533980495"/>
    <m/>
    <n v="0"/>
  </r>
  <r>
    <x v="2"/>
    <x v="0"/>
    <x v="0"/>
    <x v="2"/>
    <x v="0"/>
    <x v="1"/>
    <n v="11"/>
    <n v="9"/>
    <n v="0"/>
    <n v="2"/>
    <d v="1899-12-30T00:04:15"/>
    <n v="0.81818181818181801"/>
    <m/>
    <n v="0"/>
  </r>
  <r>
    <x v="2"/>
    <x v="0"/>
    <x v="0"/>
    <x v="2"/>
    <x v="1"/>
    <x v="0"/>
    <n v="955"/>
    <n v="903"/>
    <n v="43"/>
    <n v="9"/>
    <d v="1899-12-30T00:03:55"/>
    <n v="0.94554973821989496"/>
    <n v="1020.91307410408"/>
    <n v="-6.4562866100939267E-2"/>
  </r>
  <r>
    <x v="2"/>
    <x v="0"/>
    <x v="0"/>
    <x v="2"/>
    <x v="1"/>
    <x v="2"/>
    <n v="38"/>
    <n v="36"/>
    <n v="1"/>
    <n v="1"/>
    <d v="1899-12-30T00:04:09"/>
    <n v="0.94736842105263097"/>
    <m/>
    <n v="0"/>
  </r>
  <r>
    <x v="2"/>
    <x v="0"/>
    <x v="0"/>
    <x v="2"/>
    <x v="1"/>
    <x v="1"/>
    <n v="5"/>
    <n v="4"/>
    <n v="1"/>
    <n v="0"/>
    <d v="1899-12-30T00:01:32"/>
    <n v="0.8"/>
    <m/>
    <n v="0"/>
  </r>
  <r>
    <x v="2"/>
    <x v="0"/>
    <x v="1"/>
    <x v="3"/>
    <x v="2"/>
    <x v="0"/>
    <n v="70"/>
    <n v="68"/>
    <n v="2"/>
    <n v="0"/>
    <d v="1899-12-30T00:02:56"/>
    <n v="0.97142857142857097"/>
    <n v="44.036132310905401"/>
    <n v="0.58960372599899591"/>
  </r>
  <r>
    <x v="3"/>
    <x v="0"/>
    <x v="0"/>
    <x v="0"/>
    <x v="0"/>
    <x v="0"/>
    <n v="2714"/>
    <n v="2580"/>
    <n v="109"/>
    <n v="25"/>
    <d v="1899-12-30T00:03:51"/>
    <n v="0.95062638172439196"/>
    <n v="3091.2043493441902"/>
    <n v="-0.12202504484189645"/>
  </r>
  <r>
    <x v="3"/>
    <x v="0"/>
    <x v="0"/>
    <x v="0"/>
    <x v="0"/>
    <x v="1"/>
    <n v="61"/>
    <n v="49"/>
    <n v="5"/>
    <n v="7"/>
    <d v="1899-12-30T00:03:07"/>
    <n v="0.80327868852458995"/>
    <m/>
    <n v="0"/>
  </r>
  <r>
    <x v="3"/>
    <x v="0"/>
    <x v="0"/>
    <x v="0"/>
    <x v="1"/>
    <x v="0"/>
    <n v="693"/>
    <n v="671"/>
    <n v="21"/>
    <n v="1"/>
    <d v="1899-12-30T00:04:13"/>
    <n v="0.96825396825396803"/>
    <n v="801.61555450106596"/>
    <n v="-0.13549581702998445"/>
  </r>
  <r>
    <x v="3"/>
    <x v="0"/>
    <x v="0"/>
    <x v="0"/>
    <x v="1"/>
    <x v="1"/>
    <n v="21"/>
    <n v="14"/>
    <n v="4"/>
    <n v="3"/>
    <d v="1899-12-30T00:05:11"/>
    <n v="0.66666666666666596"/>
    <m/>
    <n v="0"/>
  </r>
  <r>
    <x v="3"/>
    <x v="0"/>
    <x v="0"/>
    <x v="4"/>
    <x v="3"/>
    <x v="0"/>
    <n v="1"/>
    <n v="1"/>
    <n v="0"/>
    <n v="0"/>
    <d v="1899-12-30T00:03:30"/>
    <n v="1"/>
    <m/>
    <n v="0"/>
  </r>
  <r>
    <x v="3"/>
    <x v="0"/>
    <x v="0"/>
    <x v="1"/>
    <x v="4"/>
    <x v="0"/>
    <n v="1"/>
    <n v="1"/>
    <n v="0"/>
    <n v="0"/>
    <d v="1899-12-30T00:15:57"/>
    <n v="1"/>
    <m/>
    <n v="0"/>
  </r>
  <r>
    <x v="3"/>
    <x v="0"/>
    <x v="0"/>
    <x v="1"/>
    <x v="0"/>
    <x v="0"/>
    <n v="2774"/>
    <n v="2604"/>
    <n v="140"/>
    <n v="30"/>
    <d v="1899-12-30T00:04:12"/>
    <n v="0.93871665465032395"/>
    <n v="2757.2197153849102"/>
    <n v="6.0859439389099601E-3"/>
  </r>
  <r>
    <x v="3"/>
    <x v="0"/>
    <x v="0"/>
    <x v="1"/>
    <x v="0"/>
    <x v="1"/>
    <n v="1"/>
    <n v="1"/>
    <n v="0"/>
    <n v="0"/>
    <d v="1899-12-30T00:00:44"/>
    <n v="1"/>
    <m/>
    <n v="0"/>
  </r>
  <r>
    <x v="3"/>
    <x v="0"/>
    <x v="0"/>
    <x v="1"/>
    <x v="1"/>
    <x v="0"/>
    <n v="681"/>
    <n v="650"/>
    <n v="28"/>
    <n v="3"/>
    <d v="1899-12-30T00:04:28"/>
    <n v="0.95447870778267196"/>
    <n v="762.89839517596795"/>
    <n v="-0.10735164170463027"/>
  </r>
  <r>
    <x v="3"/>
    <x v="0"/>
    <x v="0"/>
    <x v="2"/>
    <x v="0"/>
    <x v="0"/>
    <n v="2616"/>
    <n v="2420"/>
    <n v="160"/>
    <n v="36"/>
    <d v="1899-12-30T00:04:02"/>
    <n v="0.92507645259938798"/>
    <n v="2653.75323323874"/>
    <n v="-1.4226354118338476E-2"/>
  </r>
  <r>
    <x v="3"/>
    <x v="0"/>
    <x v="0"/>
    <x v="2"/>
    <x v="0"/>
    <x v="2"/>
    <n v="178"/>
    <n v="172"/>
    <n v="4"/>
    <n v="2"/>
    <d v="1899-12-30T00:04:25"/>
    <n v="0.96629213483146004"/>
    <m/>
    <n v="0"/>
  </r>
  <r>
    <x v="3"/>
    <x v="0"/>
    <x v="0"/>
    <x v="2"/>
    <x v="0"/>
    <x v="1"/>
    <n v="14"/>
    <n v="13"/>
    <n v="1"/>
    <n v="0"/>
    <d v="1899-12-30T00:03:08"/>
    <n v="0.92857142857142805"/>
    <m/>
    <n v="0"/>
  </r>
  <r>
    <x v="3"/>
    <x v="0"/>
    <x v="0"/>
    <x v="2"/>
    <x v="1"/>
    <x v="0"/>
    <n v="892"/>
    <n v="850"/>
    <n v="37"/>
    <n v="5"/>
    <d v="1899-12-30T00:04:07"/>
    <n v="0.952914798206278"/>
    <n v="921.74984350869704"/>
    <n v="-3.2275398491474046E-2"/>
  </r>
  <r>
    <x v="3"/>
    <x v="0"/>
    <x v="0"/>
    <x v="2"/>
    <x v="1"/>
    <x v="2"/>
    <n v="14"/>
    <n v="14"/>
    <n v="0"/>
    <n v="0"/>
    <d v="1899-12-30T00:04:47"/>
    <n v="1"/>
    <m/>
    <n v="0"/>
  </r>
  <r>
    <x v="3"/>
    <x v="0"/>
    <x v="0"/>
    <x v="2"/>
    <x v="1"/>
    <x v="1"/>
    <n v="3"/>
    <n v="1"/>
    <n v="2"/>
    <n v="0"/>
    <d v="1899-12-30T00:00:53"/>
    <n v="0.33333333333333298"/>
    <m/>
    <n v="0"/>
  </r>
  <r>
    <x v="3"/>
    <x v="0"/>
    <x v="1"/>
    <x v="3"/>
    <x v="2"/>
    <x v="0"/>
    <n v="78"/>
    <n v="77"/>
    <n v="1"/>
    <n v="0"/>
    <d v="1899-12-30T00:03:36"/>
    <n v="0.987179487179487"/>
    <n v="40.414308290804598"/>
    <n v="0.93000952629807132"/>
  </r>
  <r>
    <x v="4"/>
    <x v="0"/>
    <x v="0"/>
    <x v="0"/>
    <x v="0"/>
    <x v="0"/>
    <n v="2475"/>
    <n v="2374"/>
    <n v="84"/>
    <n v="17"/>
    <d v="1899-12-30T00:03:51"/>
    <n v="0.95919191919191904"/>
    <n v="2381.9020486815998"/>
    <n v="3.9085549873862611E-2"/>
  </r>
  <r>
    <x v="4"/>
    <x v="0"/>
    <x v="0"/>
    <x v="0"/>
    <x v="0"/>
    <x v="1"/>
    <n v="66"/>
    <n v="49"/>
    <n v="8"/>
    <n v="9"/>
    <d v="1899-12-30T00:02:35"/>
    <n v="0.74242424242424199"/>
    <m/>
    <n v="0"/>
  </r>
  <r>
    <x v="4"/>
    <x v="0"/>
    <x v="0"/>
    <x v="0"/>
    <x v="1"/>
    <x v="0"/>
    <n v="619"/>
    <n v="601"/>
    <n v="16"/>
    <n v="2"/>
    <d v="1899-12-30T00:03:59"/>
    <n v="0.97092084006461998"/>
    <n v="621.05330617894299"/>
    <n v="-3.3061673748684206E-3"/>
  </r>
  <r>
    <x v="4"/>
    <x v="0"/>
    <x v="0"/>
    <x v="0"/>
    <x v="1"/>
    <x v="1"/>
    <n v="14"/>
    <n v="10"/>
    <n v="3"/>
    <n v="1"/>
    <d v="1899-12-30T00:05:27"/>
    <n v="0.71428571428571397"/>
    <m/>
    <n v="0"/>
  </r>
  <r>
    <x v="4"/>
    <x v="0"/>
    <x v="0"/>
    <x v="1"/>
    <x v="0"/>
    <x v="0"/>
    <n v="2293"/>
    <n v="2196"/>
    <n v="85"/>
    <n v="12"/>
    <d v="1899-12-30T00:04:07"/>
    <n v="0.95769733972961102"/>
    <n v="2169.7891465665998"/>
    <n v="5.6784712758087497E-2"/>
  </r>
  <r>
    <x v="4"/>
    <x v="0"/>
    <x v="0"/>
    <x v="1"/>
    <x v="0"/>
    <x v="1"/>
    <n v="7"/>
    <n v="2"/>
    <n v="2"/>
    <n v="3"/>
    <d v="1899-12-30T00:05:42"/>
    <n v="0.28571428571428498"/>
    <m/>
    <n v="0"/>
  </r>
  <r>
    <x v="4"/>
    <x v="0"/>
    <x v="0"/>
    <x v="1"/>
    <x v="1"/>
    <x v="0"/>
    <n v="537"/>
    <n v="496"/>
    <n v="34"/>
    <n v="7"/>
    <d v="1899-12-30T00:04:19"/>
    <n v="0.92364990689013005"/>
    <n v="600.47261050496695"/>
    <n v="-0.10570442247414034"/>
  </r>
  <r>
    <x v="4"/>
    <x v="0"/>
    <x v="0"/>
    <x v="1"/>
    <x v="1"/>
    <x v="1"/>
    <n v="1"/>
    <n v="1"/>
    <n v="0"/>
    <n v="0"/>
    <d v="1899-12-30T00:01:22"/>
    <n v="1"/>
    <m/>
    <n v="0"/>
  </r>
  <r>
    <x v="4"/>
    <x v="0"/>
    <x v="0"/>
    <x v="2"/>
    <x v="0"/>
    <x v="0"/>
    <n v="2032"/>
    <n v="1914"/>
    <n v="103"/>
    <n v="15"/>
    <d v="1899-12-30T00:04:05"/>
    <n v="0.94192913385826704"/>
    <n v="1960.3971958551499"/>
    <n v="3.6524641177940499E-2"/>
  </r>
  <r>
    <x v="4"/>
    <x v="0"/>
    <x v="0"/>
    <x v="2"/>
    <x v="0"/>
    <x v="2"/>
    <n v="153"/>
    <n v="149"/>
    <n v="4"/>
    <n v="0"/>
    <d v="1899-12-30T00:04:24"/>
    <n v="0.973856209150326"/>
    <m/>
    <n v="0"/>
  </r>
  <r>
    <x v="4"/>
    <x v="0"/>
    <x v="0"/>
    <x v="2"/>
    <x v="0"/>
    <x v="1"/>
    <n v="16"/>
    <n v="14"/>
    <n v="0"/>
    <n v="2"/>
    <d v="1899-12-30T00:04:52"/>
    <n v="0.875"/>
    <m/>
    <n v="0"/>
  </r>
  <r>
    <x v="4"/>
    <x v="0"/>
    <x v="0"/>
    <x v="2"/>
    <x v="1"/>
    <x v="0"/>
    <n v="724"/>
    <n v="684"/>
    <n v="25"/>
    <n v="15"/>
    <d v="1899-12-30T00:04:12"/>
    <n v="0.94475138121546898"/>
    <n v="670.60156434162604"/>
    <n v="7.9627663426044548E-2"/>
  </r>
  <r>
    <x v="4"/>
    <x v="0"/>
    <x v="0"/>
    <x v="2"/>
    <x v="1"/>
    <x v="2"/>
    <n v="17"/>
    <n v="17"/>
    <n v="0"/>
    <n v="0"/>
    <d v="1899-12-30T00:05:08"/>
    <n v="1"/>
    <m/>
    <n v="0"/>
  </r>
  <r>
    <x v="4"/>
    <x v="0"/>
    <x v="0"/>
    <x v="2"/>
    <x v="1"/>
    <x v="1"/>
    <n v="3"/>
    <n v="2"/>
    <n v="1"/>
    <n v="0"/>
    <d v="1899-12-30T00:16:46"/>
    <n v="0.66666666666666596"/>
    <m/>
    <n v="0"/>
  </r>
  <r>
    <x v="4"/>
    <x v="0"/>
    <x v="1"/>
    <x v="3"/>
    <x v="2"/>
    <x v="0"/>
    <n v="42"/>
    <n v="41"/>
    <n v="1"/>
    <n v="0"/>
    <d v="1899-12-30T00:04:17"/>
    <n v="0.97619047619047605"/>
    <n v="35.923829591826298"/>
    <n v="0.16914038612287052"/>
  </r>
  <r>
    <x v="5"/>
    <x v="0"/>
    <x v="2"/>
    <x v="1"/>
    <x v="0"/>
    <x v="0"/>
    <n v="1"/>
    <n v="0"/>
    <n v="1"/>
    <n v="0"/>
    <d v="1899-12-30T00:00:00"/>
    <n v="0"/>
    <n v="0.36766959237056801"/>
    <n v="1.719833298022962"/>
  </r>
  <r>
    <x v="5"/>
    <x v="0"/>
    <x v="0"/>
    <x v="0"/>
    <x v="0"/>
    <x v="0"/>
    <n v="3537"/>
    <n v="3396"/>
    <n v="112"/>
    <n v="29"/>
    <d v="1899-12-30T00:03:43"/>
    <n v="0.96013570822731098"/>
    <n v="4607.3672794050199"/>
    <n v="-0.23231646502104855"/>
  </r>
  <r>
    <x v="5"/>
    <x v="0"/>
    <x v="0"/>
    <x v="0"/>
    <x v="0"/>
    <x v="1"/>
    <n v="55"/>
    <n v="47"/>
    <n v="3"/>
    <n v="5"/>
    <d v="1899-12-30T00:02:39"/>
    <n v="0.85454545454545405"/>
    <m/>
    <n v="0"/>
  </r>
  <r>
    <x v="5"/>
    <x v="0"/>
    <x v="0"/>
    <x v="0"/>
    <x v="1"/>
    <x v="0"/>
    <n v="909"/>
    <n v="892"/>
    <n v="16"/>
    <n v="1"/>
    <d v="1899-12-30T00:03:57"/>
    <n v="0.98129812981298103"/>
    <n v="1146.99126884771"/>
    <n v="-0.20749178769843707"/>
  </r>
  <r>
    <x v="5"/>
    <x v="0"/>
    <x v="0"/>
    <x v="0"/>
    <x v="1"/>
    <x v="1"/>
    <n v="23"/>
    <n v="14"/>
    <n v="2"/>
    <n v="7"/>
    <d v="1899-12-30T00:04:09"/>
    <n v="0.60869565217391297"/>
    <m/>
    <n v="0"/>
  </r>
  <r>
    <x v="5"/>
    <x v="0"/>
    <x v="0"/>
    <x v="1"/>
    <x v="0"/>
    <x v="0"/>
    <n v="3541"/>
    <n v="3395"/>
    <n v="114"/>
    <n v="32"/>
    <d v="1899-12-30T00:04:00"/>
    <n v="0.95876870940412295"/>
    <n v="3760.6552473874799"/>
    <n v="-5.8408769998279951E-2"/>
  </r>
  <r>
    <x v="5"/>
    <x v="0"/>
    <x v="0"/>
    <x v="1"/>
    <x v="0"/>
    <x v="1"/>
    <n v="2"/>
    <n v="1"/>
    <n v="1"/>
    <n v="0"/>
    <d v="1899-12-30T00:06:23"/>
    <n v="0.5"/>
    <m/>
    <n v="0"/>
  </r>
  <r>
    <x v="5"/>
    <x v="0"/>
    <x v="0"/>
    <x v="1"/>
    <x v="1"/>
    <x v="0"/>
    <n v="864"/>
    <n v="825"/>
    <n v="33"/>
    <n v="6"/>
    <d v="1899-12-30T00:04:16"/>
    <n v="0.95486111111111105"/>
    <n v="1087.3473307818999"/>
    <n v="-0.20540569186967447"/>
  </r>
  <r>
    <x v="5"/>
    <x v="0"/>
    <x v="0"/>
    <x v="2"/>
    <x v="0"/>
    <x v="0"/>
    <n v="3961"/>
    <n v="3708"/>
    <n v="211"/>
    <n v="42"/>
    <d v="1899-12-30T00:03:50"/>
    <n v="0.93612724059580898"/>
    <n v="4135.4268552358999"/>
    <n v="-4.2178682235681796E-2"/>
  </r>
  <r>
    <x v="5"/>
    <x v="0"/>
    <x v="0"/>
    <x v="2"/>
    <x v="0"/>
    <x v="2"/>
    <n v="318"/>
    <n v="309"/>
    <n v="9"/>
    <n v="0"/>
    <d v="1899-12-30T00:03:49"/>
    <n v="0.97169811320754695"/>
    <m/>
    <n v="0"/>
  </r>
  <r>
    <x v="5"/>
    <x v="0"/>
    <x v="0"/>
    <x v="2"/>
    <x v="0"/>
    <x v="1"/>
    <n v="18"/>
    <n v="15"/>
    <n v="1"/>
    <n v="2"/>
    <d v="1899-12-30T00:05:12"/>
    <n v="0.83333333333333304"/>
    <m/>
    <n v="0"/>
  </r>
  <r>
    <x v="5"/>
    <x v="0"/>
    <x v="0"/>
    <x v="2"/>
    <x v="1"/>
    <x v="0"/>
    <n v="1174"/>
    <n v="1130"/>
    <n v="35"/>
    <n v="9"/>
    <d v="1899-12-30T00:03:56"/>
    <n v="0.96252129471890902"/>
    <n v="1403.4392833275599"/>
    <n v="-0.16348358354595754"/>
  </r>
  <r>
    <x v="5"/>
    <x v="0"/>
    <x v="0"/>
    <x v="2"/>
    <x v="1"/>
    <x v="2"/>
    <n v="53"/>
    <n v="52"/>
    <n v="0"/>
    <n v="1"/>
    <d v="1899-12-30T00:03:48"/>
    <n v="0.98113207547169801"/>
    <m/>
    <n v="0"/>
  </r>
  <r>
    <x v="5"/>
    <x v="0"/>
    <x v="0"/>
    <x v="2"/>
    <x v="1"/>
    <x v="1"/>
    <n v="5"/>
    <n v="3"/>
    <n v="0"/>
    <n v="2"/>
    <d v="1899-12-30T00:04:27"/>
    <n v="0.6"/>
    <m/>
    <n v="0"/>
  </r>
  <r>
    <x v="5"/>
    <x v="0"/>
    <x v="1"/>
    <x v="3"/>
    <x v="2"/>
    <x v="0"/>
    <n v="64"/>
    <n v="61"/>
    <n v="3"/>
    <n v="0"/>
    <d v="1899-12-30T00:03:47"/>
    <n v="0.953125"/>
    <n v="58.704578248500702"/>
    <n v="9.0204578748243391E-2"/>
  </r>
  <r>
    <x v="6"/>
    <x v="0"/>
    <x v="0"/>
    <x v="0"/>
    <x v="0"/>
    <x v="0"/>
    <n v="3345"/>
    <n v="3190"/>
    <n v="130"/>
    <n v="25"/>
    <d v="1899-12-30T00:03:45"/>
    <n v="0.95366218236173295"/>
    <n v="3814.8225521825102"/>
    <n v="-0.12315711825540052"/>
  </r>
  <r>
    <x v="6"/>
    <x v="0"/>
    <x v="0"/>
    <x v="0"/>
    <x v="0"/>
    <x v="1"/>
    <n v="48"/>
    <n v="35"/>
    <n v="6"/>
    <n v="7"/>
    <d v="1899-12-30T00:04:30"/>
    <n v="0.72916666666666596"/>
    <m/>
    <n v="0"/>
  </r>
  <r>
    <x v="6"/>
    <x v="0"/>
    <x v="0"/>
    <x v="0"/>
    <x v="1"/>
    <x v="0"/>
    <n v="827"/>
    <n v="809"/>
    <n v="16"/>
    <n v="2"/>
    <d v="1899-12-30T00:04:17"/>
    <n v="0.97823458282950404"/>
    <n v="991.34944932070698"/>
    <n v="-0.16578356848165154"/>
  </r>
  <r>
    <x v="6"/>
    <x v="0"/>
    <x v="0"/>
    <x v="0"/>
    <x v="1"/>
    <x v="1"/>
    <n v="13"/>
    <n v="10"/>
    <n v="3"/>
    <n v="0"/>
    <d v="1899-12-30T00:03:59"/>
    <n v="0.76923076923076905"/>
    <m/>
    <n v="0"/>
  </r>
  <r>
    <x v="6"/>
    <x v="0"/>
    <x v="0"/>
    <x v="1"/>
    <x v="0"/>
    <x v="0"/>
    <n v="3402"/>
    <n v="3246"/>
    <n v="132"/>
    <n v="24"/>
    <d v="1899-12-30T00:04:02"/>
    <n v="0.95414462081128704"/>
    <n v="3340.5840601753698"/>
    <n v="1.8384791018073065E-2"/>
  </r>
  <r>
    <x v="6"/>
    <x v="0"/>
    <x v="0"/>
    <x v="1"/>
    <x v="0"/>
    <x v="1"/>
    <n v="3"/>
    <n v="2"/>
    <n v="1"/>
    <n v="0"/>
    <d v="1899-12-30T00:03:26"/>
    <n v="0.66666666666666596"/>
    <m/>
    <n v="0"/>
  </r>
  <r>
    <x v="6"/>
    <x v="0"/>
    <x v="0"/>
    <x v="1"/>
    <x v="5"/>
    <x v="0"/>
    <n v="3"/>
    <n v="0"/>
    <n v="2"/>
    <n v="1"/>
    <d v="1899-12-30T00:00:00"/>
    <n v="0"/>
    <m/>
    <n v="0"/>
  </r>
  <r>
    <x v="6"/>
    <x v="0"/>
    <x v="0"/>
    <x v="1"/>
    <x v="1"/>
    <x v="0"/>
    <n v="823"/>
    <n v="783"/>
    <n v="34"/>
    <n v="6"/>
    <d v="1899-12-30T00:04:20"/>
    <n v="0.95139732685297596"/>
    <n v="918.33055832135403"/>
    <n v="-0.10380854416476332"/>
  </r>
  <r>
    <x v="6"/>
    <x v="0"/>
    <x v="0"/>
    <x v="1"/>
    <x v="1"/>
    <x v="1"/>
    <n v="3"/>
    <n v="2"/>
    <n v="1"/>
    <n v="0"/>
    <d v="1899-12-30T00:06:52"/>
    <n v="0.66666666666666596"/>
    <m/>
    <n v="0"/>
  </r>
  <r>
    <x v="6"/>
    <x v="0"/>
    <x v="0"/>
    <x v="2"/>
    <x v="0"/>
    <x v="0"/>
    <n v="3224"/>
    <n v="3035"/>
    <n v="159"/>
    <n v="30"/>
    <d v="1899-12-30T00:03:56"/>
    <n v="0.94137717121588005"/>
    <n v="3290.8755285104598"/>
    <n v="-2.0321500442992912E-2"/>
  </r>
  <r>
    <x v="6"/>
    <x v="0"/>
    <x v="0"/>
    <x v="2"/>
    <x v="0"/>
    <x v="2"/>
    <n v="204"/>
    <n v="193"/>
    <n v="11"/>
    <n v="0"/>
    <d v="1899-12-30T00:04:00"/>
    <n v="0.94607843137254899"/>
    <m/>
    <n v="0"/>
  </r>
  <r>
    <x v="6"/>
    <x v="0"/>
    <x v="0"/>
    <x v="2"/>
    <x v="0"/>
    <x v="1"/>
    <n v="32"/>
    <n v="30"/>
    <n v="0"/>
    <n v="2"/>
    <d v="1899-12-30T00:03:53"/>
    <n v="0.9375"/>
    <m/>
    <n v="0"/>
  </r>
  <r>
    <x v="6"/>
    <x v="0"/>
    <x v="0"/>
    <x v="2"/>
    <x v="1"/>
    <x v="0"/>
    <n v="1109"/>
    <n v="1058"/>
    <n v="45"/>
    <n v="6"/>
    <d v="1899-12-30T00:04:02"/>
    <n v="0.95401262398557196"/>
    <n v="1150.0404716528601"/>
    <n v="-3.5686110762585564E-2"/>
  </r>
  <r>
    <x v="6"/>
    <x v="0"/>
    <x v="0"/>
    <x v="2"/>
    <x v="1"/>
    <x v="2"/>
    <n v="39"/>
    <n v="39"/>
    <n v="0"/>
    <n v="0"/>
    <d v="1899-12-30T00:03:36"/>
    <n v="1"/>
    <m/>
    <n v="0"/>
  </r>
  <r>
    <x v="6"/>
    <x v="0"/>
    <x v="0"/>
    <x v="2"/>
    <x v="1"/>
    <x v="1"/>
    <n v="1"/>
    <n v="1"/>
    <n v="0"/>
    <n v="0"/>
    <d v="1899-12-30T00:09:20"/>
    <n v="1"/>
    <m/>
    <n v="0"/>
  </r>
  <r>
    <x v="6"/>
    <x v="0"/>
    <x v="1"/>
    <x v="3"/>
    <x v="2"/>
    <x v="0"/>
    <n v="49"/>
    <n v="47"/>
    <n v="2"/>
    <n v="0"/>
    <d v="1899-12-30T00:03:14"/>
    <n v="0.95918367346938704"/>
    <n v="48.687527198161298"/>
    <n v="6.4179230250679562E-3"/>
  </r>
  <r>
    <x v="7"/>
    <x v="0"/>
    <x v="0"/>
    <x v="0"/>
    <x v="0"/>
    <x v="0"/>
    <n v="2980"/>
    <n v="2860"/>
    <n v="100"/>
    <n v="20"/>
    <d v="1899-12-30T00:03:47"/>
    <n v="0.95973154362416102"/>
    <n v="3690.1395058513099"/>
    <n v="-0.19244245501430757"/>
  </r>
  <r>
    <x v="7"/>
    <x v="0"/>
    <x v="0"/>
    <x v="0"/>
    <x v="0"/>
    <x v="1"/>
    <n v="46"/>
    <n v="43"/>
    <n v="1"/>
    <n v="2"/>
    <d v="1899-12-30T00:05:07"/>
    <n v="0.934782608695652"/>
    <m/>
    <n v="0"/>
  </r>
  <r>
    <x v="7"/>
    <x v="0"/>
    <x v="0"/>
    <x v="0"/>
    <x v="1"/>
    <x v="0"/>
    <n v="788"/>
    <n v="767"/>
    <n v="19"/>
    <n v="2"/>
    <d v="1899-12-30T00:04:07"/>
    <n v="0.97335025380710605"/>
    <n v="951.82347049736495"/>
    <n v="-0.17211539279627217"/>
  </r>
  <r>
    <x v="7"/>
    <x v="0"/>
    <x v="0"/>
    <x v="0"/>
    <x v="1"/>
    <x v="1"/>
    <n v="20"/>
    <n v="15"/>
    <n v="3"/>
    <n v="2"/>
    <d v="1899-12-30T00:03:51"/>
    <n v="0.75"/>
    <m/>
    <n v="0"/>
  </r>
  <r>
    <x v="7"/>
    <x v="0"/>
    <x v="0"/>
    <x v="1"/>
    <x v="0"/>
    <x v="0"/>
    <n v="3084"/>
    <n v="2955"/>
    <n v="108"/>
    <n v="21"/>
    <d v="1899-12-30T00:04:01"/>
    <n v="0.95817120622567997"/>
    <n v="3204.6014468653302"/>
    <n v="-3.7633836489495399E-2"/>
  </r>
  <r>
    <x v="7"/>
    <x v="0"/>
    <x v="0"/>
    <x v="1"/>
    <x v="0"/>
    <x v="1"/>
    <n v="2"/>
    <n v="2"/>
    <n v="0"/>
    <n v="0"/>
    <d v="1899-12-30T00:06:08"/>
    <n v="1"/>
    <m/>
    <n v="0"/>
  </r>
  <r>
    <x v="7"/>
    <x v="0"/>
    <x v="0"/>
    <x v="1"/>
    <x v="1"/>
    <x v="0"/>
    <n v="755"/>
    <n v="717"/>
    <n v="31"/>
    <n v="7"/>
    <d v="1899-12-30T00:04:31"/>
    <n v="0.94966887417218504"/>
    <n v="886.73267311362895"/>
    <n v="-0.14855962468493397"/>
  </r>
  <r>
    <x v="7"/>
    <x v="0"/>
    <x v="0"/>
    <x v="1"/>
    <x v="1"/>
    <x v="1"/>
    <n v="2"/>
    <n v="2"/>
    <n v="0"/>
    <n v="0"/>
    <d v="1899-12-30T00:01:30"/>
    <n v="1"/>
    <m/>
    <n v="0"/>
  </r>
  <r>
    <x v="7"/>
    <x v="0"/>
    <x v="0"/>
    <x v="2"/>
    <x v="0"/>
    <x v="0"/>
    <n v="2916"/>
    <n v="2755"/>
    <n v="137"/>
    <n v="24"/>
    <d v="1899-12-30T00:03:55"/>
    <n v="0.94478737997256501"/>
    <n v="2779.1575309074801"/>
    <n v="4.9238831397886471E-2"/>
  </r>
  <r>
    <x v="7"/>
    <x v="0"/>
    <x v="0"/>
    <x v="2"/>
    <x v="0"/>
    <x v="2"/>
    <n v="12"/>
    <n v="11"/>
    <n v="1"/>
    <n v="0"/>
    <d v="1899-12-30T00:02:35"/>
    <n v="0.91666666666666596"/>
    <m/>
    <n v="0"/>
  </r>
  <r>
    <x v="7"/>
    <x v="0"/>
    <x v="0"/>
    <x v="2"/>
    <x v="0"/>
    <x v="1"/>
    <n v="16"/>
    <n v="16"/>
    <n v="0"/>
    <n v="0"/>
    <d v="1899-12-30T00:06:54"/>
    <n v="1"/>
    <m/>
    <n v="0"/>
  </r>
  <r>
    <x v="7"/>
    <x v="0"/>
    <x v="0"/>
    <x v="2"/>
    <x v="1"/>
    <x v="0"/>
    <n v="942"/>
    <n v="892"/>
    <n v="45"/>
    <n v="5"/>
    <d v="1899-12-30T00:03:58"/>
    <n v="0.94692144373673004"/>
    <n v="1039.60643739123"/>
    <n v="-9.3887873218794063E-2"/>
  </r>
  <r>
    <x v="7"/>
    <x v="0"/>
    <x v="0"/>
    <x v="2"/>
    <x v="1"/>
    <x v="2"/>
    <n v="4"/>
    <n v="4"/>
    <n v="0"/>
    <n v="0"/>
    <d v="1899-12-30T00:02:14"/>
    <n v="1"/>
    <m/>
    <n v="0"/>
  </r>
  <r>
    <x v="7"/>
    <x v="0"/>
    <x v="0"/>
    <x v="2"/>
    <x v="1"/>
    <x v="1"/>
    <n v="3"/>
    <n v="3"/>
    <n v="0"/>
    <n v="0"/>
    <d v="1899-12-30T00:06:14"/>
    <n v="1"/>
    <m/>
    <n v="0"/>
  </r>
  <r>
    <x v="7"/>
    <x v="0"/>
    <x v="1"/>
    <x v="3"/>
    <x v="2"/>
    <x v="0"/>
    <n v="74"/>
    <n v="72"/>
    <n v="2"/>
    <n v="0"/>
    <d v="1899-12-30T00:03:21"/>
    <n v="0.97297297297297203"/>
    <n v="46.704988814596597"/>
    <n v="0.58441318322022506"/>
  </r>
  <r>
    <x v="8"/>
    <x v="0"/>
    <x v="0"/>
    <x v="0"/>
    <x v="0"/>
    <x v="0"/>
    <n v="2764"/>
    <n v="2613"/>
    <n v="127"/>
    <n v="24"/>
    <d v="1899-12-30T00:03:57"/>
    <n v="0.94536903039073805"/>
    <n v="3207.2772399322098"/>
    <n v="-0.13820982932600459"/>
  </r>
  <r>
    <x v="8"/>
    <x v="0"/>
    <x v="0"/>
    <x v="0"/>
    <x v="0"/>
    <x v="1"/>
    <n v="41"/>
    <n v="40"/>
    <n v="0"/>
    <n v="1"/>
    <d v="1899-12-30T00:03:30"/>
    <n v="0.97560975609755995"/>
    <m/>
    <n v="0"/>
  </r>
  <r>
    <x v="8"/>
    <x v="0"/>
    <x v="0"/>
    <x v="0"/>
    <x v="1"/>
    <x v="0"/>
    <n v="742"/>
    <n v="720"/>
    <n v="21"/>
    <n v="1"/>
    <d v="1899-12-30T00:04:18"/>
    <n v="0.97035040431266795"/>
    <n v="831.71574330644205"/>
    <n v="-0.10786827594459358"/>
  </r>
  <r>
    <x v="8"/>
    <x v="0"/>
    <x v="0"/>
    <x v="0"/>
    <x v="1"/>
    <x v="1"/>
    <n v="12"/>
    <n v="12"/>
    <n v="0"/>
    <n v="0"/>
    <d v="1899-12-30T00:03:36"/>
    <n v="1"/>
    <m/>
    <n v="0"/>
  </r>
  <r>
    <x v="8"/>
    <x v="0"/>
    <x v="0"/>
    <x v="1"/>
    <x v="0"/>
    <x v="0"/>
    <n v="2951"/>
    <n v="2821"/>
    <n v="110"/>
    <n v="20"/>
    <d v="1899-12-30T00:03:58"/>
    <n v="0.95594713656387598"/>
    <n v="2860.7516809823701"/>
    <n v="3.1547064926180174E-2"/>
  </r>
  <r>
    <x v="8"/>
    <x v="0"/>
    <x v="0"/>
    <x v="1"/>
    <x v="0"/>
    <x v="1"/>
    <n v="2"/>
    <n v="1"/>
    <n v="1"/>
    <n v="0"/>
    <d v="1899-12-30T00:06:58"/>
    <n v="0.5"/>
    <m/>
    <n v="0"/>
  </r>
  <r>
    <x v="8"/>
    <x v="0"/>
    <x v="0"/>
    <x v="1"/>
    <x v="1"/>
    <x v="0"/>
    <n v="841"/>
    <n v="806"/>
    <n v="27"/>
    <n v="8"/>
    <d v="1899-12-30T00:04:32"/>
    <n v="0.958382877526753"/>
    <n v="791.54477760352404"/>
    <n v="6.2479374251203174E-2"/>
  </r>
  <r>
    <x v="8"/>
    <x v="0"/>
    <x v="0"/>
    <x v="1"/>
    <x v="1"/>
    <x v="1"/>
    <n v="1"/>
    <n v="0"/>
    <n v="1"/>
    <n v="0"/>
    <d v="1899-12-30T00:00:00"/>
    <n v="0"/>
    <m/>
    <n v="0"/>
  </r>
  <r>
    <x v="8"/>
    <x v="0"/>
    <x v="0"/>
    <x v="2"/>
    <x v="0"/>
    <x v="0"/>
    <n v="2683"/>
    <n v="2532"/>
    <n v="131"/>
    <n v="20"/>
    <d v="1899-12-30T00:03:56"/>
    <n v="0.94371971673499799"/>
    <n v="2790.6783701864601"/>
    <n v="-3.8585016222871138E-2"/>
  </r>
  <r>
    <x v="8"/>
    <x v="0"/>
    <x v="0"/>
    <x v="2"/>
    <x v="0"/>
    <x v="2"/>
    <n v="290"/>
    <n v="277"/>
    <n v="13"/>
    <n v="0"/>
    <d v="1899-12-30T00:03:50"/>
    <n v="0.95517241379310303"/>
    <m/>
    <n v="0"/>
  </r>
  <r>
    <x v="8"/>
    <x v="0"/>
    <x v="0"/>
    <x v="2"/>
    <x v="0"/>
    <x v="1"/>
    <n v="12"/>
    <n v="9"/>
    <n v="2"/>
    <n v="1"/>
    <d v="1899-12-30T00:03:42"/>
    <n v="0.75"/>
    <m/>
    <n v="0"/>
  </r>
  <r>
    <x v="8"/>
    <x v="0"/>
    <x v="0"/>
    <x v="2"/>
    <x v="1"/>
    <x v="0"/>
    <n v="1012"/>
    <n v="967"/>
    <n v="35"/>
    <n v="10"/>
    <d v="1899-12-30T00:04:09"/>
    <n v="0.95553359683794403"/>
    <n v="961.44440496923096"/>
    <n v="5.2582962435968376E-2"/>
  </r>
  <r>
    <x v="8"/>
    <x v="0"/>
    <x v="0"/>
    <x v="2"/>
    <x v="1"/>
    <x v="2"/>
    <n v="36"/>
    <n v="35"/>
    <n v="0"/>
    <n v="1"/>
    <d v="1899-12-30T00:03:50"/>
    <n v="0.97222222222222199"/>
    <m/>
    <n v="0"/>
  </r>
  <r>
    <x v="8"/>
    <x v="0"/>
    <x v="0"/>
    <x v="2"/>
    <x v="1"/>
    <x v="1"/>
    <n v="3"/>
    <n v="2"/>
    <n v="1"/>
    <n v="0"/>
    <d v="1899-12-30T00:04:22"/>
    <n v="0.66666666666666596"/>
    <m/>
    <n v="0"/>
  </r>
  <r>
    <x v="8"/>
    <x v="0"/>
    <x v="1"/>
    <x v="3"/>
    <x v="2"/>
    <x v="0"/>
    <n v="60"/>
    <n v="58"/>
    <n v="2"/>
    <n v="0"/>
    <d v="1899-12-30T00:03:08"/>
    <n v="0.96666666666666601"/>
    <n v="41.931841606071899"/>
    <n v="0.43089350960707051"/>
  </r>
  <r>
    <x v="9"/>
    <x v="0"/>
    <x v="0"/>
    <x v="0"/>
    <x v="0"/>
    <x v="0"/>
    <n v="2317"/>
    <n v="2156"/>
    <n v="125"/>
    <n v="36"/>
    <d v="1899-12-30T00:03:49"/>
    <n v="0.93051359516616305"/>
    <n v="2471.3410584147"/>
    <n v="-6.2452350673810157E-2"/>
  </r>
  <r>
    <x v="9"/>
    <x v="0"/>
    <x v="0"/>
    <x v="0"/>
    <x v="0"/>
    <x v="1"/>
    <n v="51"/>
    <n v="34"/>
    <n v="6"/>
    <n v="11"/>
    <d v="1899-12-30T00:04:58"/>
    <n v="0.66666666666666596"/>
    <m/>
    <n v="0"/>
  </r>
  <r>
    <x v="9"/>
    <x v="0"/>
    <x v="0"/>
    <x v="0"/>
    <x v="1"/>
    <x v="0"/>
    <n v="702"/>
    <n v="661"/>
    <n v="28"/>
    <n v="13"/>
    <d v="1899-12-30T00:04:21"/>
    <n v="0.94159544159544095"/>
    <n v="644.37348961253997"/>
    <n v="8.9430293636242997E-2"/>
  </r>
  <r>
    <x v="9"/>
    <x v="0"/>
    <x v="0"/>
    <x v="0"/>
    <x v="1"/>
    <x v="1"/>
    <n v="15"/>
    <n v="7"/>
    <n v="2"/>
    <n v="6"/>
    <d v="1899-12-30T00:03:57"/>
    <n v="0.46666666666666601"/>
    <m/>
    <n v="0"/>
  </r>
  <r>
    <x v="9"/>
    <x v="0"/>
    <x v="0"/>
    <x v="1"/>
    <x v="0"/>
    <x v="0"/>
    <n v="2289"/>
    <n v="2203"/>
    <n v="71"/>
    <n v="15"/>
    <d v="1899-12-30T00:03:57"/>
    <n v="0.96242900830056699"/>
    <n v="2251.2634425839201"/>
    <n v="1.676239071015484E-2"/>
  </r>
  <r>
    <x v="9"/>
    <x v="0"/>
    <x v="0"/>
    <x v="1"/>
    <x v="0"/>
    <x v="1"/>
    <n v="1"/>
    <n v="1"/>
    <n v="0"/>
    <n v="0"/>
    <d v="1899-12-30T00:03:10"/>
    <n v="1"/>
    <m/>
    <n v="0"/>
  </r>
  <r>
    <x v="9"/>
    <x v="0"/>
    <x v="0"/>
    <x v="1"/>
    <x v="1"/>
    <x v="0"/>
    <n v="632"/>
    <n v="584"/>
    <n v="36"/>
    <n v="12"/>
    <d v="1899-12-30T00:04:18"/>
    <n v="0.924050632911392"/>
    <n v="623.02000101799899"/>
    <n v="1.4413660825218957E-2"/>
  </r>
  <r>
    <x v="9"/>
    <x v="0"/>
    <x v="0"/>
    <x v="2"/>
    <x v="0"/>
    <x v="0"/>
    <n v="2037"/>
    <n v="1918"/>
    <n v="97"/>
    <n v="22"/>
    <d v="1899-12-30T00:03:57"/>
    <n v="0.94158075601374502"/>
    <n v="2034.0089482686799"/>
    <n v="1.470520438892884E-3"/>
  </r>
  <r>
    <x v="9"/>
    <x v="0"/>
    <x v="0"/>
    <x v="2"/>
    <x v="0"/>
    <x v="2"/>
    <n v="168"/>
    <n v="163"/>
    <n v="5"/>
    <n v="0"/>
    <d v="1899-12-30T00:04:17"/>
    <n v="0.97023809523809501"/>
    <m/>
    <n v="0"/>
  </r>
  <r>
    <x v="9"/>
    <x v="0"/>
    <x v="0"/>
    <x v="2"/>
    <x v="0"/>
    <x v="1"/>
    <n v="9"/>
    <n v="9"/>
    <n v="0"/>
    <n v="0"/>
    <d v="1899-12-30T00:03:40"/>
    <n v="1"/>
    <m/>
    <n v="0"/>
  </r>
  <r>
    <x v="9"/>
    <x v="0"/>
    <x v="0"/>
    <x v="2"/>
    <x v="5"/>
    <x v="0"/>
    <n v="1"/>
    <n v="0"/>
    <n v="1"/>
    <n v="0"/>
    <d v="1899-12-30T00:00:00"/>
    <n v="0"/>
    <m/>
    <n v="0"/>
  </r>
  <r>
    <x v="9"/>
    <x v="0"/>
    <x v="0"/>
    <x v="2"/>
    <x v="1"/>
    <x v="0"/>
    <n v="795"/>
    <n v="738"/>
    <n v="43"/>
    <n v="14"/>
    <d v="1899-12-30T00:04:09"/>
    <n v="0.92830188679245196"/>
    <n v="695.78225549279398"/>
    <n v="0.14259884284765809"/>
  </r>
  <r>
    <x v="9"/>
    <x v="0"/>
    <x v="0"/>
    <x v="2"/>
    <x v="1"/>
    <x v="2"/>
    <n v="14"/>
    <n v="13"/>
    <n v="1"/>
    <n v="0"/>
    <d v="1899-12-30T00:04:09"/>
    <n v="0.92857142857142805"/>
    <m/>
    <n v="0"/>
  </r>
  <r>
    <x v="9"/>
    <x v="0"/>
    <x v="0"/>
    <x v="2"/>
    <x v="1"/>
    <x v="1"/>
    <n v="6"/>
    <n v="5"/>
    <n v="0"/>
    <n v="1"/>
    <d v="1899-12-30T00:06:11"/>
    <n v="0.83333333333333304"/>
    <m/>
    <n v="0"/>
  </r>
  <r>
    <x v="9"/>
    <x v="0"/>
    <x v="1"/>
    <x v="3"/>
    <x v="2"/>
    <x v="0"/>
    <n v="36"/>
    <n v="36"/>
    <n v="0"/>
    <n v="0"/>
    <d v="1899-12-30T00:02:08"/>
    <n v="1"/>
    <n v="37.272748094286101"/>
    <n v="-3.4146881015226581E-2"/>
  </r>
  <r>
    <x v="10"/>
    <x v="0"/>
    <x v="0"/>
    <x v="0"/>
    <x v="0"/>
    <x v="0"/>
    <n v="4289"/>
    <n v="3742"/>
    <n v="380"/>
    <n v="167"/>
    <d v="1899-12-30T00:03:56"/>
    <n v="0.87246444392632305"/>
    <n v="4864.4710462390003"/>
    <n v="-0.11830084725942192"/>
  </r>
  <r>
    <x v="10"/>
    <x v="0"/>
    <x v="0"/>
    <x v="0"/>
    <x v="0"/>
    <x v="1"/>
    <n v="88"/>
    <n v="78"/>
    <n v="7"/>
    <n v="3"/>
    <d v="1899-12-30T00:04:03"/>
    <n v="0.88636363636363602"/>
    <m/>
    <n v="0"/>
  </r>
  <r>
    <x v="10"/>
    <x v="0"/>
    <x v="0"/>
    <x v="0"/>
    <x v="1"/>
    <x v="0"/>
    <n v="1005"/>
    <n v="938"/>
    <n v="61"/>
    <n v="6"/>
    <d v="1899-12-30T00:04:13"/>
    <n v="0.93333333333333302"/>
    <n v="1250.39775247073"/>
    <n v="-0.19625575300806083"/>
  </r>
  <r>
    <x v="10"/>
    <x v="0"/>
    <x v="0"/>
    <x v="0"/>
    <x v="1"/>
    <x v="1"/>
    <n v="29"/>
    <n v="18"/>
    <n v="5"/>
    <n v="6"/>
    <d v="1899-12-30T00:03:54"/>
    <n v="0.62068965517241304"/>
    <m/>
    <n v="0"/>
  </r>
  <r>
    <x v="10"/>
    <x v="0"/>
    <x v="0"/>
    <x v="4"/>
    <x v="6"/>
    <x v="0"/>
    <n v="1"/>
    <n v="1"/>
    <n v="0"/>
    <n v="0"/>
    <d v="1899-12-30T00:12:29"/>
    <n v="1"/>
    <m/>
    <n v="0"/>
  </r>
  <r>
    <x v="10"/>
    <x v="0"/>
    <x v="0"/>
    <x v="1"/>
    <x v="0"/>
    <x v="0"/>
    <n v="4261"/>
    <n v="3831"/>
    <n v="302"/>
    <n v="128"/>
    <d v="1899-12-30T00:03:56"/>
    <n v="0.89908472189626798"/>
    <n v="4218.1771211288597"/>
    <n v="1.0151986898947519E-2"/>
  </r>
  <r>
    <x v="10"/>
    <x v="0"/>
    <x v="0"/>
    <x v="1"/>
    <x v="0"/>
    <x v="1"/>
    <n v="6"/>
    <n v="6"/>
    <n v="0"/>
    <n v="0"/>
    <d v="1899-12-30T00:02:32"/>
    <n v="1"/>
    <m/>
    <n v="0"/>
  </r>
  <r>
    <x v="10"/>
    <x v="0"/>
    <x v="0"/>
    <x v="1"/>
    <x v="1"/>
    <x v="0"/>
    <n v="941"/>
    <n v="881"/>
    <n v="40"/>
    <n v="20"/>
    <d v="1899-12-30T00:04:26"/>
    <n v="0.93623804463336802"/>
    <n v="1163.7095687763001"/>
    <n v="-0.19137899588682644"/>
  </r>
  <r>
    <x v="10"/>
    <x v="0"/>
    <x v="0"/>
    <x v="1"/>
    <x v="1"/>
    <x v="1"/>
    <n v="1"/>
    <n v="0"/>
    <n v="1"/>
    <n v="0"/>
    <d v="1899-12-30T00:00:00"/>
    <n v="0"/>
    <m/>
    <n v="0"/>
  </r>
  <r>
    <x v="10"/>
    <x v="0"/>
    <x v="0"/>
    <x v="2"/>
    <x v="0"/>
    <x v="0"/>
    <n v="3851"/>
    <n v="3387"/>
    <n v="346"/>
    <n v="118"/>
    <d v="1899-12-30T00:04:01"/>
    <n v="0.87951181511295695"/>
    <n v="3976.0113075283898"/>
    <n v="-3.1441386318918858E-2"/>
  </r>
  <r>
    <x v="10"/>
    <x v="0"/>
    <x v="0"/>
    <x v="2"/>
    <x v="0"/>
    <x v="2"/>
    <n v="321"/>
    <n v="308"/>
    <n v="13"/>
    <n v="0"/>
    <d v="1899-12-30T00:03:51"/>
    <n v="0.95950155763239797"/>
    <m/>
    <n v="0"/>
  </r>
  <r>
    <x v="10"/>
    <x v="0"/>
    <x v="0"/>
    <x v="2"/>
    <x v="0"/>
    <x v="1"/>
    <n v="27"/>
    <n v="27"/>
    <n v="0"/>
    <n v="0"/>
    <d v="1899-12-30T00:03:57"/>
    <n v="1"/>
    <m/>
    <n v="0"/>
  </r>
  <r>
    <x v="10"/>
    <x v="0"/>
    <x v="0"/>
    <x v="2"/>
    <x v="1"/>
    <x v="0"/>
    <n v="1221"/>
    <n v="1144"/>
    <n v="67"/>
    <n v="10"/>
    <d v="1899-12-30T00:04:04"/>
    <n v="0.93693693693693603"/>
    <n v="1349.3384492763801"/>
    <n v="-9.5112126498140701E-2"/>
  </r>
  <r>
    <x v="10"/>
    <x v="0"/>
    <x v="0"/>
    <x v="2"/>
    <x v="1"/>
    <x v="2"/>
    <n v="26"/>
    <n v="26"/>
    <n v="0"/>
    <n v="0"/>
    <d v="1899-12-30T00:03:21"/>
    <n v="1"/>
    <m/>
    <n v="0"/>
  </r>
  <r>
    <x v="10"/>
    <x v="0"/>
    <x v="0"/>
    <x v="2"/>
    <x v="1"/>
    <x v="1"/>
    <n v="5"/>
    <n v="2"/>
    <n v="1"/>
    <n v="2"/>
    <d v="1899-12-30T00:01:06"/>
    <n v="0.4"/>
    <m/>
    <n v="0"/>
  </r>
  <r>
    <x v="10"/>
    <x v="0"/>
    <x v="1"/>
    <x v="3"/>
    <x v="2"/>
    <x v="0"/>
    <n v="65"/>
    <n v="61"/>
    <n v="4"/>
    <n v="0"/>
    <d v="1899-12-30T00:04:10"/>
    <n v="0.93846153846153801"/>
    <n v="56.441589971347597"/>
    <n v="0.15163304281465237"/>
  </r>
  <r>
    <x v="11"/>
    <x v="0"/>
    <x v="0"/>
    <x v="0"/>
    <x v="0"/>
    <x v="0"/>
    <n v="3367"/>
    <n v="3201"/>
    <n v="141"/>
    <n v="25"/>
    <d v="1899-12-30T00:03:55"/>
    <n v="0.95069795069795004"/>
    <n v="3769.6501686524298"/>
    <n v="-0.1068136698733423"/>
  </r>
  <r>
    <x v="11"/>
    <x v="0"/>
    <x v="0"/>
    <x v="0"/>
    <x v="0"/>
    <x v="1"/>
    <n v="73"/>
    <n v="68"/>
    <n v="3"/>
    <n v="2"/>
    <d v="1899-12-30T00:04:03"/>
    <n v="0.931506849315068"/>
    <m/>
    <n v="0"/>
  </r>
  <r>
    <x v="11"/>
    <x v="0"/>
    <x v="0"/>
    <x v="0"/>
    <x v="1"/>
    <x v="0"/>
    <n v="976"/>
    <n v="938"/>
    <n v="36"/>
    <n v="2"/>
    <d v="1899-12-30T00:04:24"/>
    <n v="0.96106557377049096"/>
    <n v="972.19874517915002"/>
    <n v="3.9099565183552129E-3"/>
  </r>
  <r>
    <x v="11"/>
    <x v="0"/>
    <x v="0"/>
    <x v="0"/>
    <x v="1"/>
    <x v="1"/>
    <n v="21"/>
    <n v="12"/>
    <n v="5"/>
    <n v="4"/>
    <d v="1899-12-30T00:05:18"/>
    <n v="0.57142857142857095"/>
    <m/>
    <n v="0"/>
  </r>
  <r>
    <x v="11"/>
    <x v="0"/>
    <x v="0"/>
    <x v="1"/>
    <x v="0"/>
    <x v="0"/>
    <n v="3392"/>
    <n v="3264"/>
    <n v="111"/>
    <n v="17"/>
    <d v="1899-12-30T00:03:54"/>
    <n v="0.96226415094339601"/>
    <n v="3288.3425660051498"/>
    <n v="3.1522699327758495E-2"/>
  </r>
  <r>
    <x v="11"/>
    <x v="0"/>
    <x v="0"/>
    <x v="1"/>
    <x v="0"/>
    <x v="1"/>
    <n v="4"/>
    <n v="4"/>
    <n v="0"/>
    <n v="0"/>
    <d v="1899-12-30T00:02:25"/>
    <n v="1"/>
    <m/>
    <n v="0"/>
  </r>
  <r>
    <x v="11"/>
    <x v="0"/>
    <x v="0"/>
    <x v="1"/>
    <x v="1"/>
    <x v="0"/>
    <n v="867"/>
    <n v="788"/>
    <n v="49"/>
    <n v="30"/>
    <d v="1899-12-30T00:04:35"/>
    <n v="0.908881199538638"/>
    <n v="911.36450848864399"/>
    <n v="-4.8679214601208921E-2"/>
  </r>
  <r>
    <x v="11"/>
    <x v="0"/>
    <x v="0"/>
    <x v="1"/>
    <x v="1"/>
    <x v="1"/>
    <n v="1"/>
    <n v="0"/>
    <n v="1"/>
    <n v="0"/>
    <d v="1899-12-30T00:00:00"/>
    <n v="0"/>
    <m/>
    <n v="0"/>
  </r>
  <r>
    <x v="11"/>
    <x v="0"/>
    <x v="0"/>
    <x v="2"/>
    <x v="0"/>
    <x v="0"/>
    <n v="3092"/>
    <n v="2941"/>
    <n v="134"/>
    <n v="17"/>
    <d v="1899-12-30T00:04:01"/>
    <n v="0.95116429495472099"/>
    <n v="3332.1145702211202"/>
    <n v="-7.2060718550018554E-2"/>
  </r>
  <r>
    <x v="11"/>
    <x v="0"/>
    <x v="0"/>
    <x v="2"/>
    <x v="0"/>
    <x v="2"/>
    <n v="229"/>
    <n v="222"/>
    <n v="7"/>
    <n v="0"/>
    <d v="1899-12-30T00:03:49"/>
    <n v="0.96943231441047995"/>
    <m/>
    <n v="0"/>
  </r>
  <r>
    <x v="11"/>
    <x v="0"/>
    <x v="0"/>
    <x v="2"/>
    <x v="0"/>
    <x v="1"/>
    <n v="8"/>
    <n v="5"/>
    <n v="2"/>
    <n v="1"/>
    <d v="1899-12-30T00:05:44"/>
    <n v="0.625"/>
    <m/>
    <n v="0"/>
  </r>
  <r>
    <x v="11"/>
    <x v="0"/>
    <x v="0"/>
    <x v="2"/>
    <x v="1"/>
    <x v="0"/>
    <n v="1081"/>
    <n v="1023"/>
    <n v="48"/>
    <n v="10"/>
    <d v="1899-12-30T00:04:05"/>
    <n v="0.94634597594819603"/>
    <n v="1164.4520063853499"/>
    <n v="-7.1666333973178203E-2"/>
  </r>
  <r>
    <x v="11"/>
    <x v="0"/>
    <x v="0"/>
    <x v="2"/>
    <x v="1"/>
    <x v="2"/>
    <n v="29"/>
    <n v="28"/>
    <n v="0"/>
    <n v="1"/>
    <d v="1899-12-30T00:03:06"/>
    <n v="0.96551724137931005"/>
    <m/>
    <n v="0"/>
  </r>
  <r>
    <x v="11"/>
    <x v="0"/>
    <x v="0"/>
    <x v="2"/>
    <x v="1"/>
    <x v="1"/>
    <n v="2"/>
    <n v="0"/>
    <n v="2"/>
    <n v="0"/>
    <d v="1899-12-30T00:00:00"/>
    <n v="0"/>
    <m/>
    <n v="0"/>
  </r>
  <r>
    <x v="11"/>
    <x v="0"/>
    <x v="1"/>
    <x v="3"/>
    <x v="2"/>
    <x v="0"/>
    <n v="61"/>
    <n v="58"/>
    <n v="3"/>
    <n v="0"/>
    <d v="1899-12-30T00:02:54"/>
    <n v="0.95081967213114704"/>
    <n v="49.297646586609403"/>
    <n v="0.23738158357785133"/>
  </r>
  <r>
    <x v="12"/>
    <x v="0"/>
    <x v="3"/>
    <x v="3"/>
    <x v="2"/>
    <x v="0"/>
    <n v="4"/>
    <n v="4"/>
    <n v="0"/>
    <n v="0"/>
    <d v="1899-12-30T00:01:28"/>
    <n v="1"/>
    <m/>
    <n v="0"/>
  </r>
  <r>
    <x v="12"/>
    <x v="0"/>
    <x v="0"/>
    <x v="0"/>
    <x v="0"/>
    <x v="0"/>
    <n v="3206"/>
    <n v="2885"/>
    <n v="229"/>
    <n v="92"/>
    <d v="1899-12-30T00:03:45"/>
    <n v="0.89987523393636903"/>
    <n v="3514.41857700125"/>
    <n v="-8.7758065877404534E-2"/>
  </r>
  <r>
    <x v="12"/>
    <x v="0"/>
    <x v="0"/>
    <x v="0"/>
    <x v="0"/>
    <x v="1"/>
    <n v="50"/>
    <n v="47"/>
    <n v="2"/>
    <n v="1"/>
    <d v="1899-12-30T00:03:14"/>
    <n v="0.94"/>
    <m/>
    <n v="0"/>
  </r>
  <r>
    <x v="12"/>
    <x v="0"/>
    <x v="0"/>
    <x v="0"/>
    <x v="1"/>
    <x v="0"/>
    <n v="926"/>
    <n v="895"/>
    <n v="28"/>
    <n v="3"/>
    <d v="1899-12-30T00:04:03"/>
    <n v="0.966522678185745"/>
    <n v="906.49854333082396"/>
    <n v="2.1512948710893889E-2"/>
  </r>
  <r>
    <x v="12"/>
    <x v="0"/>
    <x v="0"/>
    <x v="0"/>
    <x v="1"/>
    <x v="1"/>
    <n v="24"/>
    <n v="12"/>
    <n v="7"/>
    <n v="5"/>
    <d v="1899-12-30T00:03:21"/>
    <n v="0.5"/>
    <m/>
    <n v="0"/>
  </r>
  <r>
    <x v="12"/>
    <x v="0"/>
    <x v="0"/>
    <x v="4"/>
    <x v="3"/>
    <x v="0"/>
    <n v="1"/>
    <n v="1"/>
    <n v="0"/>
    <n v="0"/>
    <d v="1899-12-30T00:04:10"/>
    <n v="1"/>
    <m/>
    <n v="0"/>
  </r>
  <r>
    <x v="12"/>
    <x v="0"/>
    <x v="0"/>
    <x v="1"/>
    <x v="0"/>
    <x v="0"/>
    <n v="3446"/>
    <n v="3202"/>
    <n v="172"/>
    <n v="72"/>
    <d v="1899-12-30T00:03:48"/>
    <n v="0.92919326755658704"/>
    <n v="3052.0013779669798"/>
    <n v="0.12909516518484446"/>
  </r>
  <r>
    <x v="12"/>
    <x v="0"/>
    <x v="0"/>
    <x v="1"/>
    <x v="0"/>
    <x v="1"/>
    <n v="3"/>
    <n v="2"/>
    <n v="0"/>
    <n v="1"/>
    <d v="1899-12-30T00:06:33"/>
    <n v="0.66666666666666596"/>
    <m/>
    <n v="0"/>
  </r>
  <r>
    <x v="12"/>
    <x v="0"/>
    <x v="0"/>
    <x v="1"/>
    <x v="1"/>
    <x v="0"/>
    <n v="829"/>
    <n v="787"/>
    <n v="39"/>
    <n v="3"/>
    <d v="1899-12-30T00:04:14"/>
    <n v="0.94933655006031303"/>
    <n v="844.50730772726604"/>
    <n v="-1.8362550075498137E-2"/>
  </r>
  <r>
    <x v="12"/>
    <x v="0"/>
    <x v="0"/>
    <x v="2"/>
    <x v="0"/>
    <x v="0"/>
    <n v="2968"/>
    <n v="2665"/>
    <n v="220"/>
    <n v="83"/>
    <d v="1899-12-30T00:03:45"/>
    <n v="0.89791105121293802"/>
    <n v="2969.5351830457998"/>
    <n v="-5.1697755748602724E-4"/>
  </r>
  <r>
    <x v="12"/>
    <x v="0"/>
    <x v="0"/>
    <x v="2"/>
    <x v="0"/>
    <x v="2"/>
    <n v="214"/>
    <n v="205"/>
    <n v="8"/>
    <n v="1"/>
    <d v="1899-12-30T00:03:58"/>
    <n v="0.95794392523364402"/>
    <m/>
    <n v="0"/>
  </r>
  <r>
    <x v="12"/>
    <x v="0"/>
    <x v="0"/>
    <x v="2"/>
    <x v="0"/>
    <x v="1"/>
    <n v="10"/>
    <n v="6"/>
    <n v="3"/>
    <n v="1"/>
    <d v="1899-12-30T00:02:12"/>
    <n v="0.6"/>
    <m/>
    <n v="0"/>
  </r>
  <r>
    <x v="12"/>
    <x v="0"/>
    <x v="0"/>
    <x v="2"/>
    <x v="1"/>
    <x v="0"/>
    <n v="1061"/>
    <n v="974"/>
    <n v="72"/>
    <n v="15"/>
    <d v="1899-12-30T00:03:52"/>
    <n v="0.91800188501413704"/>
    <n v="1031.2253273778599"/>
    <n v="2.887310060338549E-2"/>
  </r>
  <r>
    <x v="12"/>
    <x v="0"/>
    <x v="0"/>
    <x v="2"/>
    <x v="1"/>
    <x v="2"/>
    <n v="30"/>
    <n v="28"/>
    <n v="2"/>
    <n v="0"/>
    <d v="1899-12-30T00:04:27"/>
    <n v="0.93333333333333302"/>
    <m/>
    <n v="0"/>
  </r>
  <r>
    <x v="12"/>
    <x v="0"/>
    <x v="0"/>
    <x v="2"/>
    <x v="1"/>
    <x v="1"/>
    <n v="4"/>
    <n v="3"/>
    <n v="0"/>
    <n v="1"/>
    <d v="1899-12-30T00:01:57"/>
    <n v="0.75"/>
    <m/>
    <n v="0"/>
  </r>
  <r>
    <x v="12"/>
    <x v="0"/>
    <x v="1"/>
    <x v="3"/>
    <x v="2"/>
    <x v="0"/>
    <n v="59"/>
    <n v="56"/>
    <n v="3"/>
    <n v="0"/>
    <d v="1899-12-30T00:03:13"/>
    <n v="0.94915254237288105"/>
    <n v="44.480941728187297"/>
    <n v="0.32641076622287579"/>
  </r>
  <r>
    <x v="13"/>
    <x v="0"/>
    <x v="3"/>
    <x v="3"/>
    <x v="2"/>
    <x v="0"/>
    <n v="4"/>
    <n v="0"/>
    <n v="4"/>
    <n v="0"/>
    <d v="1899-12-30T00:00:00"/>
    <n v="0"/>
    <m/>
    <n v="0"/>
  </r>
  <r>
    <x v="13"/>
    <x v="0"/>
    <x v="0"/>
    <x v="0"/>
    <x v="0"/>
    <x v="0"/>
    <n v="3054"/>
    <n v="2908"/>
    <n v="117"/>
    <n v="29"/>
    <d v="1899-12-30T00:03:50"/>
    <n v="0.95219384413883401"/>
    <n v="3085.09524983955"/>
    <n v="-1.007918632047655E-2"/>
  </r>
  <r>
    <x v="13"/>
    <x v="0"/>
    <x v="0"/>
    <x v="0"/>
    <x v="0"/>
    <x v="1"/>
    <n v="48"/>
    <n v="47"/>
    <n v="1"/>
    <n v="0"/>
    <d v="1899-12-30T00:03:08"/>
    <n v="0.97916666666666596"/>
    <m/>
    <n v="0"/>
  </r>
  <r>
    <x v="13"/>
    <x v="0"/>
    <x v="0"/>
    <x v="0"/>
    <x v="1"/>
    <x v="0"/>
    <n v="907"/>
    <n v="866"/>
    <n v="34"/>
    <n v="7"/>
    <d v="1899-12-30T00:04:14"/>
    <n v="0.95479603087100295"/>
    <n v="800.03133403762604"/>
    <n v="0.1337055955327659"/>
  </r>
  <r>
    <x v="13"/>
    <x v="0"/>
    <x v="0"/>
    <x v="0"/>
    <x v="1"/>
    <x v="1"/>
    <n v="25"/>
    <n v="17"/>
    <n v="5"/>
    <n v="3"/>
    <d v="1899-12-30T00:04:05"/>
    <n v="0.68"/>
    <m/>
    <n v="0"/>
  </r>
  <r>
    <x v="13"/>
    <x v="0"/>
    <x v="0"/>
    <x v="1"/>
    <x v="0"/>
    <x v="0"/>
    <n v="2906"/>
    <n v="2792"/>
    <n v="95"/>
    <n v="19"/>
    <d v="1899-12-30T00:03:51"/>
    <n v="0.96077081899518202"/>
    <n v="2751.7706645639901"/>
    <n v="5.6047307074714788E-2"/>
  </r>
  <r>
    <x v="13"/>
    <x v="0"/>
    <x v="0"/>
    <x v="1"/>
    <x v="0"/>
    <x v="1"/>
    <n v="1"/>
    <n v="0"/>
    <n v="1"/>
    <n v="0"/>
    <d v="1899-12-30T00:00:00"/>
    <n v="0"/>
    <m/>
    <n v="0"/>
  </r>
  <r>
    <x v="13"/>
    <x v="0"/>
    <x v="0"/>
    <x v="1"/>
    <x v="1"/>
    <x v="0"/>
    <n v="822"/>
    <n v="793"/>
    <n v="21"/>
    <n v="8"/>
    <d v="1899-12-30T00:04:04"/>
    <n v="0.96472019464720105"/>
    <n v="761.39069083767504"/>
    <n v="7.9603428163329867E-2"/>
  </r>
  <r>
    <x v="13"/>
    <x v="0"/>
    <x v="0"/>
    <x v="1"/>
    <x v="1"/>
    <x v="1"/>
    <n v="1"/>
    <n v="0"/>
    <n v="1"/>
    <n v="0"/>
    <d v="1899-12-30T00:00:00"/>
    <n v="0"/>
    <m/>
    <n v="0"/>
  </r>
  <r>
    <x v="13"/>
    <x v="0"/>
    <x v="0"/>
    <x v="2"/>
    <x v="0"/>
    <x v="0"/>
    <n v="2785"/>
    <n v="2654"/>
    <n v="113"/>
    <n v="18"/>
    <d v="1899-12-30T00:03:53"/>
    <n v="0.95296229802513399"/>
    <n v="2648.5086616315498"/>
    <n v="5.1535167827001939E-2"/>
  </r>
  <r>
    <x v="13"/>
    <x v="0"/>
    <x v="0"/>
    <x v="2"/>
    <x v="0"/>
    <x v="2"/>
    <n v="194"/>
    <n v="191"/>
    <n v="3"/>
    <n v="0"/>
    <d v="1899-12-30T00:03:48"/>
    <n v="0.98453608247422597"/>
    <m/>
    <n v="0"/>
  </r>
  <r>
    <x v="13"/>
    <x v="0"/>
    <x v="0"/>
    <x v="2"/>
    <x v="0"/>
    <x v="1"/>
    <n v="15"/>
    <n v="13"/>
    <n v="2"/>
    <n v="0"/>
    <d v="1899-12-30T00:03:36"/>
    <n v="0.86666666666666603"/>
    <m/>
    <n v="0"/>
  </r>
  <r>
    <x v="13"/>
    <x v="0"/>
    <x v="0"/>
    <x v="2"/>
    <x v="1"/>
    <x v="0"/>
    <n v="959"/>
    <n v="904"/>
    <n v="48"/>
    <n v="7"/>
    <d v="1899-12-30T00:04:10"/>
    <n v="0.94264859228362796"/>
    <n v="919.92820350176305"/>
    <n v="4.2472658572166568E-2"/>
  </r>
  <r>
    <x v="13"/>
    <x v="0"/>
    <x v="0"/>
    <x v="2"/>
    <x v="1"/>
    <x v="2"/>
    <n v="31"/>
    <n v="31"/>
    <n v="0"/>
    <n v="0"/>
    <d v="1899-12-30T00:04:20"/>
    <n v="1"/>
    <m/>
    <n v="0"/>
  </r>
  <r>
    <x v="13"/>
    <x v="0"/>
    <x v="0"/>
    <x v="2"/>
    <x v="1"/>
    <x v="1"/>
    <n v="1"/>
    <n v="1"/>
    <n v="0"/>
    <n v="0"/>
    <d v="1899-12-30T00:13:11"/>
    <n v="1"/>
    <m/>
    <n v="0"/>
  </r>
  <r>
    <x v="13"/>
    <x v="0"/>
    <x v="1"/>
    <x v="3"/>
    <x v="2"/>
    <x v="0"/>
    <n v="60"/>
    <n v="57"/>
    <n v="3"/>
    <n v="0"/>
    <d v="1899-12-30T00:03:06"/>
    <n v="0.95"/>
    <n v="40.334438116316797"/>
    <n v="0.48756255949249838"/>
  </r>
  <r>
    <x v="14"/>
    <x v="0"/>
    <x v="0"/>
    <x v="0"/>
    <x v="0"/>
    <x v="0"/>
    <n v="2585"/>
    <n v="2457"/>
    <n v="102"/>
    <n v="26"/>
    <d v="1899-12-30T00:03:49"/>
    <n v="0.95048355899419701"/>
    <n v="2589.0239659582599"/>
    <n v="-1.5542405212037055E-3"/>
  </r>
  <r>
    <x v="14"/>
    <x v="0"/>
    <x v="0"/>
    <x v="0"/>
    <x v="0"/>
    <x v="1"/>
    <n v="65"/>
    <n v="50"/>
    <n v="8"/>
    <n v="7"/>
    <d v="1899-12-30T00:02:53"/>
    <n v="0.76923076923076905"/>
    <m/>
    <n v="0"/>
  </r>
  <r>
    <x v="14"/>
    <x v="0"/>
    <x v="0"/>
    <x v="0"/>
    <x v="1"/>
    <x v="0"/>
    <n v="768"/>
    <n v="728"/>
    <n v="30"/>
    <n v="10"/>
    <d v="1899-12-30T00:04:04"/>
    <n v="0.94791666666666596"/>
    <n v="675.05794149885105"/>
    <n v="0.13768012016092568"/>
  </r>
  <r>
    <x v="14"/>
    <x v="0"/>
    <x v="0"/>
    <x v="0"/>
    <x v="1"/>
    <x v="1"/>
    <n v="15"/>
    <n v="9"/>
    <n v="2"/>
    <n v="4"/>
    <d v="1899-12-30T00:03:22"/>
    <n v="0.6"/>
    <m/>
    <n v="0"/>
  </r>
  <r>
    <x v="14"/>
    <x v="0"/>
    <x v="0"/>
    <x v="1"/>
    <x v="0"/>
    <x v="0"/>
    <n v="2477"/>
    <n v="2357"/>
    <n v="96"/>
    <n v="24"/>
    <d v="1899-12-30T00:03:48"/>
    <n v="0.95155429955591397"/>
    <n v="2358.4664636593502"/>
    <n v="5.0258733022955721E-2"/>
  </r>
  <r>
    <x v="14"/>
    <x v="0"/>
    <x v="0"/>
    <x v="1"/>
    <x v="0"/>
    <x v="1"/>
    <n v="2"/>
    <n v="1"/>
    <n v="0"/>
    <n v="1"/>
    <d v="1899-12-30T00:00:56"/>
    <n v="0.5"/>
    <m/>
    <n v="0"/>
  </r>
  <r>
    <x v="14"/>
    <x v="0"/>
    <x v="0"/>
    <x v="1"/>
    <x v="1"/>
    <x v="0"/>
    <n v="651"/>
    <n v="619"/>
    <n v="24"/>
    <n v="8"/>
    <d v="1899-12-30T00:04:06"/>
    <n v="0.95084485407065999"/>
    <n v="652.68762011409501"/>
    <n v="-2.5856475013269014E-3"/>
  </r>
  <r>
    <x v="14"/>
    <x v="0"/>
    <x v="0"/>
    <x v="1"/>
    <x v="1"/>
    <x v="1"/>
    <n v="1"/>
    <n v="0"/>
    <n v="1"/>
    <n v="0"/>
    <d v="1899-12-30T00:00:00"/>
    <n v="0"/>
    <m/>
    <n v="0"/>
  </r>
  <r>
    <x v="14"/>
    <x v="0"/>
    <x v="0"/>
    <x v="2"/>
    <x v="0"/>
    <x v="0"/>
    <n v="2143"/>
    <n v="2065"/>
    <n v="64"/>
    <n v="14"/>
    <d v="1899-12-30T00:03:47"/>
    <n v="0.96360242650489902"/>
    <n v="2130.8665172338601"/>
    <n v="5.6941543114069409E-3"/>
  </r>
  <r>
    <x v="14"/>
    <x v="0"/>
    <x v="0"/>
    <x v="2"/>
    <x v="0"/>
    <x v="2"/>
    <n v="140"/>
    <n v="139"/>
    <n v="1"/>
    <n v="0"/>
    <d v="1899-12-30T00:03:30"/>
    <n v="0.99285714285714199"/>
    <m/>
    <n v="0"/>
  </r>
  <r>
    <x v="14"/>
    <x v="0"/>
    <x v="0"/>
    <x v="2"/>
    <x v="0"/>
    <x v="1"/>
    <n v="24"/>
    <n v="17"/>
    <n v="4"/>
    <n v="3"/>
    <d v="1899-12-30T00:03:26"/>
    <n v="0.70833333333333304"/>
    <m/>
    <n v="0"/>
  </r>
  <r>
    <x v="14"/>
    <x v="0"/>
    <x v="0"/>
    <x v="2"/>
    <x v="1"/>
    <x v="0"/>
    <n v="870"/>
    <n v="813"/>
    <n v="44"/>
    <n v="13"/>
    <d v="1899-12-30T00:04:04"/>
    <n v="0.93448275862068897"/>
    <n v="728.91474384959395"/>
    <n v="0.19355522348923421"/>
  </r>
  <r>
    <x v="14"/>
    <x v="0"/>
    <x v="0"/>
    <x v="2"/>
    <x v="1"/>
    <x v="2"/>
    <n v="23"/>
    <n v="22"/>
    <n v="1"/>
    <n v="0"/>
    <d v="1899-12-30T00:04:09"/>
    <n v="0.95652173913043403"/>
    <m/>
    <n v="0"/>
  </r>
  <r>
    <x v="14"/>
    <x v="0"/>
    <x v="0"/>
    <x v="2"/>
    <x v="1"/>
    <x v="1"/>
    <n v="12"/>
    <n v="9"/>
    <n v="1"/>
    <n v="2"/>
    <d v="1899-12-30T00:03:00"/>
    <n v="0.75"/>
    <m/>
    <n v="0"/>
  </r>
  <r>
    <x v="14"/>
    <x v="0"/>
    <x v="1"/>
    <x v="3"/>
    <x v="2"/>
    <x v="0"/>
    <n v="49"/>
    <n v="48"/>
    <n v="1"/>
    <n v="0"/>
    <d v="1899-12-30T00:03:28"/>
    <n v="0.97959183673469297"/>
    <n v="39.047640860680701"/>
    <n v="0.25487734777188287"/>
  </r>
  <r>
    <x v="15"/>
    <x v="0"/>
    <x v="3"/>
    <x v="3"/>
    <x v="2"/>
    <x v="0"/>
    <n v="1"/>
    <n v="1"/>
    <n v="0"/>
    <n v="0"/>
    <d v="1899-12-30T00:02:31"/>
    <n v="1"/>
    <m/>
    <n v="0"/>
  </r>
  <r>
    <x v="15"/>
    <x v="0"/>
    <x v="0"/>
    <x v="0"/>
    <x v="0"/>
    <x v="0"/>
    <n v="4461"/>
    <n v="4139"/>
    <n v="249"/>
    <n v="73"/>
    <d v="1899-12-30T00:03:43"/>
    <n v="0.92781887469177304"/>
    <n v="5013.6175641661403"/>
    <n v="-0.1102233182115579"/>
  </r>
  <r>
    <x v="15"/>
    <x v="0"/>
    <x v="0"/>
    <x v="0"/>
    <x v="0"/>
    <x v="1"/>
    <n v="88"/>
    <n v="78"/>
    <n v="4"/>
    <n v="6"/>
    <d v="1899-12-30T00:03:25"/>
    <n v="0.88636363636363602"/>
    <m/>
    <n v="0"/>
  </r>
  <r>
    <x v="15"/>
    <x v="0"/>
    <x v="0"/>
    <x v="0"/>
    <x v="1"/>
    <x v="0"/>
    <n v="966"/>
    <n v="933"/>
    <n v="29"/>
    <n v="4"/>
    <d v="1899-12-30T00:04:16"/>
    <n v="0.96583850931676996"/>
    <n v="1288.7354194096899"/>
    <n v="-0.25042798897970858"/>
  </r>
  <r>
    <x v="15"/>
    <x v="0"/>
    <x v="0"/>
    <x v="0"/>
    <x v="1"/>
    <x v="1"/>
    <n v="22"/>
    <n v="18"/>
    <n v="2"/>
    <n v="2"/>
    <d v="1899-12-30T00:04:27"/>
    <n v="0.81818181818181801"/>
    <m/>
    <n v="0"/>
  </r>
  <r>
    <x v="15"/>
    <x v="0"/>
    <x v="0"/>
    <x v="4"/>
    <x v="3"/>
    <x v="0"/>
    <n v="3"/>
    <n v="3"/>
    <n v="0"/>
    <n v="0"/>
    <d v="1899-12-30T00:03:27"/>
    <n v="1"/>
    <m/>
    <n v="0"/>
  </r>
  <r>
    <x v="15"/>
    <x v="0"/>
    <x v="0"/>
    <x v="1"/>
    <x v="0"/>
    <x v="0"/>
    <n v="4194"/>
    <n v="3885"/>
    <n v="230"/>
    <n v="79"/>
    <d v="1899-12-30T00:03:45"/>
    <n v="0.92632331902718101"/>
    <n v="4347.5080234276302"/>
    <n v="-3.5309428435879579E-2"/>
  </r>
  <r>
    <x v="15"/>
    <x v="0"/>
    <x v="0"/>
    <x v="1"/>
    <x v="0"/>
    <x v="1"/>
    <n v="10"/>
    <n v="8"/>
    <n v="0"/>
    <n v="2"/>
    <d v="1899-12-30T00:03:22"/>
    <n v="0.8"/>
    <m/>
    <n v="0"/>
  </r>
  <r>
    <x v="15"/>
    <x v="0"/>
    <x v="0"/>
    <x v="1"/>
    <x v="1"/>
    <x v="0"/>
    <n v="923"/>
    <n v="885"/>
    <n v="31"/>
    <n v="7"/>
    <d v="1899-12-30T00:03:56"/>
    <n v="0.95882990249187405"/>
    <n v="1199.38934329067"/>
    <n v="-0.23044172006094565"/>
  </r>
  <r>
    <x v="15"/>
    <x v="0"/>
    <x v="0"/>
    <x v="2"/>
    <x v="0"/>
    <x v="0"/>
    <n v="3690"/>
    <n v="3469"/>
    <n v="185"/>
    <n v="36"/>
    <d v="1899-12-30T00:03:43"/>
    <n v="0.94010840108400995"/>
    <n v="4097.9173145988398"/>
    <n v="-9.954259280577317E-2"/>
  </r>
  <r>
    <x v="15"/>
    <x v="0"/>
    <x v="0"/>
    <x v="2"/>
    <x v="0"/>
    <x v="2"/>
    <n v="306"/>
    <n v="285"/>
    <n v="19"/>
    <n v="2"/>
    <d v="1899-12-30T00:03:49"/>
    <n v="0.93137254901960698"/>
    <m/>
    <n v="0"/>
  </r>
  <r>
    <x v="15"/>
    <x v="0"/>
    <x v="0"/>
    <x v="2"/>
    <x v="0"/>
    <x v="1"/>
    <n v="16"/>
    <n v="12"/>
    <n v="0"/>
    <n v="4"/>
    <d v="1899-12-30T00:07:10"/>
    <n v="0.75"/>
    <m/>
    <n v="0"/>
  </r>
  <r>
    <x v="15"/>
    <x v="0"/>
    <x v="0"/>
    <x v="2"/>
    <x v="1"/>
    <x v="0"/>
    <n v="1223"/>
    <n v="1166"/>
    <n v="49"/>
    <n v="8"/>
    <d v="1899-12-30T00:03:51"/>
    <n v="0.95339329517579696"/>
    <n v="1390.7096753155199"/>
    <n v="-0.12059287304337656"/>
  </r>
  <r>
    <x v="15"/>
    <x v="0"/>
    <x v="0"/>
    <x v="2"/>
    <x v="1"/>
    <x v="2"/>
    <n v="33"/>
    <n v="33"/>
    <n v="0"/>
    <n v="0"/>
    <d v="1899-12-30T00:03:29"/>
    <n v="1"/>
    <m/>
    <n v="0"/>
  </r>
  <r>
    <x v="15"/>
    <x v="0"/>
    <x v="1"/>
    <x v="3"/>
    <x v="2"/>
    <x v="0"/>
    <n v="76"/>
    <n v="76"/>
    <n v="0"/>
    <n v="0"/>
    <d v="1899-12-30T00:03:10"/>
    <n v="1"/>
    <n v="58.172110418582299"/>
    <n v="0.3064679870325423"/>
  </r>
  <r>
    <x v="16"/>
    <x v="0"/>
    <x v="0"/>
    <x v="0"/>
    <x v="0"/>
    <x v="0"/>
    <n v="3418"/>
    <n v="3229"/>
    <n v="154"/>
    <n v="35"/>
    <d v="1899-12-30T00:03:47"/>
    <n v="0.94470450555880603"/>
    <n v="3722.9960824067298"/>
    <n v="-8.1922214167242727E-2"/>
  </r>
  <r>
    <x v="16"/>
    <x v="0"/>
    <x v="0"/>
    <x v="0"/>
    <x v="0"/>
    <x v="1"/>
    <n v="79"/>
    <n v="75"/>
    <n v="3"/>
    <n v="1"/>
    <d v="1899-12-30T00:04:17"/>
    <n v="0.949367088607594"/>
    <m/>
    <n v="0"/>
  </r>
  <r>
    <x v="16"/>
    <x v="0"/>
    <x v="0"/>
    <x v="0"/>
    <x v="1"/>
    <x v="0"/>
    <n v="981"/>
    <n v="950"/>
    <n v="27"/>
    <n v="4"/>
    <d v="1899-12-30T00:04:23"/>
    <n v="0.96839959225280303"/>
    <n v="960.16658249128898"/>
    <n v="2.169771151028372E-2"/>
  </r>
  <r>
    <x v="16"/>
    <x v="0"/>
    <x v="0"/>
    <x v="0"/>
    <x v="1"/>
    <x v="1"/>
    <n v="11"/>
    <n v="11"/>
    <n v="0"/>
    <n v="0"/>
    <d v="1899-12-30T00:06:04"/>
    <n v="1"/>
    <m/>
    <n v="0"/>
  </r>
  <r>
    <x v="16"/>
    <x v="0"/>
    <x v="0"/>
    <x v="4"/>
    <x v="3"/>
    <x v="0"/>
    <n v="1"/>
    <n v="0"/>
    <n v="1"/>
    <n v="0"/>
    <d v="1899-12-30T00:00:00"/>
    <n v="0"/>
    <m/>
    <n v="0"/>
  </r>
  <r>
    <x v="16"/>
    <x v="0"/>
    <x v="0"/>
    <x v="1"/>
    <x v="0"/>
    <x v="0"/>
    <n v="3397"/>
    <n v="3224"/>
    <n v="150"/>
    <n v="23"/>
    <d v="1899-12-30T00:03:42"/>
    <n v="0.94907271121577796"/>
    <n v="3247.6452570199399"/>
    <n v="4.5988625961293869E-2"/>
  </r>
  <r>
    <x v="16"/>
    <x v="0"/>
    <x v="0"/>
    <x v="1"/>
    <x v="0"/>
    <x v="1"/>
    <n v="1"/>
    <n v="1"/>
    <n v="0"/>
    <n v="0"/>
    <d v="1899-12-30T00:00:23"/>
    <n v="1"/>
    <m/>
    <n v="0"/>
  </r>
  <r>
    <x v="16"/>
    <x v="0"/>
    <x v="0"/>
    <x v="1"/>
    <x v="1"/>
    <x v="0"/>
    <n v="791"/>
    <n v="766"/>
    <n v="19"/>
    <n v="6"/>
    <d v="1899-12-30T00:04:17"/>
    <n v="0.96839443742098597"/>
    <n v="900.08524476972502"/>
    <n v="-0.12119434842822364"/>
  </r>
  <r>
    <x v="16"/>
    <x v="0"/>
    <x v="0"/>
    <x v="1"/>
    <x v="1"/>
    <x v="1"/>
    <n v="2"/>
    <n v="1"/>
    <n v="1"/>
    <n v="0"/>
    <d v="1899-12-30T00:12:04"/>
    <n v="0.5"/>
    <m/>
    <n v="0"/>
  </r>
  <r>
    <x v="16"/>
    <x v="0"/>
    <x v="0"/>
    <x v="2"/>
    <x v="0"/>
    <x v="0"/>
    <n v="3269"/>
    <n v="3105"/>
    <n v="135"/>
    <n v="29"/>
    <d v="1899-12-30T00:03:48"/>
    <n v="0.94983175282961096"/>
    <n v="3290.8755285104598"/>
    <n v="-6.6473278375135947E-3"/>
  </r>
  <r>
    <x v="16"/>
    <x v="0"/>
    <x v="0"/>
    <x v="2"/>
    <x v="0"/>
    <x v="2"/>
    <n v="211"/>
    <n v="193"/>
    <n v="16"/>
    <n v="2"/>
    <d v="1899-12-30T00:03:20"/>
    <n v="0.91469194312796198"/>
    <m/>
    <n v="0"/>
  </r>
  <r>
    <x v="16"/>
    <x v="0"/>
    <x v="0"/>
    <x v="2"/>
    <x v="0"/>
    <x v="1"/>
    <n v="11"/>
    <n v="11"/>
    <n v="0"/>
    <n v="0"/>
    <d v="1899-12-30T00:05:06"/>
    <n v="1"/>
    <m/>
    <n v="0"/>
  </r>
  <r>
    <x v="16"/>
    <x v="0"/>
    <x v="0"/>
    <x v="2"/>
    <x v="1"/>
    <x v="0"/>
    <n v="1034"/>
    <n v="979"/>
    <n v="44"/>
    <n v="11"/>
    <d v="1899-12-30T00:04:00"/>
    <n v="0.94680851063829696"/>
    <n v="1150.0404716528601"/>
    <n v="-0.10090120696890303"/>
  </r>
  <r>
    <x v="16"/>
    <x v="0"/>
    <x v="0"/>
    <x v="2"/>
    <x v="1"/>
    <x v="2"/>
    <n v="22"/>
    <n v="21"/>
    <n v="0"/>
    <n v="1"/>
    <d v="1899-12-30T00:03:17"/>
    <n v="0.95454545454545403"/>
    <m/>
    <n v="0"/>
  </r>
  <r>
    <x v="16"/>
    <x v="0"/>
    <x v="0"/>
    <x v="2"/>
    <x v="1"/>
    <x v="1"/>
    <n v="2"/>
    <n v="1"/>
    <n v="1"/>
    <n v="0"/>
    <d v="1899-12-30T00:11:47"/>
    <n v="0.5"/>
    <m/>
    <n v="0"/>
  </r>
  <r>
    <x v="16"/>
    <x v="0"/>
    <x v="1"/>
    <x v="3"/>
    <x v="2"/>
    <x v="0"/>
    <n v="51"/>
    <n v="51"/>
    <n v="0"/>
    <n v="0"/>
    <d v="1899-12-30T00:03:17"/>
    <n v="1"/>
    <n v="48.687527198161298"/>
    <n v="4.7496205597519707E-2"/>
  </r>
  <r>
    <x v="17"/>
    <x v="0"/>
    <x v="0"/>
    <x v="0"/>
    <x v="0"/>
    <x v="0"/>
    <n v="3421"/>
    <n v="3221"/>
    <n v="142"/>
    <n v="58"/>
    <d v="1899-12-30T00:03:45"/>
    <n v="0.94153756211633999"/>
    <n v="3672.5674129663098"/>
    <n v="-6.849905928973006E-2"/>
  </r>
  <r>
    <x v="17"/>
    <x v="0"/>
    <x v="0"/>
    <x v="0"/>
    <x v="0"/>
    <x v="1"/>
    <n v="61"/>
    <n v="54"/>
    <n v="5"/>
    <n v="2"/>
    <d v="1899-12-30T00:03:21"/>
    <n v="0.88524590163934402"/>
    <m/>
    <n v="0"/>
  </r>
  <r>
    <x v="17"/>
    <x v="0"/>
    <x v="0"/>
    <x v="0"/>
    <x v="1"/>
    <x v="0"/>
    <n v="970"/>
    <n v="922"/>
    <n v="41"/>
    <n v="7"/>
    <d v="1899-12-30T00:04:15"/>
    <n v="0.95051546391752495"/>
    <n v="947.29097778071105"/>
    <n v="2.3972594220723044E-2"/>
  </r>
  <r>
    <x v="17"/>
    <x v="0"/>
    <x v="0"/>
    <x v="0"/>
    <x v="1"/>
    <x v="1"/>
    <n v="16"/>
    <n v="11"/>
    <n v="2"/>
    <n v="3"/>
    <d v="1899-12-30T00:03:23"/>
    <n v="0.6875"/>
    <m/>
    <n v="0"/>
  </r>
  <r>
    <x v="17"/>
    <x v="0"/>
    <x v="0"/>
    <x v="1"/>
    <x v="0"/>
    <x v="0"/>
    <n v="3127"/>
    <n v="2975"/>
    <n v="138"/>
    <n v="14"/>
    <d v="1899-12-30T00:03:52"/>
    <n v="0.95139110968979801"/>
    <n v="3189.3414399755002"/>
    <n v="-1.9546806495568902E-2"/>
  </r>
  <r>
    <x v="17"/>
    <x v="0"/>
    <x v="0"/>
    <x v="1"/>
    <x v="0"/>
    <x v="1"/>
    <n v="3"/>
    <n v="0"/>
    <n v="2"/>
    <n v="1"/>
    <d v="1899-12-30T00:00:00"/>
    <n v="0"/>
    <m/>
    <n v="0"/>
  </r>
  <r>
    <x v="17"/>
    <x v="0"/>
    <x v="0"/>
    <x v="1"/>
    <x v="1"/>
    <x v="0"/>
    <n v="817"/>
    <n v="782"/>
    <n v="33"/>
    <n v="2"/>
    <d v="1899-12-30T00:04:14"/>
    <n v="0.95716034271725803"/>
    <n v="882.510136574993"/>
    <n v="-7.4231596737502348E-2"/>
  </r>
  <r>
    <x v="17"/>
    <x v="0"/>
    <x v="0"/>
    <x v="1"/>
    <x v="1"/>
    <x v="1"/>
    <n v="2"/>
    <n v="2"/>
    <n v="0"/>
    <n v="0"/>
    <d v="1899-12-30T00:16:03"/>
    <n v="1"/>
    <m/>
    <n v="0"/>
  </r>
  <r>
    <x v="17"/>
    <x v="0"/>
    <x v="0"/>
    <x v="2"/>
    <x v="0"/>
    <x v="0"/>
    <n v="2958"/>
    <n v="2774"/>
    <n v="145"/>
    <n v="39"/>
    <d v="1899-12-30T00:03:49"/>
    <n v="0.93779580797836304"/>
    <n v="3103.1642662828599"/>
    <n v="-4.6779433451244787E-2"/>
  </r>
  <r>
    <x v="17"/>
    <x v="0"/>
    <x v="0"/>
    <x v="2"/>
    <x v="0"/>
    <x v="2"/>
    <n v="227"/>
    <n v="221"/>
    <n v="6"/>
    <n v="0"/>
    <d v="1899-12-30T00:03:56"/>
    <n v="0.97356828193832501"/>
    <m/>
    <n v="0"/>
  </r>
  <r>
    <x v="17"/>
    <x v="0"/>
    <x v="0"/>
    <x v="2"/>
    <x v="0"/>
    <x v="1"/>
    <n v="15"/>
    <n v="11"/>
    <n v="2"/>
    <n v="2"/>
    <d v="1899-12-30T00:04:23"/>
    <n v="0.73333333333333295"/>
    <m/>
    <n v="0"/>
  </r>
  <r>
    <x v="17"/>
    <x v="0"/>
    <x v="0"/>
    <x v="2"/>
    <x v="1"/>
    <x v="0"/>
    <n v="1024"/>
    <n v="966"/>
    <n v="44"/>
    <n v="14"/>
    <d v="1899-12-30T00:04:02"/>
    <n v="0.943359375"/>
    <n v="1077.6304671098701"/>
    <n v="-4.9767029372975391E-2"/>
  </r>
  <r>
    <x v="17"/>
    <x v="0"/>
    <x v="0"/>
    <x v="2"/>
    <x v="1"/>
    <x v="2"/>
    <n v="45"/>
    <n v="43"/>
    <n v="1"/>
    <n v="1"/>
    <d v="1899-12-30T00:04:26"/>
    <n v="0.95555555555555505"/>
    <m/>
    <n v="0"/>
  </r>
  <r>
    <x v="17"/>
    <x v="0"/>
    <x v="0"/>
    <x v="2"/>
    <x v="1"/>
    <x v="1"/>
    <n v="6"/>
    <n v="3"/>
    <n v="3"/>
    <n v="0"/>
    <d v="1899-12-30T00:03:37"/>
    <n v="0.5"/>
    <m/>
    <n v="0"/>
  </r>
  <r>
    <x v="17"/>
    <x v="0"/>
    <x v="1"/>
    <x v="3"/>
    <x v="2"/>
    <x v="0"/>
    <n v="63"/>
    <n v="61"/>
    <n v="2"/>
    <n v="0"/>
    <d v="1899-12-30T00:03:35"/>
    <n v="0.96825396825396803"/>
    <n v="46.482584105955702"/>
    <n v="0.35534633479914385"/>
  </r>
  <r>
    <x v="18"/>
    <x v="0"/>
    <x v="0"/>
    <x v="0"/>
    <x v="0"/>
    <x v="0"/>
    <n v="1813"/>
    <n v="1610"/>
    <n v="198"/>
    <n v="5"/>
    <d v="1899-12-30T00:03:54"/>
    <n v="0.88803088803088803"/>
    <n v="2459.5727676603501"/>
    <n v="-0.26288011323015159"/>
  </r>
  <r>
    <x v="18"/>
    <x v="0"/>
    <x v="0"/>
    <x v="0"/>
    <x v="0"/>
    <x v="1"/>
    <n v="19"/>
    <n v="14"/>
    <n v="2"/>
    <n v="3"/>
    <d v="1899-12-30T00:05:08"/>
    <n v="0.73684210526315697"/>
    <m/>
    <n v="0"/>
  </r>
  <r>
    <x v="18"/>
    <x v="0"/>
    <x v="0"/>
    <x v="0"/>
    <x v="1"/>
    <x v="0"/>
    <n v="686"/>
    <n v="565"/>
    <n v="114"/>
    <n v="7"/>
    <d v="1899-12-30T00:04:11"/>
    <n v="0.82361516034985405"/>
    <n v="641.30504442390895"/>
    <n v="6.9693753331132757E-2"/>
  </r>
  <r>
    <x v="18"/>
    <x v="0"/>
    <x v="0"/>
    <x v="0"/>
    <x v="1"/>
    <x v="1"/>
    <n v="5"/>
    <n v="1"/>
    <n v="4"/>
    <n v="0"/>
    <d v="1899-12-30T00:00:53"/>
    <n v="0.2"/>
    <m/>
    <n v="0"/>
  </r>
  <r>
    <x v="18"/>
    <x v="0"/>
    <x v="0"/>
    <x v="1"/>
    <x v="0"/>
    <x v="0"/>
    <n v="2294"/>
    <n v="1965"/>
    <n v="328"/>
    <n v="1"/>
    <d v="1899-12-30T00:03:39"/>
    <n v="0.85658238884045301"/>
    <n v="2240.5431404763799"/>
    <n v="2.3858884284751688E-2"/>
  </r>
  <r>
    <x v="18"/>
    <x v="0"/>
    <x v="0"/>
    <x v="1"/>
    <x v="1"/>
    <x v="0"/>
    <n v="611"/>
    <n v="527"/>
    <n v="79"/>
    <n v="5"/>
    <d v="1899-12-30T00:04:03"/>
    <n v="0.86252045826513901"/>
    <n v="620.05323910839002"/>
    <n v="-1.4600744802830457E-2"/>
  </r>
  <r>
    <x v="18"/>
    <x v="0"/>
    <x v="0"/>
    <x v="2"/>
    <x v="0"/>
    <x v="0"/>
    <n v="1421"/>
    <n v="1220"/>
    <n v="197"/>
    <n v="4"/>
    <d v="1899-12-30T00:03:51"/>
    <n v="0.85855031667839499"/>
    <n v="2024.32319137216"/>
    <n v="-0.29803699031042841"/>
  </r>
  <r>
    <x v="18"/>
    <x v="0"/>
    <x v="0"/>
    <x v="2"/>
    <x v="0"/>
    <x v="1"/>
    <n v="7"/>
    <n v="6"/>
    <n v="0"/>
    <n v="1"/>
    <d v="1899-12-30T00:03:04"/>
    <n v="0.85714285714285698"/>
    <m/>
    <n v="0"/>
  </r>
  <r>
    <x v="18"/>
    <x v="0"/>
    <x v="0"/>
    <x v="2"/>
    <x v="1"/>
    <x v="0"/>
    <n v="654"/>
    <n v="518"/>
    <n v="133"/>
    <n v="3"/>
    <d v="1899-12-30T00:03:39"/>
    <n v="0.79204892966360796"/>
    <n v="692.46900665711405"/>
    <n v="-5.5553398473128388E-2"/>
  </r>
  <r>
    <x v="19"/>
    <x v="0"/>
    <x v="0"/>
    <x v="0"/>
    <x v="0"/>
    <x v="0"/>
    <n v="4314"/>
    <n v="4132"/>
    <n v="157"/>
    <n v="25"/>
    <d v="1899-12-30T00:03:51"/>
    <n v="0.95781177561427899"/>
    <n v="4749.7429555258204"/>
    <n v="-9.1740323551378691E-2"/>
  </r>
  <r>
    <x v="19"/>
    <x v="0"/>
    <x v="0"/>
    <x v="0"/>
    <x v="0"/>
    <x v="1"/>
    <n v="58"/>
    <n v="43"/>
    <n v="8"/>
    <n v="7"/>
    <d v="1899-12-30T00:03:45"/>
    <n v="0.74137931034482696"/>
    <m/>
    <n v="0"/>
  </r>
  <r>
    <x v="19"/>
    <x v="0"/>
    <x v="0"/>
    <x v="0"/>
    <x v="1"/>
    <x v="0"/>
    <n v="1172"/>
    <n v="1135"/>
    <n v="32"/>
    <n v="5"/>
    <d v="1899-12-30T00:04:12"/>
    <n v="0.96843003412969197"/>
    <n v="1220.9072394407599"/>
    <n v="-4.0058112410867514E-2"/>
  </r>
  <r>
    <x v="19"/>
    <x v="0"/>
    <x v="0"/>
    <x v="0"/>
    <x v="1"/>
    <x v="1"/>
    <n v="14"/>
    <n v="8"/>
    <n v="4"/>
    <n v="2"/>
    <d v="1899-12-30T00:07:13"/>
    <n v="0.57142857142857095"/>
    <m/>
    <n v="0"/>
  </r>
  <r>
    <x v="19"/>
    <x v="0"/>
    <x v="0"/>
    <x v="4"/>
    <x v="3"/>
    <x v="0"/>
    <n v="1"/>
    <n v="0"/>
    <n v="1"/>
    <n v="0"/>
    <d v="1899-12-30T00:00:00"/>
    <n v="0"/>
    <m/>
    <n v="0"/>
  </r>
  <r>
    <x v="19"/>
    <x v="0"/>
    <x v="0"/>
    <x v="1"/>
    <x v="0"/>
    <x v="0"/>
    <n v="4881"/>
    <n v="4502"/>
    <n v="369"/>
    <n v="10"/>
    <d v="1899-12-30T00:03:17"/>
    <n v="0.92235197705388206"/>
    <n v="4118.69181166828"/>
    <n v="0.18508502776830643"/>
  </r>
  <r>
    <x v="19"/>
    <x v="0"/>
    <x v="0"/>
    <x v="1"/>
    <x v="0"/>
    <x v="1"/>
    <n v="3"/>
    <n v="2"/>
    <n v="1"/>
    <n v="0"/>
    <d v="1899-12-30T00:06:42"/>
    <n v="0.66666666666666596"/>
    <m/>
    <n v="0"/>
  </r>
  <r>
    <x v="19"/>
    <x v="0"/>
    <x v="0"/>
    <x v="1"/>
    <x v="1"/>
    <x v="0"/>
    <n v="832"/>
    <n v="801"/>
    <n v="29"/>
    <n v="2"/>
    <d v="1899-12-30T00:03:56"/>
    <n v="0.96274038461538403"/>
    <n v="1136.2635883806399"/>
    <n v="-0.26777553332872783"/>
  </r>
  <r>
    <x v="19"/>
    <x v="0"/>
    <x v="0"/>
    <x v="2"/>
    <x v="0"/>
    <x v="0"/>
    <n v="3441"/>
    <n v="3299"/>
    <n v="123"/>
    <n v="19"/>
    <d v="1899-12-30T00:03:44"/>
    <n v="0.95873292647486097"/>
    <n v="3597.8766430055498"/>
    <n v="-4.360256300352202E-2"/>
  </r>
  <r>
    <x v="19"/>
    <x v="0"/>
    <x v="0"/>
    <x v="2"/>
    <x v="0"/>
    <x v="2"/>
    <n v="191"/>
    <n v="186"/>
    <n v="4"/>
    <n v="1"/>
    <d v="1899-12-30T00:03:41"/>
    <n v="0.97382198952879495"/>
    <m/>
    <n v="0"/>
  </r>
  <r>
    <x v="19"/>
    <x v="0"/>
    <x v="0"/>
    <x v="2"/>
    <x v="0"/>
    <x v="1"/>
    <n v="4"/>
    <n v="3"/>
    <n v="1"/>
    <n v="0"/>
    <d v="1899-12-30T00:03:21"/>
    <n v="0.75"/>
    <m/>
    <n v="0"/>
  </r>
  <r>
    <x v="19"/>
    <x v="0"/>
    <x v="0"/>
    <x v="2"/>
    <x v="1"/>
    <x v="0"/>
    <n v="1181"/>
    <n v="1115"/>
    <n v="60"/>
    <n v="6"/>
    <d v="1899-12-30T00:04:00"/>
    <n v="0.94411515664690904"/>
    <n v="1278.7379547558"/>
    <n v="-7.6433138151799848E-2"/>
  </r>
  <r>
    <x v="19"/>
    <x v="0"/>
    <x v="0"/>
    <x v="2"/>
    <x v="1"/>
    <x v="2"/>
    <n v="28"/>
    <n v="28"/>
    <n v="0"/>
    <n v="0"/>
    <d v="1899-12-30T00:04:14"/>
    <n v="1"/>
    <m/>
    <n v="0"/>
  </r>
  <r>
    <x v="19"/>
    <x v="0"/>
    <x v="0"/>
    <x v="2"/>
    <x v="1"/>
    <x v="1"/>
    <n v="3"/>
    <n v="2"/>
    <n v="0"/>
    <n v="1"/>
    <d v="1899-12-30T00:01:46"/>
    <n v="0.66666666666666596"/>
    <m/>
    <n v="0"/>
  </r>
  <r>
    <x v="19"/>
    <x v="0"/>
    <x v="1"/>
    <x v="3"/>
    <x v="2"/>
    <x v="0"/>
    <n v="1"/>
    <n v="1"/>
    <n v="0"/>
    <n v="0"/>
    <d v="1899-12-30T00:05:44"/>
    <n v="1"/>
    <n v="55.110420396551703"/>
    <n v="-0.98185461129121465"/>
  </r>
  <r>
    <x v="20"/>
    <x v="1"/>
    <x v="0"/>
    <x v="0"/>
    <x v="0"/>
    <x v="0"/>
    <n v="3515"/>
    <n v="3406"/>
    <n v="87"/>
    <n v="22"/>
    <d v="1899-12-30T00:03:58"/>
    <n v="0.96899004267425304"/>
    <n v="3739.5544731930299"/>
    <n v="-6.0048456254012908E-2"/>
  </r>
  <r>
    <x v="20"/>
    <x v="1"/>
    <x v="0"/>
    <x v="0"/>
    <x v="0"/>
    <x v="1"/>
    <n v="30"/>
    <n v="23"/>
    <n v="4"/>
    <n v="3"/>
    <d v="1899-12-30T00:02:46"/>
    <n v="0.76666666666666605"/>
    <m/>
    <n v="0"/>
  </r>
  <r>
    <x v="20"/>
    <x v="1"/>
    <x v="0"/>
    <x v="0"/>
    <x v="5"/>
    <x v="0"/>
    <n v="1"/>
    <n v="0"/>
    <n v="0"/>
    <n v="1"/>
    <d v="1899-12-30T00:00:00"/>
    <n v="0"/>
    <m/>
    <n v="0"/>
  </r>
  <r>
    <x v="20"/>
    <x v="1"/>
    <x v="0"/>
    <x v="0"/>
    <x v="1"/>
    <x v="0"/>
    <n v="897"/>
    <n v="872"/>
    <n v="21"/>
    <n v="4"/>
    <d v="1899-12-30T00:04:24"/>
    <n v="0.97212931995540597"/>
    <n v="973.41445422849699"/>
    <n v="-7.8501458342388294E-2"/>
  </r>
  <r>
    <x v="20"/>
    <x v="1"/>
    <x v="0"/>
    <x v="0"/>
    <x v="1"/>
    <x v="1"/>
    <n v="13"/>
    <n v="7"/>
    <n v="1"/>
    <n v="5"/>
    <d v="1899-12-30T00:05:59"/>
    <n v="0.53846153846153799"/>
    <m/>
    <n v="0"/>
  </r>
  <r>
    <x v="20"/>
    <x v="1"/>
    <x v="0"/>
    <x v="1"/>
    <x v="0"/>
    <x v="0"/>
    <n v="4015"/>
    <n v="3714"/>
    <n v="280"/>
    <n v="21"/>
    <d v="1899-12-30T00:03:18"/>
    <n v="0.92503113325031106"/>
    <n v="3302.7048929194598"/>
    <n v="0.21567022491400969"/>
  </r>
  <r>
    <x v="20"/>
    <x v="1"/>
    <x v="0"/>
    <x v="1"/>
    <x v="1"/>
    <x v="0"/>
    <n v="787"/>
    <n v="756"/>
    <n v="29"/>
    <n v="2"/>
    <d v="1899-12-30T00:04:24"/>
    <n v="0.960609911054637"/>
    <n v="927.51673762296298"/>
    <n v="-0.15149779181675885"/>
  </r>
  <r>
    <x v="20"/>
    <x v="1"/>
    <x v="0"/>
    <x v="2"/>
    <x v="0"/>
    <x v="0"/>
    <n v="3144"/>
    <n v="3029"/>
    <n v="102"/>
    <n v="13"/>
    <d v="1899-12-30T00:03:50"/>
    <n v="0.963422391857506"/>
    <n v="3615.87022803626"/>
    <n v="-0.13049976859720644"/>
  </r>
  <r>
    <x v="20"/>
    <x v="1"/>
    <x v="0"/>
    <x v="2"/>
    <x v="0"/>
    <x v="2"/>
    <n v="276"/>
    <n v="270"/>
    <n v="6"/>
    <n v="0"/>
    <d v="1899-12-30T00:04:03"/>
    <n v="0.97826086956521696"/>
    <m/>
    <n v="0"/>
  </r>
  <r>
    <x v="20"/>
    <x v="1"/>
    <x v="0"/>
    <x v="2"/>
    <x v="0"/>
    <x v="1"/>
    <n v="4"/>
    <n v="3"/>
    <n v="0"/>
    <n v="1"/>
    <d v="1899-12-30T00:04:44"/>
    <n v="0.75"/>
    <m/>
    <n v="0"/>
  </r>
  <r>
    <x v="20"/>
    <x v="1"/>
    <x v="0"/>
    <x v="2"/>
    <x v="1"/>
    <x v="0"/>
    <n v="1136"/>
    <n v="1094"/>
    <n v="33"/>
    <n v="9"/>
    <d v="1899-12-30T00:03:58"/>
    <n v="0.96302816901408395"/>
    <n v="1261.7193435026199"/>
    <n v="-9.9641290394751642E-2"/>
  </r>
  <r>
    <x v="20"/>
    <x v="1"/>
    <x v="0"/>
    <x v="2"/>
    <x v="1"/>
    <x v="2"/>
    <n v="37"/>
    <n v="37"/>
    <n v="0"/>
    <n v="0"/>
    <d v="1899-12-30T00:04:06"/>
    <n v="1"/>
    <m/>
    <n v="0"/>
  </r>
  <r>
    <x v="20"/>
    <x v="1"/>
    <x v="1"/>
    <x v="3"/>
    <x v="2"/>
    <x v="0"/>
    <n v="2"/>
    <n v="2"/>
    <n v="0"/>
    <n v="0"/>
    <d v="1899-12-30T00:02:06"/>
    <n v="1"/>
    <n v="60.3519556276797"/>
    <n v="-0.96686105728970406"/>
  </r>
  <r>
    <x v="21"/>
    <x v="1"/>
    <x v="0"/>
    <x v="0"/>
    <x v="0"/>
    <x v="0"/>
    <n v="3099"/>
    <n v="2952"/>
    <n v="110"/>
    <n v="37"/>
    <d v="1899-12-30T00:04:02"/>
    <n v="0.95256534365924395"/>
    <n v="3301.1204063252899"/>
    <n v="-6.122782008738796E-2"/>
  </r>
  <r>
    <x v="21"/>
    <x v="1"/>
    <x v="0"/>
    <x v="0"/>
    <x v="0"/>
    <x v="1"/>
    <n v="34"/>
    <n v="22"/>
    <n v="5"/>
    <n v="7"/>
    <d v="1899-12-30T00:04:32"/>
    <n v="0.64705882352941102"/>
    <m/>
    <n v="0"/>
  </r>
  <r>
    <x v="21"/>
    <x v="1"/>
    <x v="0"/>
    <x v="0"/>
    <x v="1"/>
    <x v="0"/>
    <n v="1012"/>
    <n v="954"/>
    <n v="37"/>
    <n v="21"/>
    <d v="1899-12-30T00:04:19"/>
    <n v="0.94268774703557301"/>
    <n v="859.39498464753797"/>
    <n v="0.17757261571063232"/>
  </r>
  <r>
    <x v="21"/>
    <x v="1"/>
    <x v="0"/>
    <x v="0"/>
    <x v="1"/>
    <x v="1"/>
    <n v="6"/>
    <n v="2"/>
    <n v="0"/>
    <n v="4"/>
    <d v="1899-12-30T00:11:50"/>
    <n v="0.33333333333333298"/>
    <m/>
    <n v="0"/>
  </r>
  <r>
    <x v="21"/>
    <x v="1"/>
    <x v="0"/>
    <x v="4"/>
    <x v="3"/>
    <x v="0"/>
    <n v="2"/>
    <n v="1"/>
    <n v="0"/>
    <n v="1"/>
    <d v="1899-12-30T00:02:35"/>
    <n v="0.5"/>
    <m/>
    <n v="0"/>
  </r>
  <r>
    <x v="21"/>
    <x v="1"/>
    <x v="0"/>
    <x v="1"/>
    <x v="0"/>
    <x v="0"/>
    <n v="3419"/>
    <n v="3097"/>
    <n v="289"/>
    <n v="33"/>
    <d v="1899-12-30T00:03:32"/>
    <n v="0.90582041532611801"/>
    <n v="2904.55936293795"/>
    <n v="0.17711486417743424"/>
  </r>
  <r>
    <x v="21"/>
    <x v="1"/>
    <x v="0"/>
    <x v="1"/>
    <x v="5"/>
    <x v="0"/>
    <n v="1"/>
    <n v="0"/>
    <n v="1"/>
    <n v="0"/>
    <d v="1899-12-30T00:00:00"/>
    <n v="0"/>
    <m/>
    <n v="0"/>
  </r>
  <r>
    <x v="21"/>
    <x v="1"/>
    <x v="0"/>
    <x v="1"/>
    <x v="1"/>
    <x v="0"/>
    <n v="756"/>
    <n v="717"/>
    <n v="33"/>
    <n v="6"/>
    <d v="1899-12-30T00:04:19"/>
    <n v="0.94841269841269804"/>
    <n v="813.68799302049194"/>
    <n v="-7.0896945162418207E-2"/>
  </r>
  <r>
    <x v="21"/>
    <x v="1"/>
    <x v="0"/>
    <x v="2"/>
    <x v="0"/>
    <x v="0"/>
    <n v="2754"/>
    <n v="2576"/>
    <n v="139"/>
    <n v="39"/>
    <d v="1899-12-30T00:03:46"/>
    <n v="0.93536673928830705"/>
    <n v="3049.7506262379602"/>
    <n v="-9.6975347326278064E-2"/>
  </r>
  <r>
    <x v="21"/>
    <x v="1"/>
    <x v="0"/>
    <x v="2"/>
    <x v="0"/>
    <x v="2"/>
    <n v="240"/>
    <n v="232"/>
    <n v="7"/>
    <n v="1"/>
    <d v="1899-12-30T00:03:36"/>
    <n v="0.96666666666666601"/>
    <m/>
    <n v="0"/>
  </r>
  <r>
    <x v="21"/>
    <x v="1"/>
    <x v="0"/>
    <x v="2"/>
    <x v="0"/>
    <x v="1"/>
    <n v="2"/>
    <n v="0"/>
    <n v="1"/>
    <n v="1"/>
    <d v="1899-12-30T00:00:00"/>
    <n v="0"/>
    <m/>
    <n v="0"/>
  </r>
  <r>
    <x v="21"/>
    <x v="1"/>
    <x v="0"/>
    <x v="2"/>
    <x v="1"/>
    <x v="0"/>
    <n v="1050"/>
    <n v="1007"/>
    <n v="35"/>
    <n v="8"/>
    <d v="1899-12-30T00:03:53"/>
    <n v="0.95904761904761904"/>
    <n v="1057.83456289472"/>
    <n v="-7.4062269938325823E-3"/>
  </r>
  <r>
    <x v="21"/>
    <x v="1"/>
    <x v="0"/>
    <x v="2"/>
    <x v="1"/>
    <x v="2"/>
    <n v="21"/>
    <n v="21"/>
    <n v="0"/>
    <n v="0"/>
    <d v="1899-12-30T00:04:41"/>
    <n v="1"/>
    <m/>
    <n v="0"/>
  </r>
  <r>
    <x v="21"/>
    <x v="1"/>
    <x v="0"/>
    <x v="2"/>
    <x v="1"/>
    <x v="1"/>
    <n v="2"/>
    <n v="2"/>
    <n v="0"/>
    <n v="0"/>
    <d v="1899-12-30T00:07:06"/>
    <n v="1"/>
    <m/>
    <n v="0"/>
  </r>
  <r>
    <x v="21"/>
    <x v="1"/>
    <x v="1"/>
    <x v="3"/>
    <x v="2"/>
    <x v="0"/>
    <n v="1"/>
    <n v="1"/>
    <n v="0"/>
    <n v="0"/>
    <d v="1899-12-30T00:02:14"/>
    <n v="1"/>
    <n v="51.5622409373293"/>
    <n v="-0.98060596316565374"/>
  </r>
  <r>
    <x v="22"/>
    <x v="1"/>
    <x v="0"/>
    <x v="0"/>
    <x v="0"/>
    <x v="0"/>
    <n v="2725"/>
    <n v="2565"/>
    <n v="134"/>
    <n v="26"/>
    <d v="1899-12-30T00:03:54"/>
    <n v="0.94128440366972399"/>
    <n v="3109.3934030753999"/>
    <n v="-0.1236232773553867"/>
  </r>
  <r>
    <x v="22"/>
    <x v="1"/>
    <x v="0"/>
    <x v="0"/>
    <x v="0"/>
    <x v="1"/>
    <n v="29"/>
    <n v="19"/>
    <n v="5"/>
    <n v="5"/>
    <d v="1899-12-30T00:03:05"/>
    <n v="0.65517241379310298"/>
    <m/>
    <n v="0"/>
  </r>
  <r>
    <x v="22"/>
    <x v="1"/>
    <x v="0"/>
    <x v="0"/>
    <x v="1"/>
    <x v="0"/>
    <n v="842"/>
    <n v="803"/>
    <n v="31"/>
    <n v="8"/>
    <d v="1899-12-30T00:04:19"/>
    <n v="0.95368171021377601"/>
    <n v="813.79080419756997"/>
    <n v="3.4663940237375152E-2"/>
  </r>
  <r>
    <x v="22"/>
    <x v="1"/>
    <x v="0"/>
    <x v="0"/>
    <x v="1"/>
    <x v="1"/>
    <n v="12"/>
    <n v="7"/>
    <n v="1"/>
    <n v="4"/>
    <d v="1899-12-30T00:04:48"/>
    <n v="0.58333333333333304"/>
    <m/>
    <n v="0"/>
  </r>
  <r>
    <x v="22"/>
    <x v="1"/>
    <x v="0"/>
    <x v="4"/>
    <x v="3"/>
    <x v="0"/>
    <n v="1"/>
    <n v="1"/>
    <n v="0"/>
    <n v="0"/>
    <d v="1899-12-30T00:11:38"/>
    <n v="1"/>
    <m/>
    <n v="0"/>
  </r>
  <r>
    <x v="22"/>
    <x v="1"/>
    <x v="0"/>
    <x v="1"/>
    <x v="0"/>
    <x v="0"/>
    <n v="2869"/>
    <n v="2730"/>
    <n v="124"/>
    <n v="15"/>
    <d v="1899-12-30T00:03:47"/>
    <n v="0.95155106308818405"/>
    <n v="2808.0799453558202"/>
    <n v="2.1694558498924942E-2"/>
  </r>
  <r>
    <x v="22"/>
    <x v="1"/>
    <x v="0"/>
    <x v="1"/>
    <x v="1"/>
    <x v="0"/>
    <n v="801"/>
    <n v="776"/>
    <n v="19"/>
    <n v="6"/>
    <d v="1899-12-30T00:04:05"/>
    <n v="0.96878901373283299"/>
    <n v="786.60042116843294"/>
    <n v="1.830609092501834E-2"/>
  </r>
  <r>
    <x v="22"/>
    <x v="1"/>
    <x v="0"/>
    <x v="2"/>
    <x v="0"/>
    <x v="0"/>
    <n v="2584"/>
    <n v="2421"/>
    <n v="139"/>
    <n v="24"/>
    <d v="1899-12-30T00:03:49"/>
    <n v="0.93691950464396201"/>
    <n v="2917.465978186"/>
    <n v="-0.11429986868033333"/>
  </r>
  <r>
    <x v="22"/>
    <x v="1"/>
    <x v="0"/>
    <x v="2"/>
    <x v="0"/>
    <x v="2"/>
    <n v="211"/>
    <n v="207"/>
    <n v="2"/>
    <n v="2"/>
    <d v="1899-12-30T00:04:03"/>
    <n v="0.98104265402843605"/>
    <m/>
    <n v="0"/>
  </r>
  <r>
    <x v="22"/>
    <x v="1"/>
    <x v="0"/>
    <x v="2"/>
    <x v="0"/>
    <x v="1"/>
    <n v="3"/>
    <n v="2"/>
    <n v="1"/>
    <n v="0"/>
    <d v="1899-12-30T00:03:14"/>
    <n v="0.66666666666666596"/>
    <m/>
    <n v="0"/>
  </r>
  <r>
    <x v="22"/>
    <x v="1"/>
    <x v="0"/>
    <x v="2"/>
    <x v="1"/>
    <x v="0"/>
    <n v="966"/>
    <n v="926"/>
    <n v="36"/>
    <n v="4"/>
    <d v="1899-12-30T00:04:04"/>
    <n v="0.95859213250517505"/>
    <n v="1011.8927297999099"/>
    <n v="-4.5353354608037057E-2"/>
  </r>
  <r>
    <x v="22"/>
    <x v="1"/>
    <x v="0"/>
    <x v="2"/>
    <x v="1"/>
    <x v="2"/>
    <n v="28"/>
    <n v="24"/>
    <n v="4"/>
    <n v="0"/>
    <d v="1899-12-30T00:03:17"/>
    <n v="0.85714285714285698"/>
    <m/>
    <n v="0"/>
  </r>
  <r>
    <x v="23"/>
    <x v="1"/>
    <x v="0"/>
    <x v="0"/>
    <x v="0"/>
    <x v="0"/>
    <n v="2227"/>
    <n v="2144"/>
    <n v="68"/>
    <n v="15"/>
    <d v="1899-12-30T00:03:57"/>
    <n v="0.96273013022002596"/>
    <n v="2121.04855595138"/>
    <n v="4.9952389704297141E-2"/>
  </r>
  <r>
    <x v="23"/>
    <x v="1"/>
    <x v="0"/>
    <x v="0"/>
    <x v="0"/>
    <x v="1"/>
    <n v="19"/>
    <n v="12"/>
    <n v="3"/>
    <n v="4"/>
    <d v="1899-12-30T00:05:40"/>
    <n v="0.63157894736842102"/>
    <m/>
    <n v="0"/>
  </r>
  <r>
    <x v="23"/>
    <x v="1"/>
    <x v="0"/>
    <x v="0"/>
    <x v="1"/>
    <x v="0"/>
    <n v="737"/>
    <n v="689"/>
    <n v="35"/>
    <n v="13"/>
    <d v="1899-12-30T00:04:09"/>
    <n v="0.93487109905020305"/>
    <n v="558.096880680818"/>
    <n v="0.32055925326251505"/>
  </r>
  <r>
    <x v="23"/>
    <x v="1"/>
    <x v="0"/>
    <x v="0"/>
    <x v="1"/>
    <x v="1"/>
    <n v="11"/>
    <n v="5"/>
    <n v="1"/>
    <n v="5"/>
    <d v="1899-12-30T00:05:42"/>
    <n v="0.45454545454545398"/>
    <m/>
    <n v="0"/>
  </r>
  <r>
    <x v="23"/>
    <x v="1"/>
    <x v="0"/>
    <x v="1"/>
    <x v="0"/>
    <x v="0"/>
    <n v="2327"/>
    <n v="2247"/>
    <n v="75"/>
    <n v="5"/>
    <d v="1899-12-30T00:03:53"/>
    <n v="0.96562097120756296"/>
    <n v="1954.8380861970099"/>
    <n v="0.19037991761609421"/>
  </r>
  <r>
    <x v="23"/>
    <x v="1"/>
    <x v="0"/>
    <x v="1"/>
    <x v="1"/>
    <x v="0"/>
    <n v="617"/>
    <n v="594"/>
    <n v="22"/>
    <n v="1"/>
    <d v="1899-12-30T00:04:19"/>
    <n v="0.96272285251215495"/>
    <n v="547.53690370838297"/>
    <n v="0.12686468404440723"/>
  </r>
  <r>
    <x v="23"/>
    <x v="1"/>
    <x v="0"/>
    <x v="1"/>
    <x v="1"/>
    <x v="1"/>
    <n v="2"/>
    <n v="1"/>
    <n v="0"/>
    <n v="1"/>
    <d v="1899-12-30T00:07:02"/>
    <n v="0.5"/>
    <m/>
    <n v="0"/>
  </r>
  <r>
    <x v="23"/>
    <x v="1"/>
    <x v="0"/>
    <x v="2"/>
    <x v="0"/>
    <x v="0"/>
    <n v="2052"/>
    <n v="1981"/>
    <n v="59"/>
    <n v="12"/>
    <d v="1899-12-30T00:03:44"/>
    <n v="0.96539961013645204"/>
    <n v="1909.54350476523"/>
    <n v="7.4602382652855265E-2"/>
  </r>
  <r>
    <x v="23"/>
    <x v="1"/>
    <x v="0"/>
    <x v="2"/>
    <x v="0"/>
    <x v="2"/>
    <n v="154"/>
    <n v="150"/>
    <n v="4"/>
    <n v="0"/>
    <d v="1899-12-30T00:03:31"/>
    <n v="0.97402597402597402"/>
    <m/>
    <n v="0"/>
  </r>
  <r>
    <x v="23"/>
    <x v="1"/>
    <x v="0"/>
    <x v="2"/>
    <x v="1"/>
    <x v="0"/>
    <n v="773"/>
    <n v="732"/>
    <n v="38"/>
    <n v="3"/>
    <d v="1899-12-30T00:04:11"/>
    <n v="0.94695989650711498"/>
    <n v="652.24615453479805"/>
    <n v="0.18513538887987357"/>
  </r>
  <r>
    <x v="23"/>
    <x v="1"/>
    <x v="0"/>
    <x v="2"/>
    <x v="1"/>
    <x v="2"/>
    <n v="17"/>
    <n v="17"/>
    <n v="0"/>
    <n v="0"/>
    <d v="1899-12-30T00:02:14"/>
    <n v="1"/>
    <m/>
    <n v="0"/>
  </r>
  <r>
    <x v="24"/>
    <x v="1"/>
    <x v="0"/>
    <x v="0"/>
    <x v="0"/>
    <x v="0"/>
    <n v="3814"/>
    <n v="3641"/>
    <n v="149"/>
    <n v="24"/>
    <d v="1899-12-30T00:03:51"/>
    <n v="0.95464079706344995"/>
    <n v="4611.2944076687099"/>
    <n v="-0.17290034796797779"/>
  </r>
  <r>
    <x v="24"/>
    <x v="1"/>
    <x v="0"/>
    <x v="0"/>
    <x v="0"/>
    <x v="1"/>
    <n v="38"/>
    <n v="34"/>
    <n v="2"/>
    <n v="2"/>
    <d v="1899-12-30T00:04:39"/>
    <n v="0.89473684210526305"/>
    <m/>
    <n v="0"/>
  </r>
  <r>
    <x v="24"/>
    <x v="1"/>
    <x v="0"/>
    <x v="0"/>
    <x v="1"/>
    <x v="0"/>
    <n v="1107"/>
    <n v="1069"/>
    <n v="32"/>
    <n v="6"/>
    <d v="1899-12-30T00:04:06"/>
    <n v="0.96567299006323304"/>
    <n v="1196.1635295589001"/>
    <n v="-7.4541254063965862E-2"/>
  </r>
  <r>
    <x v="24"/>
    <x v="1"/>
    <x v="0"/>
    <x v="0"/>
    <x v="1"/>
    <x v="1"/>
    <n v="13"/>
    <n v="6"/>
    <n v="2"/>
    <n v="5"/>
    <d v="1899-12-30T00:04:48"/>
    <n v="0.46153846153846101"/>
    <m/>
    <n v="0"/>
  </r>
  <r>
    <x v="24"/>
    <x v="1"/>
    <x v="0"/>
    <x v="1"/>
    <x v="4"/>
    <x v="0"/>
    <n v="1"/>
    <n v="0"/>
    <n v="1"/>
    <n v="0"/>
    <d v="1899-12-30T00:00:00"/>
    <n v="0"/>
    <m/>
    <n v="0"/>
  </r>
  <r>
    <x v="24"/>
    <x v="1"/>
    <x v="0"/>
    <x v="1"/>
    <x v="0"/>
    <x v="0"/>
    <n v="4329"/>
    <n v="4119"/>
    <n v="171"/>
    <n v="39"/>
    <d v="1899-12-30T00:03:45"/>
    <n v="0.95148995148995097"/>
    <n v="4050.7477320620001"/>
    <n v="6.8691581491389958E-2"/>
  </r>
  <r>
    <x v="24"/>
    <x v="1"/>
    <x v="0"/>
    <x v="1"/>
    <x v="1"/>
    <x v="0"/>
    <n v="1109"/>
    <n v="1066"/>
    <n v="42"/>
    <n v="1"/>
    <d v="1899-12-30T00:04:10"/>
    <n v="0.96122633002705105"/>
    <n v="1131.0706577594101"/>
    <n v="-1.9513067205837412E-2"/>
  </r>
  <r>
    <x v="24"/>
    <x v="1"/>
    <x v="0"/>
    <x v="2"/>
    <x v="0"/>
    <x v="0"/>
    <n v="3241"/>
    <n v="3096"/>
    <n v="128"/>
    <n v="17"/>
    <d v="1899-12-30T00:03:36"/>
    <n v="0.95526072199938195"/>
    <n v="4128.2976595886103"/>
    <n v="-0.21493064036400672"/>
  </r>
  <r>
    <x v="24"/>
    <x v="1"/>
    <x v="0"/>
    <x v="2"/>
    <x v="0"/>
    <x v="2"/>
    <n v="330"/>
    <n v="318"/>
    <n v="10"/>
    <n v="2"/>
    <d v="1899-12-30T00:03:33"/>
    <n v="0.96363636363636296"/>
    <m/>
    <n v="0"/>
  </r>
  <r>
    <x v="24"/>
    <x v="1"/>
    <x v="0"/>
    <x v="2"/>
    <x v="0"/>
    <x v="1"/>
    <n v="2"/>
    <n v="2"/>
    <n v="0"/>
    <n v="0"/>
    <d v="1899-12-30T00:08:17"/>
    <n v="1"/>
    <m/>
    <n v="0"/>
  </r>
  <r>
    <x v="24"/>
    <x v="1"/>
    <x v="0"/>
    <x v="2"/>
    <x v="1"/>
    <x v="0"/>
    <n v="1079"/>
    <n v="1038"/>
    <n v="39"/>
    <n v="2"/>
    <d v="1899-12-30T00:04:06"/>
    <n v="0.96200185356811796"/>
    <n v="1399.07712585746"/>
    <n v="-0.22877732752673846"/>
  </r>
  <r>
    <x v="24"/>
    <x v="1"/>
    <x v="0"/>
    <x v="2"/>
    <x v="1"/>
    <x v="2"/>
    <n v="35"/>
    <n v="34"/>
    <n v="1"/>
    <n v="0"/>
    <d v="1899-12-30T00:03:16"/>
    <n v="0.97142857142857097"/>
    <m/>
    <n v="0"/>
  </r>
  <r>
    <x v="24"/>
    <x v="1"/>
    <x v="0"/>
    <x v="2"/>
    <x v="1"/>
    <x v="1"/>
    <n v="1"/>
    <n v="1"/>
    <n v="0"/>
    <n v="0"/>
    <d v="1899-12-30T00:02:55"/>
    <n v="1"/>
    <m/>
    <n v="0"/>
  </r>
  <r>
    <x v="25"/>
    <x v="1"/>
    <x v="0"/>
    <x v="0"/>
    <x v="0"/>
    <x v="0"/>
    <n v="3174"/>
    <n v="3042"/>
    <n v="106"/>
    <n v="26"/>
    <d v="1899-12-30T00:03:45"/>
    <n v="0.95841209829867602"/>
    <n v="3570.7551393336198"/>
    <n v="-0.11111239047538356"/>
  </r>
  <r>
    <x v="25"/>
    <x v="1"/>
    <x v="0"/>
    <x v="0"/>
    <x v="0"/>
    <x v="1"/>
    <n v="33"/>
    <n v="27"/>
    <n v="5"/>
    <n v="1"/>
    <d v="1899-12-30T00:04:45"/>
    <n v="0.81818181818181801"/>
    <m/>
    <n v="0"/>
  </r>
  <r>
    <x v="25"/>
    <x v="1"/>
    <x v="0"/>
    <x v="0"/>
    <x v="1"/>
    <x v="0"/>
    <n v="984"/>
    <n v="933"/>
    <n v="41"/>
    <n v="10"/>
    <d v="1899-12-30T00:04:09"/>
    <n v="0.94817073170731703"/>
    <n v="929.47560733623902"/>
    <n v="5.8661456237696301E-2"/>
  </r>
  <r>
    <x v="25"/>
    <x v="1"/>
    <x v="0"/>
    <x v="0"/>
    <x v="1"/>
    <x v="1"/>
    <n v="7"/>
    <n v="4"/>
    <n v="2"/>
    <n v="1"/>
    <d v="1899-12-30T00:05:54"/>
    <n v="0.57142857142857095"/>
    <m/>
    <n v="0"/>
  </r>
  <r>
    <x v="25"/>
    <x v="1"/>
    <x v="0"/>
    <x v="4"/>
    <x v="3"/>
    <x v="0"/>
    <n v="1"/>
    <n v="0"/>
    <n v="1"/>
    <n v="0"/>
    <d v="1899-12-30T00:00:00"/>
    <n v="0"/>
    <m/>
    <n v="0"/>
  </r>
  <r>
    <x v="25"/>
    <x v="1"/>
    <x v="0"/>
    <x v="1"/>
    <x v="4"/>
    <x v="0"/>
    <n v="1"/>
    <n v="0"/>
    <n v="1"/>
    <n v="0"/>
    <d v="1899-12-30T00:00:00"/>
    <n v="0"/>
    <m/>
    <n v="0"/>
  </r>
  <r>
    <x v="25"/>
    <x v="1"/>
    <x v="0"/>
    <x v="1"/>
    <x v="0"/>
    <x v="0"/>
    <n v="3399"/>
    <n v="3237"/>
    <n v="135"/>
    <n v="27"/>
    <d v="1899-12-30T00:03:51"/>
    <n v="0.95233892321270897"/>
    <n v="3153.6244637251798"/>
    <n v="7.7807468548418537E-2"/>
  </r>
  <r>
    <x v="25"/>
    <x v="1"/>
    <x v="0"/>
    <x v="1"/>
    <x v="5"/>
    <x v="0"/>
    <n v="1"/>
    <n v="0"/>
    <n v="1"/>
    <n v="0"/>
    <d v="1899-12-30T00:00:00"/>
    <n v="0"/>
    <m/>
    <n v="0"/>
  </r>
  <r>
    <x v="25"/>
    <x v="1"/>
    <x v="0"/>
    <x v="1"/>
    <x v="1"/>
    <x v="0"/>
    <n v="878"/>
    <n v="845"/>
    <n v="33"/>
    <n v="0"/>
    <d v="1899-12-30T00:04:26"/>
    <n v="0.96241457858769897"/>
    <n v="885.64966266081603"/>
    <n v="-8.6373461012039972E-3"/>
  </r>
  <r>
    <x v="25"/>
    <x v="1"/>
    <x v="0"/>
    <x v="2"/>
    <x v="0"/>
    <x v="0"/>
    <n v="2578"/>
    <n v="2502"/>
    <n v="64"/>
    <n v="12"/>
    <d v="1899-12-30T00:03:43"/>
    <n v="0.97051978277734596"/>
    <n v="3452.65386357629"/>
    <n v="-0.25332799004366907"/>
  </r>
  <r>
    <x v="25"/>
    <x v="1"/>
    <x v="0"/>
    <x v="2"/>
    <x v="0"/>
    <x v="2"/>
    <n v="250"/>
    <n v="242"/>
    <n v="8"/>
    <n v="0"/>
    <d v="1899-12-30T00:03:31"/>
    <n v="0.96799999999999997"/>
    <m/>
    <n v="0"/>
  </r>
  <r>
    <x v="25"/>
    <x v="1"/>
    <x v="0"/>
    <x v="2"/>
    <x v="0"/>
    <x v="1"/>
    <n v="4"/>
    <n v="4"/>
    <n v="0"/>
    <n v="0"/>
    <d v="1899-12-30T00:10:09"/>
    <n v="1"/>
    <m/>
    <n v="0"/>
  </r>
  <r>
    <x v="25"/>
    <x v="1"/>
    <x v="0"/>
    <x v="2"/>
    <x v="1"/>
    <x v="0"/>
    <n v="980"/>
    <n v="942"/>
    <n v="35"/>
    <n v="3"/>
    <d v="1899-12-30T00:03:57"/>
    <n v="0.96122448979591801"/>
    <n v="1204.7667342472901"/>
    <n v="-0.18656452561144049"/>
  </r>
  <r>
    <x v="25"/>
    <x v="1"/>
    <x v="0"/>
    <x v="2"/>
    <x v="1"/>
    <x v="2"/>
    <n v="30"/>
    <n v="30"/>
    <n v="0"/>
    <n v="0"/>
    <d v="1899-12-30T00:03:04"/>
    <n v="1"/>
    <m/>
    <n v="0"/>
  </r>
  <r>
    <x v="25"/>
    <x v="1"/>
    <x v="0"/>
    <x v="2"/>
    <x v="1"/>
    <x v="1"/>
    <n v="1"/>
    <n v="1"/>
    <n v="0"/>
    <n v="0"/>
    <d v="1899-12-30T00:12:44"/>
    <n v="1"/>
    <m/>
    <n v="0"/>
  </r>
  <r>
    <x v="25"/>
    <x v="1"/>
    <x v="1"/>
    <x v="3"/>
    <x v="2"/>
    <x v="0"/>
    <n v="46"/>
    <n v="45"/>
    <n v="1"/>
    <n v="0"/>
    <d v="1899-12-30T00:03:58"/>
    <n v="0.97826086956521696"/>
    <n v="57.627735408374797"/>
    <n v="-0.2017732490436365"/>
  </r>
  <r>
    <x v="26"/>
    <x v="1"/>
    <x v="0"/>
    <x v="0"/>
    <x v="0"/>
    <x v="0"/>
    <n v="3009"/>
    <n v="2930"/>
    <n v="67"/>
    <n v="12"/>
    <d v="1899-12-30T00:03:50"/>
    <n v="0.97374543037553996"/>
    <n v="3530.3648789867698"/>
    <n v="-0.14768016815769019"/>
  </r>
  <r>
    <x v="26"/>
    <x v="1"/>
    <x v="0"/>
    <x v="0"/>
    <x v="0"/>
    <x v="1"/>
    <n v="19"/>
    <n v="16"/>
    <n v="2"/>
    <n v="1"/>
    <d v="1899-12-30T00:04:21"/>
    <n v="0.84210526315789402"/>
    <m/>
    <n v="0"/>
  </r>
  <r>
    <x v="26"/>
    <x v="1"/>
    <x v="0"/>
    <x v="0"/>
    <x v="1"/>
    <x v="0"/>
    <n v="887"/>
    <n v="859"/>
    <n v="22"/>
    <n v="6"/>
    <d v="1899-12-30T00:04:11"/>
    <n v="0.96843291995490399"/>
    <n v="919.07519191472898"/>
    <n v="-3.48994208492409E-2"/>
  </r>
  <r>
    <x v="26"/>
    <x v="1"/>
    <x v="0"/>
    <x v="0"/>
    <x v="1"/>
    <x v="1"/>
    <n v="8"/>
    <n v="5"/>
    <n v="1"/>
    <n v="2"/>
    <d v="1899-12-30T00:06:02"/>
    <n v="0.625"/>
    <m/>
    <n v="0"/>
  </r>
  <r>
    <x v="26"/>
    <x v="1"/>
    <x v="0"/>
    <x v="4"/>
    <x v="3"/>
    <x v="0"/>
    <n v="1"/>
    <n v="0"/>
    <n v="1"/>
    <n v="0"/>
    <d v="1899-12-30T00:00:00"/>
    <n v="0"/>
    <m/>
    <n v="0"/>
  </r>
  <r>
    <x v="26"/>
    <x v="1"/>
    <x v="0"/>
    <x v="1"/>
    <x v="0"/>
    <x v="0"/>
    <n v="2983"/>
    <n v="2900"/>
    <n v="78"/>
    <n v="5"/>
    <d v="1899-12-30T00:03:55"/>
    <n v="0.97217566208514905"/>
    <n v="3106.2648742530901"/>
    <n v="-3.9682666882272698E-2"/>
  </r>
  <r>
    <x v="26"/>
    <x v="1"/>
    <x v="0"/>
    <x v="1"/>
    <x v="0"/>
    <x v="1"/>
    <n v="1"/>
    <n v="1"/>
    <n v="0"/>
    <n v="0"/>
    <d v="1899-12-30T00:01:58"/>
    <n v="1"/>
    <m/>
    <n v="0"/>
  </r>
  <r>
    <x v="26"/>
    <x v="1"/>
    <x v="0"/>
    <x v="1"/>
    <x v="1"/>
    <x v="0"/>
    <n v="857"/>
    <n v="830"/>
    <n v="27"/>
    <n v="0"/>
    <d v="1899-12-30T00:04:03"/>
    <n v="0.968494749124854"/>
    <n v="870.19410364691498"/>
    <n v="-1.5162253561153234E-2"/>
  </r>
  <r>
    <x v="26"/>
    <x v="1"/>
    <x v="0"/>
    <x v="1"/>
    <x v="1"/>
    <x v="1"/>
    <n v="1"/>
    <n v="1"/>
    <n v="0"/>
    <n v="0"/>
    <d v="1899-12-30T00:11:22"/>
    <n v="1"/>
    <m/>
    <n v="0"/>
  </r>
  <r>
    <x v="26"/>
    <x v="1"/>
    <x v="0"/>
    <x v="2"/>
    <x v="0"/>
    <x v="0"/>
    <n v="531"/>
    <n v="509"/>
    <n v="15"/>
    <n v="7"/>
    <d v="1899-12-30T00:03:36"/>
    <n v="0.95856873822975497"/>
    <n v="366.13075705810297"/>
    <n v="0.4503015378075248"/>
  </r>
  <r>
    <x v="26"/>
    <x v="1"/>
    <x v="0"/>
    <x v="2"/>
    <x v="0"/>
    <x v="2"/>
    <n v="179"/>
    <n v="171"/>
    <n v="8"/>
    <n v="0"/>
    <d v="1899-12-30T00:03:37"/>
    <n v="0.95530726256983201"/>
    <m/>
    <n v="0"/>
  </r>
  <r>
    <x v="26"/>
    <x v="1"/>
    <x v="0"/>
    <x v="2"/>
    <x v="0"/>
    <x v="1"/>
    <n v="13"/>
    <n v="12"/>
    <n v="0"/>
    <n v="1"/>
    <d v="1899-12-30T00:04:32"/>
    <n v="0.92307692307692302"/>
    <m/>
    <n v="0"/>
  </r>
  <r>
    <x v="26"/>
    <x v="1"/>
    <x v="0"/>
    <x v="2"/>
    <x v="1"/>
    <x v="0"/>
    <n v="165"/>
    <n v="162"/>
    <n v="3"/>
    <n v="0"/>
    <d v="1899-12-30T00:03:44"/>
    <n v="0.98181818181818103"/>
    <n v="46.189491658846201"/>
    <n v="2.5722410893517429"/>
  </r>
  <r>
    <x v="26"/>
    <x v="1"/>
    <x v="0"/>
    <x v="2"/>
    <x v="1"/>
    <x v="2"/>
    <n v="28"/>
    <n v="28"/>
    <n v="0"/>
    <n v="0"/>
    <d v="1899-12-30T00:03:20"/>
    <n v="1"/>
    <m/>
    <n v="0"/>
  </r>
  <r>
    <x v="26"/>
    <x v="1"/>
    <x v="1"/>
    <x v="3"/>
    <x v="2"/>
    <x v="0"/>
    <n v="44"/>
    <n v="44"/>
    <n v="0"/>
    <n v="0"/>
    <d v="1899-12-30T00:03:26"/>
    <n v="1"/>
    <n v="55.142952113532701"/>
    <n v="-0.20207391310118297"/>
  </r>
  <r>
    <x v="27"/>
    <x v="1"/>
    <x v="0"/>
    <x v="0"/>
    <x v="0"/>
    <x v="0"/>
    <n v="2431"/>
    <n v="2366"/>
    <n v="49"/>
    <n v="16"/>
    <d v="1899-12-30T00:03:54"/>
    <n v="0.97326203208556095"/>
    <n v="3069.5293850872599"/>
    <n v="-0.20802191638543574"/>
  </r>
  <r>
    <x v="27"/>
    <x v="1"/>
    <x v="0"/>
    <x v="0"/>
    <x v="0"/>
    <x v="1"/>
    <n v="26"/>
    <n v="24"/>
    <n v="1"/>
    <n v="1"/>
    <d v="1899-12-30T00:04:49"/>
    <n v="0.92307692307692302"/>
    <m/>
    <n v="0"/>
  </r>
  <r>
    <x v="27"/>
    <x v="1"/>
    <x v="0"/>
    <x v="0"/>
    <x v="1"/>
    <x v="0"/>
    <n v="775"/>
    <n v="752"/>
    <n v="17"/>
    <n v="6"/>
    <d v="1899-12-30T00:04:09"/>
    <n v="0.97032258064516097"/>
    <n v="803.35758875913996"/>
    <n v="-3.5298837225077907E-2"/>
  </r>
  <r>
    <x v="27"/>
    <x v="1"/>
    <x v="0"/>
    <x v="0"/>
    <x v="1"/>
    <x v="1"/>
    <n v="11"/>
    <n v="10"/>
    <n v="0"/>
    <n v="1"/>
    <d v="1899-12-30T00:06:25"/>
    <n v="0.90909090909090895"/>
    <m/>
    <n v="0"/>
  </r>
  <r>
    <x v="27"/>
    <x v="1"/>
    <x v="0"/>
    <x v="1"/>
    <x v="0"/>
    <x v="0"/>
    <n v="2762"/>
    <n v="2657"/>
    <n v="85"/>
    <n v="20"/>
    <d v="1899-12-30T00:03:54"/>
    <n v="0.96198406951484405"/>
    <n v="2772.0789204153598"/>
    <n v="-3.6358706605112076E-3"/>
  </r>
  <r>
    <x v="27"/>
    <x v="1"/>
    <x v="0"/>
    <x v="1"/>
    <x v="0"/>
    <x v="1"/>
    <n v="1"/>
    <n v="0"/>
    <n v="1"/>
    <n v="0"/>
    <d v="1899-12-30T00:00:00"/>
    <n v="0"/>
    <m/>
    <n v="0"/>
  </r>
  <r>
    <x v="27"/>
    <x v="1"/>
    <x v="0"/>
    <x v="1"/>
    <x v="1"/>
    <x v="0"/>
    <n v="771"/>
    <n v="734"/>
    <n v="33"/>
    <n v="4"/>
    <d v="1899-12-30T00:04:05"/>
    <n v="0.95201037613488904"/>
    <n v="776.51580038422298"/>
    <n v="-7.1032687055353483E-3"/>
  </r>
  <r>
    <x v="27"/>
    <x v="1"/>
    <x v="0"/>
    <x v="2"/>
    <x v="0"/>
    <x v="0"/>
    <n v="2436"/>
    <n v="2359"/>
    <n v="64"/>
    <n v="13"/>
    <d v="1899-12-30T00:03:38"/>
    <n v="0.96839080459770099"/>
    <n v="2880.06256820925"/>
    <n v="-0.1541850420580817"/>
  </r>
  <r>
    <x v="27"/>
    <x v="1"/>
    <x v="0"/>
    <x v="2"/>
    <x v="0"/>
    <x v="2"/>
    <n v="188"/>
    <n v="180"/>
    <n v="8"/>
    <n v="0"/>
    <d v="1899-12-30T00:03:46"/>
    <n v="0.95744680851063801"/>
    <m/>
    <n v="0"/>
  </r>
  <r>
    <x v="27"/>
    <x v="1"/>
    <x v="0"/>
    <x v="2"/>
    <x v="0"/>
    <x v="1"/>
    <n v="6"/>
    <n v="5"/>
    <n v="0"/>
    <n v="1"/>
    <d v="1899-12-30T00:02:29"/>
    <n v="0.83333333333333304"/>
    <m/>
    <n v="0"/>
  </r>
  <r>
    <x v="27"/>
    <x v="1"/>
    <x v="0"/>
    <x v="2"/>
    <x v="1"/>
    <x v="0"/>
    <n v="913"/>
    <n v="878"/>
    <n v="34"/>
    <n v="1"/>
    <d v="1899-12-30T00:04:15"/>
    <n v="0.96166484118291296"/>
    <n v="998.91974608453097"/>
    <n v="-8.6012661599003212E-2"/>
  </r>
  <r>
    <x v="27"/>
    <x v="1"/>
    <x v="0"/>
    <x v="2"/>
    <x v="1"/>
    <x v="2"/>
    <n v="24"/>
    <n v="24"/>
    <n v="0"/>
    <n v="0"/>
    <d v="1899-12-30T00:03:30"/>
    <n v="1"/>
    <m/>
    <n v="0"/>
  </r>
  <r>
    <x v="27"/>
    <x v="1"/>
    <x v="0"/>
    <x v="2"/>
    <x v="1"/>
    <x v="1"/>
    <n v="1"/>
    <n v="1"/>
    <n v="0"/>
    <n v="0"/>
    <d v="1899-12-30T00:02:16"/>
    <n v="1"/>
    <m/>
    <n v="0"/>
  </r>
  <r>
    <x v="27"/>
    <x v="1"/>
    <x v="1"/>
    <x v="3"/>
    <x v="2"/>
    <x v="0"/>
    <n v="60"/>
    <n v="58"/>
    <n v="2"/>
    <n v="0"/>
    <d v="1899-12-30T00:04:19"/>
    <n v="0.96666666666666601"/>
    <n v="49.507463600831002"/>
    <n v="0.21193847626225143"/>
  </r>
  <r>
    <x v="28"/>
    <x v="1"/>
    <x v="0"/>
    <x v="0"/>
    <x v="0"/>
    <x v="0"/>
    <n v="1982"/>
    <n v="1903"/>
    <n v="60"/>
    <n v="19"/>
    <d v="1899-12-30T00:03:52"/>
    <n v="0.960141271442986"/>
    <n v="2366.9672291051602"/>
    <n v="-0.16264155429422583"/>
  </r>
  <r>
    <x v="28"/>
    <x v="1"/>
    <x v="0"/>
    <x v="0"/>
    <x v="0"/>
    <x v="1"/>
    <n v="33"/>
    <n v="25"/>
    <n v="2"/>
    <n v="6"/>
    <d v="1899-12-30T00:03:04"/>
    <n v="0.75757575757575701"/>
    <m/>
    <n v="0"/>
  </r>
  <r>
    <x v="28"/>
    <x v="1"/>
    <x v="0"/>
    <x v="0"/>
    <x v="1"/>
    <x v="0"/>
    <n v="688"/>
    <n v="659"/>
    <n v="21"/>
    <n v="8"/>
    <d v="1899-12-30T00:04:08"/>
    <n v="0.95784883720930203"/>
    <n v="622.80376539743395"/>
    <n v="0.10468182471723166"/>
  </r>
  <r>
    <x v="28"/>
    <x v="1"/>
    <x v="0"/>
    <x v="0"/>
    <x v="1"/>
    <x v="1"/>
    <n v="9"/>
    <n v="4"/>
    <n v="3"/>
    <n v="2"/>
    <d v="1899-12-30T00:04:40"/>
    <n v="0.44444444444444398"/>
    <m/>
    <n v="0"/>
  </r>
  <r>
    <x v="28"/>
    <x v="1"/>
    <x v="0"/>
    <x v="4"/>
    <x v="3"/>
    <x v="0"/>
    <n v="1"/>
    <n v="1"/>
    <n v="0"/>
    <n v="0"/>
    <d v="1899-12-30T00:04:26"/>
    <n v="1"/>
    <m/>
    <n v="0"/>
  </r>
  <r>
    <x v="28"/>
    <x v="1"/>
    <x v="0"/>
    <x v="1"/>
    <x v="0"/>
    <x v="0"/>
    <n v="2182"/>
    <n v="2103"/>
    <n v="66"/>
    <n v="13"/>
    <d v="1899-12-30T00:03:47"/>
    <n v="0.96379468377635102"/>
    <n v="2181.48598024884"/>
    <n v="2.35628262484371E-4"/>
  </r>
  <r>
    <x v="28"/>
    <x v="1"/>
    <x v="0"/>
    <x v="1"/>
    <x v="0"/>
    <x v="1"/>
    <n v="1"/>
    <n v="0"/>
    <n v="1"/>
    <n v="0"/>
    <d v="1899-12-30T00:00:00"/>
    <n v="0"/>
    <m/>
    <n v="0"/>
  </r>
  <r>
    <x v="28"/>
    <x v="1"/>
    <x v="0"/>
    <x v="1"/>
    <x v="1"/>
    <x v="0"/>
    <n v="665"/>
    <n v="630"/>
    <n v="30"/>
    <n v="5"/>
    <d v="1899-12-30T00:04:09"/>
    <n v="0.94736842105263097"/>
    <n v="611.01944326877594"/>
    <n v="8.8345072036404945E-2"/>
  </r>
  <r>
    <x v="28"/>
    <x v="1"/>
    <x v="0"/>
    <x v="1"/>
    <x v="1"/>
    <x v="1"/>
    <n v="1"/>
    <n v="1"/>
    <n v="0"/>
    <n v="0"/>
    <d v="1899-12-30T00:12:13"/>
    <n v="1"/>
    <m/>
    <n v="0"/>
  </r>
  <r>
    <x v="28"/>
    <x v="1"/>
    <x v="0"/>
    <x v="2"/>
    <x v="0"/>
    <x v="0"/>
    <n v="1761"/>
    <n v="1705"/>
    <n v="44"/>
    <n v="12"/>
    <d v="1899-12-30T00:03:38"/>
    <n v="0.96819988642816501"/>
    <n v="2130.9398531438101"/>
    <n v="-0.17360408018932671"/>
  </r>
  <r>
    <x v="28"/>
    <x v="1"/>
    <x v="0"/>
    <x v="2"/>
    <x v="0"/>
    <x v="2"/>
    <n v="185"/>
    <n v="180"/>
    <n v="3"/>
    <n v="2"/>
    <d v="1899-12-30T00:03:40"/>
    <n v="0.97297297297297203"/>
    <m/>
    <n v="0"/>
  </r>
  <r>
    <x v="28"/>
    <x v="1"/>
    <x v="0"/>
    <x v="2"/>
    <x v="0"/>
    <x v="1"/>
    <n v="4"/>
    <n v="4"/>
    <n v="0"/>
    <n v="0"/>
    <d v="1899-12-30T00:04:24"/>
    <n v="1"/>
    <m/>
    <n v="0"/>
  </r>
  <r>
    <x v="28"/>
    <x v="1"/>
    <x v="0"/>
    <x v="2"/>
    <x v="1"/>
    <x v="0"/>
    <n v="695"/>
    <n v="665"/>
    <n v="20"/>
    <n v="10"/>
    <d v="1899-12-30T00:04:16"/>
    <n v="0.95683453237409999"/>
    <n v="727.868897089558"/>
    <n v="-4.5157716205469031E-2"/>
  </r>
  <r>
    <x v="28"/>
    <x v="1"/>
    <x v="0"/>
    <x v="2"/>
    <x v="1"/>
    <x v="2"/>
    <n v="14"/>
    <n v="14"/>
    <n v="0"/>
    <n v="0"/>
    <d v="1899-12-30T00:02:16"/>
    <n v="1"/>
    <m/>
    <n v="0"/>
  </r>
  <r>
    <x v="28"/>
    <x v="1"/>
    <x v="0"/>
    <x v="2"/>
    <x v="1"/>
    <x v="1"/>
    <n v="2"/>
    <n v="0"/>
    <n v="1"/>
    <n v="1"/>
    <d v="1899-12-30T00:00:00"/>
    <n v="0"/>
    <m/>
    <n v="0"/>
  </r>
  <r>
    <x v="28"/>
    <x v="1"/>
    <x v="1"/>
    <x v="3"/>
    <x v="2"/>
    <x v="0"/>
    <n v="55"/>
    <n v="55"/>
    <n v="0"/>
    <n v="0"/>
    <d v="1899-12-30T00:03:18"/>
    <n v="1"/>
    <n v="44.006634311849801"/>
    <n v="0.24981155364544616"/>
  </r>
  <r>
    <x v="29"/>
    <x v="1"/>
    <x v="0"/>
    <x v="0"/>
    <x v="0"/>
    <x v="0"/>
    <n v="3588"/>
    <n v="3497"/>
    <n v="77"/>
    <n v="14"/>
    <d v="1899-12-30T00:03:40"/>
    <n v="0.97463768115941996"/>
    <n v="4820.8986989263703"/>
    <n v="-0.25574042848088485"/>
  </r>
  <r>
    <x v="29"/>
    <x v="1"/>
    <x v="0"/>
    <x v="0"/>
    <x v="0"/>
    <x v="1"/>
    <n v="42"/>
    <n v="38"/>
    <n v="1"/>
    <n v="3"/>
    <d v="1899-12-30T00:04:08"/>
    <n v="0.90476190476190399"/>
    <m/>
    <n v="0"/>
  </r>
  <r>
    <x v="29"/>
    <x v="1"/>
    <x v="0"/>
    <x v="0"/>
    <x v="1"/>
    <x v="0"/>
    <n v="1086"/>
    <n v="1056"/>
    <n v="22"/>
    <n v="8"/>
    <d v="1899-12-30T00:04:02"/>
    <n v="0.97237569060773399"/>
    <n v="1250.5345990843"/>
    <n v="-0.13157140890366403"/>
  </r>
  <r>
    <x v="29"/>
    <x v="1"/>
    <x v="0"/>
    <x v="0"/>
    <x v="1"/>
    <x v="1"/>
    <n v="18"/>
    <n v="15"/>
    <n v="1"/>
    <n v="2"/>
    <d v="1899-12-30T00:07:31"/>
    <n v="0.83333333333333304"/>
    <m/>
    <n v="0"/>
  </r>
  <r>
    <x v="29"/>
    <x v="1"/>
    <x v="0"/>
    <x v="1"/>
    <x v="0"/>
    <x v="0"/>
    <n v="3893"/>
    <n v="3775"/>
    <n v="98"/>
    <n v="20"/>
    <d v="1899-12-30T00:03:39"/>
    <n v="0.96968918571795504"/>
    <n v="4234.8726289739097"/>
    <n v="-8.0727960183478747E-2"/>
  </r>
  <r>
    <x v="29"/>
    <x v="1"/>
    <x v="0"/>
    <x v="1"/>
    <x v="1"/>
    <x v="0"/>
    <n v="1005"/>
    <n v="977"/>
    <n v="23"/>
    <n v="5"/>
    <d v="1899-12-30T00:04:13"/>
    <n v="0.97213930348258704"/>
    <n v="1182.48296038483"/>
    <n v="-0.15009346124283224"/>
  </r>
  <r>
    <x v="29"/>
    <x v="1"/>
    <x v="0"/>
    <x v="2"/>
    <x v="0"/>
    <x v="0"/>
    <n v="2407"/>
    <n v="2349"/>
    <n v="48"/>
    <n v="10"/>
    <d v="1899-12-30T00:03:43"/>
    <n v="0.97590361445783103"/>
    <n v="4315.9475532062797"/>
    <n v="-0.44230091530842153"/>
  </r>
  <r>
    <x v="29"/>
    <x v="1"/>
    <x v="0"/>
    <x v="2"/>
    <x v="0"/>
    <x v="2"/>
    <n v="274"/>
    <n v="269"/>
    <n v="5"/>
    <n v="0"/>
    <d v="1899-12-30T00:03:33"/>
    <n v="0.98175182481751799"/>
    <m/>
    <n v="0"/>
  </r>
  <r>
    <x v="29"/>
    <x v="1"/>
    <x v="0"/>
    <x v="2"/>
    <x v="0"/>
    <x v="1"/>
    <n v="3"/>
    <n v="1"/>
    <n v="2"/>
    <n v="0"/>
    <d v="1899-12-30T00:05:59"/>
    <n v="0.33333333333333298"/>
    <m/>
    <n v="0"/>
  </r>
  <r>
    <x v="29"/>
    <x v="1"/>
    <x v="0"/>
    <x v="2"/>
    <x v="1"/>
    <x v="0"/>
    <n v="705"/>
    <n v="686"/>
    <n v="17"/>
    <n v="2"/>
    <d v="1899-12-30T00:04:11"/>
    <n v="0.97304964539006999"/>
    <n v="1462.6715406691601"/>
    <n v="-0.51800525244548867"/>
  </r>
  <r>
    <x v="29"/>
    <x v="1"/>
    <x v="0"/>
    <x v="2"/>
    <x v="1"/>
    <x v="2"/>
    <n v="50"/>
    <n v="48"/>
    <n v="0"/>
    <n v="2"/>
    <d v="1899-12-30T00:03:00"/>
    <n v="0.96"/>
    <m/>
    <n v="0"/>
  </r>
  <r>
    <x v="29"/>
    <x v="1"/>
    <x v="1"/>
    <x v="3"/>
    <x v="2"/>
    <x v="0"/>
    <n v="103"/>
    <n v="103"/>
    <n v="0"/>
    <n v="0"/>
    <d v="1899-12-30T00:03:25"/>
    <n v="1"/>
    <n v="69.010403807219006"/>
    <n v="0.49252858000557631"/>
  </r>
  <r>
    <x v="30"/>
    <x v="1"/>
    <x v="0"/>
    <x v="0"/>
    <x v="0"/>
    <x v="0"/>
    <n v="3129"/>
    <n v="3005"/>
    <n v="98"/>
    <n v="26"/>
    <d v="1899-12-30T00:03:47"/>
    <n v="0.96037072547139601"/>
    <n v="3578.8704919230199"/>
    <n v="-0.12570180813703957"/>
  </r>
  <r>
    <x v="30"/>
    <x v="1"/>
    <x v="0"/>
    <x v="0"/>
    <x v="0"/>
    <x v="1"/>
    <n v="34"/>
    <n v="33"/>
    <n v="0"/>
    <n v="1"/>
    <d v="1899-12-30T00:04:56"/>
    <n v="0.97058823529411697"/>
    <m/>
    <n v="0"/>
  </r>
  <r>
    <x v="30"/>
    <x v="1"/>
    <x v="0"/>
    <x v="0"/>
    <x v="1"/>
    <x v="0"/>
    <n v="912"/>
    <n v="875"/>
    <n v="32"/>
    <n v="5"/>
    <d v="1899-12-30T00:04:06"/>
    <n v="0.95942982456140302"/>
    <n v="931.58805189836698"/>
    <n v="-2.1026516879913755E-2"/>
  </r>
  <r>
    <x v="30"/>
    <x v="1"/>
    <x v="0"/>
    <x v="0"/>
    <x v="1"/>
    <x v="1"/>
    <n v="13"/>
    <n v="11"/>
    <n v="0"/>
    <n v="2"/>
    <d v="1899-12-30T00:06:14"/>
    <n v="0.84615384615384603"/>
    <m/>
    <n v="0"/>
  </r>
  <r>
    <x v="30"/>
    <x v="1"/>
    <x v="0"/>
    <x v="1"/>
    <x v="0"/>
    <x v="0"/>
    <n v="3294"/>
    <n v="3197"/>
    <n v="75"/>
    <n v="22"/>
    <d v="1899-12-30T00:03:48"/>
    <n v="0.97055251973284695"/>
    <n v="3160.7917920518298"/>
    <n v="4.2143936302016904E-2"/>
  </r>
  <r>
    <x v="30"/>
    <x v="1"/>
    <x v="0"/>
    <x v="1"/>
    <x v="0"/>
    <x v="1"/>
    <n v="2"/>
    <n v="2"/>
    <n v="0"/>
    <n v="0"/>
    <d v="1899-12-30T00:06:00"/>
    <n v="1"/>
    <m/>
    <n v="0"/>
  </r>
  <r>
    <x v="30"/>
    <x v="1"/>
    <x v="0"/>
    <x v="1"/>
    <x v="1"/>
    <x v="0"/>
    <n v="853"/>
    <n v="821"/>
    <n v="26"/>
    <n v="6"/>
    <d v="1899-12-30T00:04:03"/>
    <n v="0.96248534583821799"/>
    <n v="887.66250280322697"/>
    <n v="-3.9049191211483224E-2"/>
  </r>
  <r>
    <x v="30"/>
    <x v="1"/>
    <x v="0"/>
    <x v="2"/>
    <x v="0"/>
    <x v="0"/>
    <n v="2245"/>
    <n v="2159"/>
    <n v="69"/>
    <n v="17"/>
    <d v="1899-12-30T00:03:32"/>
    <n v="0.96169265033407503"/>
    <n v="3460.5008041753299"/>
    <n v="-0.35124997015135651"/>
  </r>
  <r>
    <x v="30"/>
    <x v="1"/>
    <x v="0"/>
    <x v="2"/>
    <x v="0"/>
    <x v="2"/>
    <n v="221"/>
    <n v="213"/>
    <n v="8"/>
    <n v="0"/>
    <d v="1899-12-30T00:03:33"/>
    <n v="0.96380090497737503"/>
    <m/>
    <n v="0"/>
  </r>
  <r>
    <x v="30"/>
    <x v="1"/>
    <x v="0"/>
    <x v="2"/>
    <x v="0"/>
    <x v="1"/>
    <n v="2"/>
    <n v="2"/>
    <n v="0"/>
    <n v="0"/>
    <d v="1899-12-30T00:04:33"/>
    <n v="1"/>
    <m/>
    <n v="0"/>
  </r>
  <r>
    <x v="30"/>
    <x v="1"/>
    <x v="0"/>
    <x v="2"/>
    <x v="1"/>
    <x v="0"/>
    <n v="838"/>
    <n v="805"/>
    <n v="25"/>
    <n v="8"/>
    <d v="1899-12-30T00:04:11"/>
    <n v="0.960620525059665"/>
    <n v="1207.5048404614899"/>
    <n v="-0.3060069227716477"/>
  </r>
  <r>
    <x v="30"/>
    <x v="1"/>
    <x v="0"/>
    <x v="2"/>
    <x v="1"/>
    <x v="2"/>
    <n v="40"/>
    <n v="34"/>
    <n v="2"/>
    <n v="4"/>
    <d v="1899-12-30T00:03:28"/>
    <n v="0.85"/>
    <m/>
    <n v="0"/>
  </r>
  <r>
    <x v="30"/>
    <x v="1"/>
    <x v="0"/>
    <x v="2"/>
    <x v="1"/>
    <x v="1"/>
    <n v="3"/>
    <n v="2"/>
    <n v="0"/>
    <n v="1"/>
    <d v="1899-12-30T00:05:42"/>
    <n v="0.66666666666666596"/>
    <m/>
    <n v="0"/>
  </r>
  <r>
    <x v="30"/>
    <x v="1"/>
    <x v="1"/>
    <x v="3"/>
    <x v="2"/>
    <x v="0"/>
    <n v="88"/>
    <n v="88"/>
    <n v="0"/>
    <n v="0"/>
    <d v="1899-12-30T00:03:28"/>
    <n v="1"/>
    <n v="57.7587075343029"/>
    <n v="0.52357979872968585"/>
  </r>
  <r>
    <x v="31"/>
    <x v="1"/>
    <x v="0"/>
    <x v="0"/>
    <x v="0"/>
    <x v="0"/>
    <n v="3079"/>
    <n v="2861"/>
    <n v="160"/>
    <n v="58"/>
    <d v="1899-12-30T00:03:42"/>
    <n v="0.929197791490743"/>
    <n v="3369.8937481237399"/>
    <n v="-8.6321341224987039E-2"/>
  </r>
  <r>
    <x v="31"/>
    <x v="1"/>
    <x v="0"/>
    <x v="0"/>
    <x v="0"/>
    <x v="1"/>
    <n v="21"/>
    <n v="19"/>
    <n v="2"/>
    <n v="0"/>
    <d v="1899-12-30T00:07:05"/>
    <n v="0.90476190476190399"/>
    <m/>
    <n v="0"/>
  </r>
  <r>
    <x v="31"/>
    <x v="1"/>
    <x v="0"/>
    <x v="0"/>
    <x v="1"/>
    <x v="0"/>
    <n v="947"/>
    <n v="915"/>
    <n v="31"/>
    <n v="1"/>
    <d v="1899-12-30T00:04:12"/>
    <n v="0.96620908130939798"/>
    <n v="877.29904682769597"/>
    <n v="7.9449480110963228E-2"/>
  </r>
  <r>
    <x v="31"/>
    <x v="1"/>
    <x v="0"/>
    <x v="0"/>
    <x v="1"/>
    <x v="1"/>
    <n v="9"/>
    <n v="4"/>
    <n v="0"/>
    <n v="5"/>
    <d v="1899-12-30T00:06:26"/>
    <n v="0.44444444444444398"/>
    <m/>
    <n v="0"/>
  </r>
  <r>
    <x v="31"/>
    <x v="1"/>
    <x v="0"/>
    <x v="1"/>
    <x v="0"/>
    <x v="0"/>
    <n v="3210"/>
    <n v="2925"/>
    <n v="203"/>
    <n v="82"/>
    <d v="1899-12-30T00:03:45"/>
    <n v="0.91121495327102797"/>
    <n v="2965.0710163324902"/>
    <n v="8.260476134243272E-2"/>
  </r>
  <r>
    <x v="31"/>
    <x v="1"/>
    <x v="0"/>
    <x v="1"/>
    <x v="5"/>
    <x v="0"/>
    <n v="1"/>
    <n v="0"/>
    <n v="1"/>
    <n v="0"/>
    <d v="1899-12-30T00:00:00"/>
    <n v="0"/>
    <m/>
    <n v="0"/>
  </r>
  <r>
    <x v="31"/>
    <x v="1"/>
    <x v="0"/>
    <x v="1"/>
    <x v="1"/>
    <x v="0"/>
    <n v="948"/>
    <n v="912"/>
    <n v="32"/>
    <n v="4"/>
    <d v="1899-12-30T00:04:10"/>
    <n v="0.962025316455696"/>
    <n v="830.63982620841898"/>
    <n v="0.14128888368775822"/>
  </r>
  <r>
    <x v="31"/>
    <x v="1"/>
    <x v="0"/>
    <x v="2"/>
    <x v="0"/>
    <x v="0"/>
    <n v="2793"/>
    <n v="2587"/>
    <n v="164"/>
    <n v="42"/>
    <d v="1899-12-30T00:03:36"/>
    <n v="0.92624418188327895"/>
    <n v="3113.2870976179202"/>
    <n v="-0.1028774692391789"/>
  </r>
  <r>
    <x v="31"/>
    <x v="1"/>
    <x v="0"/>
    <x v="2"/>
    <x v="0"/>
    <x v="2"/>
    <n v="229"/>
    <n v="220"/>
    <n v="7"/>
    <n v="2"/>
    <d v="1899-12-30T00:03:18"/>
    <n v="0.96069868995633101"/>
    <m/>
    <n v="0"/>
  </r>
  <r>
    <x v="31"/>
    <x v="1"/>
    <x v="0"/>
    <x v="2"/>
    <x v="0"/>
    <x v="1"/>
    <n v="10"/>
    <n v="8"/>
    <n v="0"/>
    <n v="2"/>
    <d v="1899-12-30T00:08:10"/>
    <n v="0.8"/>
    <m/>
    <n v="0"/>
  </r>
  <r>
    <x v="31"/>
    <x v="1"/>
    <x v="0"/>
    <x v="2"/>
    <x v="1"/>
    <x v="0"/>
    <n v="1081"/>
    <n v="1014"/>
    <n v="61"/>
    <n v="6"/>
    <d v="1899-12-30T00:03:57"/>
    <n v="0.93802035152636398"/>
    <n v="1079.8727829550201"/>
    <n v="1.0438424440102731E-3"/>
  </r>
  <r>
    <x v="31"/>
    <x v="1"/>
    <x v="0"/>
    <x v="2"/>
    <x v="1"/>
    <x v="2"/>
    <n v="32"/>
    <n v="30"/>
    <n v="2"/>
    <n v="0"/>
    <d v="1899-12-30T00:03:10"/>
    <n v="0.9375"/>
    <m/>
    <n v="0"/>
  </r>
  <r>
    <x v="31"/>
    <x v="1"/>
    <x v="0"/>
    <x v="2"/>
    <x v="1"/>
    <x v="1"/>
    <n v="3"/>
    <n v="3"/>
    <n v="0"/>
    <n v="0"/>
    <d v="1899-12-30T00:08:20"/>
    <n v="1"/>
    <m/>
    <n v="0"/>
  </r>
  <r>
    <x v="31"/>
    <x v="1"/>
    <x v="1"/>
    <x v="3"/>
    <x v="2"/>
    <x v="0"/>
    <n v="90"/>
    <n v="86"/>
    <n v="4"/>
    <n v="0"/>
    <d v="1899-12-30T00:03:34"/>
    <n v="0.95555555555555505"/>
    <n v="52.636454290190301"/>
    <n v="0.70984161478317953"/>
  </r>
  <r>
    <x v="32"/>
    <x v="1"/>
    <x v="0"/>
    <x v="0"/>
    <x v="0"/>
    <x v="0"/>
    <n v="2701"/>
    <n v="2490"/>
    <n v="151"/>
    <n v="60"/>
    <d v="1899-12-30T00:03:36"/>
    <n v="0.921880784894483"/>
    <n v="2930.0053221287399"/>
    <n v="-7.8158671043764658E-2"/>
  </r>
  <r>
    <x v="32"/>
    <x v="1"/>
    <x v="0"/>
    <x v="0"/>
    <x v="0"/>
    <x v="1"/>
    <n v="23"/>
    <n v="14"/>
    <n v="5"/>
    <n v="4"/>
    <d v="1899-12-30T00:04:21"/>
    <n v="0.60869565217391297"/>
    <m/>
    <n v="0"/>
  </r>
  <r>
    <x v="32"/>
    <x v="1"/>
    <x v="0"/>
    <x v="0"/>
    <x v="1"/>
    <x v="0"/>
    <n v="834"/>
    <n v="787"/>
    <n v="36"/>
    <n v="11"/>
    <d v="1899-12-30T00:04:12"/>
    <n v="0.94364508393285296"/>
    <n v="766.84133472463395"/>
    <n v="8.7578306273072962E-2"/>
  </r>
  <r>
    <x v="32"/>
    <x v="1"/>
    <x v="0"/>
    <x v="0"/>
    <x v="1"/>
    <x v="1"/>
    <n v="8"/>
    <n v="5"/>
    <n v="1"/>
    <n v="2"/>
    <d v="1899-12-30T00:05:31"/>
    <n v="0.625"/>
    <m/>
    <n v="0"/>
  </r>
  <r>
    <x v="32"/>
    <x v="1"/>
    <x v="0"/>
    <x v="4"/>
    <x v="3"/>
    <x v="0"/>
    <n v="2"/>
    <n v="2"/>
    <n v="-1"/>
    <n v="1"/>
    <d v="1899-12-30T00:12:08"/>
    <n v="1"/>
    <m/>
    <n v="0"/>
  </r>
  <r>
    <x v="32"/>
    <x v="1"/>
    <x v="0"/>
    <x v="1"/>
    <x v="0"/>
    <x v="0"/>
    <n v="2841"/>
    <n v="2590"/>
    <n v="187"/>
    <n v="64"/>
    <d v="1899-12-30T00:03:40"/>
    <n v="0.91165082717352997"/>
    <n v="2646.0753331237502"/>
    <n v="7.3665577255556433E-2"/>
  </r>
  <r>
    <x v="32"/>
    <x v="1"/>
    <x v="0"/>
    <x v="1"/>
    <x v="0"/>
    <x v="1"/>
    <n v="1"/>
    <n v="1"/>
    <n v="0"/>
    <n v="0"/>
    <d v="1899-12-30T00:07:32"/>
    <n v="1"/>
    <m/>
    <n v="0"/>
  </r>
  <r>
    <x v="32"/>
    <x v="1"/>
    <x v="0"/>
    <x v="1"/>
    <x v="1"/>
    <x v="0"/>
    <n v="830"/>
    <n v="800"/>
    <n v="24"/>
    <n v="6"/>
    <d v="1899-12-30T00:04:06"/>
    <n v="0.96385542168674598"/>
    <n v="741.219627639485"/>
    <n v="0.11977606778067684"/>
  </r>
  <r>
    <x v="32"/>
    <x v="1"/>
    <x v="0"/>
    <x v="2"/>
    <x v="0"/>
    <x v="0"/>
    <n v="2674"/>
    <n v="2441"/>
    <n v="174"/>
    <n v="59"/>
    <d v="1899-12-30T00:03:41"/>
    <n v="0.91286462228870602"/>
    <n v="2749.1506332906501"/>
    <n v="-2.7335946012058684E-2"/>
  </r>
  <r>
    <x v="32"/>
    <x v="1"/>
    <x v="0"/>
    <x v="2"/>
    <x v="0"/>
    <x v="2"/>
    <n v="219"/>
    <n v="207"/>
    <n v="10"/>
    <n v="2"/>
    <d v="1899-12-30T00:03:36"/>
    <n v="0.94520547945205402"/>
    <m/>
    <n v="0"/>
  </r>
  <r>
    <x v="32"/>
    <x v="1"/>
    <x v="0"/>
    <x v="2"/>
    <x v="0"/>
    <x v="1"/>
    <n v="2"/>
    <n v="2"/>
    <n v="0"/>
    <n v="0"/>
    <d v="1899-12-30T00:03:07"/>
    <n v="1"/>
    <m/>
    <n v="0"/>
  </r>
  <r>
    <x v="32"/>
    <x v="1"/>
    <x v="0"/>
    <x v="2"/>
    <x v="1"/>
    <x v="0"/>
    <n v="1032"/>
    <n v="956"/>
    <n v="57"/>
    <n v="19"/>
    <d v="1899-12-30T00:03:57"/>
    <n v="0.92635658914728602"/>
    <n v="953.51430308068905"/>
    <n v="8.2312028949889038E-2"/>
  </r>
  <r>
    <x v="32"/>
    <x v="1"/>
    <x v="0"/>
    <x v="2"/>
    <x v="1"/>
    <x v="2"/>
    <n v="39"/>
    <n v="37"/>
    <n v="1"/>
    <n v="1"/>
    <d v="1899-12-30T00:03:48"/>
    <n v="0.94871794871794801"/>
    <m/>
    <n v="0"/>
  </r>
  <r>
    <x v="32"/>
    <x v="1"/>
    <x v="0"/>
    <x v="2"/>
    <x v="1"/>
    <x v="1"/>
    <n v="4"/>
    <n v="2"/>
    <n v="0"/>
    <n v="2"/>
    <d v="1899-12-30T00:07:16"/>
    <n v="0.5"/>
    <m/>
    <n v="0"/>
  </r>
  <r>
    <x v="32"/>
    <x v="1"/>
    <x v="1"/>
    <x v="3"/>
    <x v="2"/>
    <x v="0"/>
    <n v="51"/>
    <n v="48"/>
    <n v="2"/>
    <n v="1"/>
    <d v="1899-12-30T00:02:55"/>
    <n v="0.94117647058823495"/>
    <n v="47.257124346247799"/>
    <n v="7.9202357433528089E-2"/>
  </r>
  <r>
    <x v="33"/>
    <x v="1"/>
    <x v="0"/>
    <x v="0"/>
    <x v="0"/>
    <x v="0"/>
    <n v="2108"/>
    <n v="2032"/>
    <n v="54"/>
    <n v="22"/>
    <d v="1899-12-30T00:03:37"/>
    <n v="0.96394686907020799"/>
    <n v="2259.3778096003798"/>
    <n v="-6.6999777087814391E-2"/>
  </r>
  <r>
    <x v="33"/>
    <x v="1"/>
    <x v="0"/>
    <x v="0"/>
    <x v="0"/>
    <x v="1"/>
    <n v="24"/>
    <n v="14"/>
    <n v="3"/>
    <n v="7"/>
    <d v="1899-12-30T00:05:47"/>
    <n v="0.58333333333333304"/>
    <m/>
    <n v="0"/>
  </r>
  <r>
    <x v="33"/>
    <x v="1"/>
    <x v="0"/>
    <x v="0"/>
    <x v="1"/>
    <x v="0"/>
    <n v="644"/>
    <n v="622"/>
    <n v="18"/>
    <n v="4"/>
    <d v="1899-12-30T00:04:01"/>
    <n v="0.96583850931676996"/>
    <n v="594.49450333391496"/>
    <n v="8.3273262222710323E-2"/>
  </r>
  <r>
    <x v="33"/>
    <x v="1"/>
    <x v="0"/>
    <x v="0"/>
    <x v="1"/>
    <x v="1"/>
    <n v="5"/>
    <n v="2"/>
    <n v="1"/>
    <n v="2"/>
    <d v="1899-12-30T00:10:00"/>
    <n v="0.4"/>
    <m/>
    <n v="0"/>
  </r>
  <r>
    <x v="33"/>
    <x v="1"/>
    <x v="0"/>
    <x v="1"/>
    <x v="0"/>
    <x v="0"/>
    <n v="2319"/>
    <n v="2223"/>
    <n v="85"/>
    <n v="11"/>
    <d v="1899-12-30T00:03:44"/>
    <n v="0.95860284605433299"/>
    <n v="2082.3275266011601"/>
    <n v="0.11365765969830119"/>
  </r>
  <r>
    <x v="33"/>
    <x v="1"/>
    <x v="0"/>
    <x v="1"/>
    <x v="1"/>
    <x v="0"/>
    <n v="618"/>
    <n v="586"/>
    <n v="30"/>
    <n v="2"/>
    <d v="1899-12-30T00:03:50"/>
    <n v="0.94822006472491904"/>
    <n v="583.24583221110402"/>
    <n v="5.9587511593767926E-2"/>
  </r>
  <r>
    <x v="33"/>
    <x v="1"/>
    <x v="0"/>
    <x v="2"/>
    <x v="0"/>
    <x v="0"/>
    <n v="1934"/>
    <n v="1836"/>
    <n v="82"/>
    <n v="16"/>
    <d v="1899-12-30T00:03:42"/>
    <n v="0.94932781799379495"/>
    <n v="2034.07895072818"/>
    <n v="-4.9201114190947554E-2"/>
  </r>
  <r>
    <x v="33"/>
    <x v="1"/>
    <x v="0"/>
    <x v="2"/>
    <x v="0"/>
    <x v="2"/>
    <n v="157"/>
    <n v="154"/>
    <n v="3"/>
    <n v="0"/>
    <d v="1899-12-30T00:03:26"/>
    <n v="0.98089171974522205"/>
    <m/>
    <n v="0"/>
  </r>
  <r>
    <x v="33"/>
    <x v="1"/>
    <x v="0"/>
    <x v="2"/>
    <x v="0"/>
    <x v="1"/>
    <n v="3"/>
    <n v="2"/>
    <n v="0"/>
    <n v="1"/>
    <d v="1899-12-30T00:03:33"/>
    <n v="0.66666666666666596"/>
    <m/>
    <n v="0"/>
  </r>
  <r>
    <x v="33"/>
    <x v="1"/>
    <x v="0"/>
    <x v="2"/>
    <x v="1"/>
    <x v="0"/>
    <n v="834"/>
    <n v="777"/>
    <n v="49"/>
    <n v="8"/>
    <d v="1899-12-30T00:03:57"/>
    <n v="0.93165467625899201"/>
    <n v="694.78394722185101"/>
    <n v="0.20037315677026718"/>
  </r>
  <r>
    <x v="33"/>
    <x v="1"/>
    <x v="0"/>
    <x v="2"/>
    <x v="1"/>
    <x v="2"/>
    <n v="16"/>
    <n v="15"/>
    <n v="1"/>
    <n v="0"/>
    <d v="1899-12-30T00:03:11"/>
    <n v="0.9375"/>
    <m/>
    <n v="0"/>
  </r>
  <r>
    <x v="33"/>
    <x v="1"/>
    <x v="0"/>
    <x v="2"/>
    <x v="1"/>
    <x v="1"/>
    <n v="2"/>
    <n v="2"/>
    <n v="0"/>
    <n v="0"/>
    <d v="1899-12-30T00:03:12"/>
    <n v="1"/>
    <m/>
    <n v="0"/>
  </r>
  <r>
    <x v="33"/>
    <x v="1"/>
    <x v="1"/>
    <x v="3"/>
    <x v="2"/>
    <x v="0"/>
    <n v="33"/>
    <n v="31"/>
    <n v="2"/>
    <n v="0"/>
    <d v="1899-12-30T00:04:30"/>
    <n v="0.939393939393939"/>
    <n v="42.006332752220302"/>
    <n v="-0.21440416628000597"/>
  </r>
  <r>
    <x v="34"/>
    <x v="1"/>
    <x v="0"/>
    <x v="0"/>
    <x v="0"/>
    <x v="0"/>
    <n v="4080"/>
    <n v="3822"/>
    <n v="211"/>
    <n v="47"/>
    <d v="1899-12-30T00:03:36"/>
    <n v="0.93676470588235194"/>
    <n v="4391.7089596844799"/>
    <n v="-7.0976688698167839E-2"/>
  </r>
  <r>
    <x v="34"/>
    <x v="1"/>
    <x v="0"/>
    <x v="0"/>
    <x v="0"/>
    <x v="1"/>
    <n v="43"/>
    <n v="38"/>
    <n v="1"/>
    <n v="4"/>
    <d v="1899-12-30T00:04:37"/>
    <n v="0.88372093023255804"/>
    <m/>
    <n v="0"/>
  </r>
  <r>
    <x v="34"/>
    <x v="1"/>
    <x v="0"/>
    <x v="0"/>
    <x v="1"/>
    <x v="0"/>
    <n v="1106"/>
    <n v="1069"/>
    <n v="33"/>
    <n v="4"/>
    <d v="1899-12-30T00:04:00"/>
    <n v="0.96654611211573205"/>
    <n v="1139.20336148467"/>
    <n v="-2.9146123165751252E-2"/>
  </r>
  <r>
    <x v="34"/>
    <x v="1"/>
    <x v="0"/>
    <x v="0"/>
    <x v="1"/>
    <x v="1"/>
    <n v="13"/>
    <n v="8"/>
    <n v="1"/>
    <n v="4"/>
    <d v="1899-12-30T00:02:51"/>
    <n v="0.61538461538461497"/>
    <m/>
    <n v="0"/>
  </r>
  <r>
    <x v="34"/>
    <x v="1"/>
    <x v="0"/>
    <x v="4"/>
    <x v="3"/>
    <x v="0"/>
    <n v="2"/>
    <n v="2"/>
    <n v="0"/>
    <n v="0"/>
    <d v="1899-12-30T00:03:15"/>
    <n v="1"/>
    <m/>
    <n v="0"/>
  </r>
  <r>
    <x v="34"/>
    <x v="1"/>
    <x v="0"/>
    <x v="1"/>
    <x v="0"/>
    <x v="0"/>
    <n v="4360"/>
    <n v="4070"/>
    <n v="221"/>
    <n v="69"/>
    <d v="1899-12-30T00:03:41"/>
    <n v="0.93348623853210999"/>
    <n v="3857.8549829161898"/>
    <n v="0.13016171403732599"/>
  </r>
  <r>
    <x v="34"/>
    <x v="1"/>
    <x v="0"/>
    <x v="1"/>
    <x v="0"/>
    <x v="1"/>
    <n v="1"/>
    <n v="1"/>
    <n v="0"/>
    <n v="0"/>
    <d v="1899-12-30T00:01:16"/>
    <n v="1"/>
    <m/>
    <n v="0"/>
  </r>
  <r>
    <x v="34"/>
    <x v="1"/>
    <x v="0"/>
    <x v="1"/>
    <x v="1"/>
    <x v="0"/>
    <n v="1078"/>
    <n v="1049"/>
    <n v="26"/>
    <n v="3"/>
    <d v="1899-12-30T00:03:57"/>
    <n v="0.97309833024118697"/>
    <n v="1077.21015024705"/>
    <n v="7.3323645601448362E-4"/>
  </r>
  <r>
    <x v="34"/>
    <x v="1"/>
    <x v="0"/>
    <x v="2"/>
    <x v="0"/>
    <x v="0"/>
    <n v="3487"/>
    <n v="3202"/>
    <n v="223"/>
    <n v="62"/>
    <d v="1899-12-30T00:03:31"/>
    <n v="0.91826785202179495"/>
    <n v="3931.7120567510601"/>
    <n v="-0.11310900959480347"/>
  </r>
  <r>
    <x v="34"/>
    <x v="1"/>
    <x v="0"/>
    <x v="2"/>
    <x v="0"/>
    <x v="2"/>
    <n v="285"/>
    <n v="264"/>
    <n v="18"/>
    <n v="3"/>
    <d v="1899-12-30T00:03:44"/>
    <n v="0.92631578947368398"/>
    <m/>
    <n v="0"/>
  </r>
  <r>
    <x v="34"/>
    <x v="1"/>
    <x v="0"/>
    <x v="2"/>
    <x v="0"/>
    <x v="1"/>
    <n v="5"/>
    <n v="3"/>
    <n v="1"/>
    <n v="1"/>
    <d v="1899-12-30T00:03:57"/>
    <n v="0.6"/>
    <m/>
    <n v="0"/>
  </r>
  <r>
    <x v="34"/>
    <x v="1"/>
    <x v="0"/>
    <x v="2"/>
    <x v="1"/>
    <x v="0"/>
    <n v="1186"/>
    <n v="1136"/>
    <n v="40"/>
    <n v="10"/>
    <d v="1899-12-30T00:03:52"/>
    <n v="0.95784148397976299"/>
    <n v="1332.45440557853"/>
    <n v="-0.10991325854406393"/>
  </r>
  <r>
    <x v="34"/>
    <x v="1"/>
    <x v="0"/>
    <x v="2"/>
    <x v="1"/>
    <x v="2"/>
    <n v="41"/>
    <n v="41"/>
    <n v="0"/>
    <n v="0"/>
    <d v="1899-12-30T00:04:09"/>
    <n v="1"/>
    <m/>
    <n v="0"/>
  </r>
  <r>
    <x v="34"/>
    <x v="1"/>
    <x v="0"/>
    <x v="2"/>
    <x v="1"/>
    <x v="1"/>
    <n v="4"/>
    <n v="4"/>
    <n v="0"/>
    <n v="0"/>
    <d v="1899-12-30T00:08:28"/>
    <n v="1"/>
    <m/>
    <n v="0"/>
  </r>
  <r>
    <x v="34"/>
    <x v="1"/>
    <x v="1"/>
    <x v="3"/>
    <x v="2"/>
    <x v="0"/>
    <n v="77"/>
    <n v="76"/>
    <n v="1"/>
    <n v="0"/>
    <d v="1899-12-30T00:04:03"/>
    <n v="0.98701298701298701"/>
    <n v="62.866620445499699"/>
    <n v="0.22481532257253758"/>
  </r>
  <r>
    <x v="35"/>
    <x v="1"/>
    <x v="0"/>
    <x v="0"/>
    <x v="0"/>
    <x v="0"/>
    <n v="3213"/>
    <n v="3133"/>
    <n v="68"/>
    <n v="12"/>
    <d v="1899-12-30T00:03:46"/>
    <n v="0.97510115157173904"/>
    <n v="3408.4480875457298"/>
    <n v="-5.7342251524934669E-2"/>
  </r>
  <r>
    <x v="35"/>
    <x v="1"/>
    <x v="0"/>
    <x v="0"/>
    <x v="0"/>
    <x v="1"/>
    <n v="15"/>
    <n v="10"/>
    <n v="2"/>
    <n v="3"/>
    <d v="1899-12-30T00:06:26"/>
    <n v="0.66666666666666596"/>
    <m/>
    <n v="0"/>
  </r>
  <r>
    <x v="35"/>
    <x v="1"/>
    <x v="0"/>
    <x v="0"/>
    <x v="1"/>
    <x v="0"/>
    <n v="986"/>
    <n v="958"/>
    <n v="26"/>
    <n v="2"/>
    <d v="1899-12-30T00:04:11"/>
    <n v="0.97160243407707902"/>
    <n v="887.22671609368194"/>
    <n v="0.11132812179191481"/>
  </r>
  <r>
    <x v="35"/>
    <x v="1"/>
    <x v="0"/>
    <x v="0"/>
    <x v="1"/>
    <x v="1"/>
    <n v="8"/>
    <n v="7"/>
    <n v="0"/>
    <n v="1"/>
    <d v="1899-12-30T00:05:42"/>
    <n v="0.875"/>
    <m/>
    <n v="0"/>
  </r>
  <r>
    <x v="35"/>
    <x v="1"/>
    <x v="0"/>
    <x v="1"/>
    <x v="0"/>
    <x v="0"/>
    <n v="3195"/>
    <n v="3083"/>
    <n v="102"/>
    <n v="10"/>
    <d v="1899-12-30T00:03:50"/>
    <n v="0.96494522691705698"/>
    <n v="3010.2778971922098"/>
    <n v="6.1363803979721229E-2"/>
  </r>
  <r>
    <x v="35"/>
    <x v="1"/>
    <x v="0"/>
    <x v="1"/>
    <x v="1"/>
    <x v="0"/>
    <n v="815"/>
    <n v="796"/>
    <n v="17"/>
    <n v="2"/>
    <d v="1899-12-30T00:04:03"/>
    <n v="0.97668711656441698"/>
    <n v="845.39285981259695"/>
    <n v="-3.5951166915857688E-2"/>
  </r>
  <r>
    <x v="35"/>
    <x v="1"/>
    <x v="0"/>
    <x v="2"/>
    <x v="0"/>
    <x v="0"/>
    <n v="2356"/>
    <n v="2293"/>
    <n v="51"/>
    <n v="12"/>
    <d v="1899-12-30T00:03:42"/>
    <n v="0.97325976230899802"/>
    <n v="3295.71505159555"/>
    <n v="-0.28513237245453216"/>
  </r>
  <r>
    <x v="35"/>
    <x v="1"/>
    <x v="0"/>
    <x v="2"/>
    <x v="0"/>
    <x v="2"/>
    <n v="246"/>
    <n v="237"/>
    <n v="9"/>
    <n v="0"/>
    <d v="1899-12-30T00:03:42"/>
    <n v="0.96341463414634099"/>
    <m/>
    <n v="0"/>
  </r>
  <r>
    <x v="35"/>
    <x v="1"/>
    <x v="0"/>
    <x v="2"/>
    <x v="0"/>
    <x v="1"/>
    <n v="9"/>
    <n v="5"/>
    <n v="3"/>
    <n v="1"/>
    <d v="1899-12-30T00:07:50"/>
    <n v="0.55555555555555503"/>
    <m/>
    <n v="0"/>
  </r>
  <r>
    <x v="35"/>
    <x v="1"/>
    <x v="0"/>
    <x v="2"/>
    <x v="1"/>
    <x v="0"/>
    <n v="888"/>
    <n v="839"/>
    <n v="41"/>
    <n v="8"/>
    <d v="1899-12-30T00:03:57"/>
    <n v="0.944819819819819"/>
    <n v="1150.00460996332"/>
    <n v="-0.2278291823296924"/>
  </r>
  <r>
    <x v="35"/>
    <x v="1"/>
    <x v="0"/>
    <x v="2"/>
    <x v="1"/>
    <x v="2"/>
    <n v="32"/>
    <n v="31"/>
    <n v="1"/>
    <n v="0"/>
    <d v="1899-12-30T00:02:36"/>
    <n v="0.96875"/>
    <m/>
    <n v="0"/>
  </r>
  <r>
    <x v="35"/>
    <x v="1"/>
    <x v="0"/>
    <x v="2"/>
    <x v="1"/>
    <x v="1"/>
    <n v="1"/>
    <n v="1"/>
    <n v="0"/>
    <n v="0"/>
    <d v="1899-12-30T00:09:15"/>
    <n v="1"/>
    <m/>
    <n v="0"/>
  </r>
  <r>
    <x v="35"/>
    <x v="1"/>
    <x v="1"/>
    <x v="3"/>
    <x v="2"/>
    <x v="0"/>
    <n v="87"/>
    <n v="87"/>
    <n v="0"/>
    <n v="0"/>
    <d v="1899-12-30T00:03:39"/>
    <n v="1"/>
    <n v="55.008292889812303"/>
    <n v="0.58157971152223586"/>
  </r>
  <r>
    <x v="36"/>
    <x v="1"/>
    <x v="0"/>
    <x v="0"/>
    <x v="0"/>
    <x v="0"/>
    <n v="2891"/>
    <n v="2809"/>
    <n v="74"/>
    <n v="8"/>
    <d v="1899-12-30T00:03:40"/>
    <n v="0.971636112071947"/>
    <n v="3209.4226172607"/>
    <n v="-9.9214922817637344E-2"/>
  </r>
  <r>
    <x v="36"/>
    <x v="1"/>
    <x v="0"/>
    <x v="0"/>
    <x v="0"/>
    <x v="1"/>
    <n v="38"/>
    <n v="34"/>
    <n v="3"/>
    <n v="1"/>
    <d v="1899-12-30T00:04:50"/>
    <n v="0.89473684210526305"/>
    <m/>
    <n v="0"/>
  </r>
  <r>
    <x v="36"/>
    <x v="1"/>
    <x v="0"/>
    <x v="0"/>
    <x v="5"/>
    <x v="0"/>
    <n v="1"/>
    <n v="0"/>
    <n v="1"/>
    <n v="0"/>
    <d v="1899-12-30T00:00:00"/>
    <n v="0"/>
    <m/>
    <n v="0"/>
  </r>
  <r>
    <x v="36"/>
    <x v="1"/>
    <x v="0"/>
    <x v="0"/>
    <x v="1"/>
    <x v="0"/>
    <n v="867"/>
    <n v="847"/>
    <n v="20"/>
    <n v="0"/>
    <d v="1899-12-30T00:04:11"/>
    <n v="0.97693194925028803"/>
    <n v="835.52290174066297"/>
    <n v="3.7673531382275825E-2"/>
  </r>
  <r>
    <x v="36"/>
    <x v="1"/>
    <x v="0"/>
    <x v="0"/>
    <x v="1"/>
    <x v="1"/>
    <n v="5"/>
    <n v="3"/>
    <n v="2"/>
    <n v="0"/>
    <d v="1899-12-30T00:03:17"/>
    <n v="0.6"/>
    <m/>
    <n v="0"/>
  </r>
  <r>
    <x v="36"/>
    <x v="1"/>
    <x v="0"/>
    <x v="1"/>
    <x v="0"/>
    <x v="0"/>
    <n v="2991"/>
    <n v="2893"/>
    <n v="88"/>
    <n v="10"/>
    <d v="1899-12-30T00:03:47"/>
    <n v="0.96723503844867897"/>
    <n v="2823.8771584118999"/>
    <n v="5.9182050851704575E-2"/>
  </r>
  <r>
    <x v="36"/>
    <x v="1"/>
    <x v="0"/>
    <x v="1"/>
    <x v="1"/>
    <x v="0"/>
    <n v="815"/>
    <n v="791"/>
    <n v="21"/>
    <n v="3"/>
    <d v="1899-12-30T00:04:08"/>
    <n v="0.97055214723926297"/>
    <n v="791.08554876992298"/>
    <n v="3.0229917949154989E-2"/>
  </r>
  <r>
    <x v="36"/>
    <x v="1"/>
    <x v="0"/>
    <x v="2"/>
    <x v="0"/>
    <x v="0"/>
    <n v="2031"/>
    <n v="1979"/>
    <n v="44"/>
    <n v="8"/>
    <d v="1899-12-30T00:03:30"/>
    <n v="0.97439684884293398"/>
    <n v="2965.0353310646901"/>
    <n v="-0.31501659399427628"/>
  </r>
  <r>
    <x v="36"/>
    <x v="1"/>
    <x v="0"/>
    <x v="2"/>
    <x v="0"/>
    <x v="2"/>
    <n v="213"/>
    <n v="204"/>
    <n v="7"/>
    <n v="2"/>
    <d v="1899-12-30T00:03:26"/>
    <n v="0.95774647887323905"/>
    <m/>
    <n v="0"/>
  </r>
  <r>
    <x v="36"/>
    <x v="1"/>
    <x v="0"/>
    <x v="2"/>
    <x v="0"/>
    <x v="1"/>
    <n v="7"/>
    <n v="6"/>
    <n v="0"/>
    <n v="1"/>
    <d v="1899-12-30T00:02:51"/>
    <n v="0.85714285714285698"/>
    <m/>
    <n v="0"/>
  </r>
  <r>
    <x v="36"/>
    <x v="1"/>
    <x v="0"/>
    <x v="2"/>
    <x v="1"/>
    <x v="0"/>
    <n v="711"/>
    <n v="684"/>
    <n v="17"/>
    <n v="10"/>
    <d v="1899-12-30T00:04:00"/>
    <n v="0.962025316455696"/>
    <n v="1028.4502694809701"/>
    <n v="-0.30866856560908706"/>
  </r>
  <r>
    <x v="36"/>
    <x v="1"/>
    <x v="0"/>
    <x v="2"/>
    <x v="1"/>
    <x v="2"/>
    <n v="27"/>
    <n v="26"/>
    <n v="1"/>
    <n v="0"/>
    <d v="1899-12-30T00:03:41"/>
    <n v="0.96296296296296202"/>
    <m/>
    <n v="0"/>
  </r>
  <r>
    <x v="36"/>
    <x v="1"/>
    <x v="0"/>
    <x v="2"/>
    <x v="1"/>
    <x v="1"/>
    <n v="1"/>
    <n v="0"/>
    <n v="1"/>
    <n v="0"/>
    <d v="1899-12-30T00:00:00"/>
    <n v="0"/>
    <m/>
    <n v="0"/>
  </r>
  <r>
    <x v="36"/>
    <x v="1"/>
    <x v="1"/>
    <x v="3"/>
    <x v="2"/>
    <x v="0"/>
    <n v="77"/>
    <n v="77"/>
    <n v="0"/>
    <n v="0"/>
    <d v="1899-12-30T00:03:13"/>
    <n v="1"/>
    <n v="50.129956466847901"/>
    <n v="0.53600771728022301"/>
  </r>
  <r>
    <x v="37"/>
    <x v="1"/>
    <x v="0"/>
    <x v="0"/>
    <x v="0"/>
    <x v="0"/>
    <n v="2733"/>
    <n v="2634"/>
    <n v="81"/>
    <n v="18"/>
    <d v="1899-12-30T00:03:36"/>
    <n v="0.96377607025246903"/>
    <n v="2923.3613191307199"/>
    <n v="-6.5117273696200198E-2"/>
  </r>
  <r>
    <x v="37"/>
    <x v="1"/>
    <x v="0"/>
    <x v="0"/>
    <x v="0"/>
    <x v="1"/>
    <n v="20"/>
    <n v="17"/>
    <n v="1"/>
    <n v="2"/>
    <d v="1899-12-30T00:05:44"/>
    <n v="0.85"/>
    <m/>
    <n v="0"/>
  </r>
  <r>
    <x v="37"/>
    <x v="1"/>
    <x v="0"/>
    <x v="0"/>
    <x v="5"/>
    <x v="0"/>
    <n v="1"/>
    <n v="0"/>
    <n v="0"/>
    <n v="1"/>
    <d v="1899-12-30T00:00:00"/>
    <n v="0"/>
    <m/>
    <n v="0"/>
  </r>
  <r>
    <x v="37"/>
    <x v="1"/>
    <x v="0"/>
    <x v="0"/>
    <x v="1"/>
    <x v="0"/>
    <n v="851"/>
    <n v="826"/>
    <n v="21"/>
    <n v="4"/>
    <d v="1899-12-30T00:04:08"/>
    <n v="0.97062279670975304"/>
    <n v="765.10246548489499"/>
    <n v="0.11226932128713789"/>
  </r>
  <r>
    <x v="37"/>
    <x v="1"/>
    <x v="0"/>
    <x v="0"/>
    <x v="1"/>
    <x v="1"/>
    <n v="7"/>
    <n v="3"/>
    <n v="1"/>
    <n v="3"/>
    <d v="1899-12-30T00:06:04"/>
    <n v="0.42857142857142799"/>
    <m/>
    <n v="0"/>
  </r>
  <r>
    <x v="37"/>
    <x v="1"/>
    <x v="0"/>
    <x v="1"/>
    <x v="0"/>
    <x v="0"/>
    <n v="2789"/>
    <n v="2670"/>
    <n v="92"/>
    <n v="27"/>
    <d v="1899-12-30T00:03:46"/>
    <n v="0.95733237719612696"/>
    <n v="2640.0751623003398"/>
    <n v="5.6409317365759999E-2"/>
  </r>
  <r>
    <x v="37"/>
    <x v="1"/>
    <x v="0"/>
    <x v="1"/>
    <x v="5"/>
    <x v="0"/>
    <n v="1"/>
    <n v="0"/>
    <n v="1"/>
    <n v="0"/>
    <d v="1899-12-30T00:00:00"/>
    <n v="0"/>
    <m/>
    <n v="0"/>
  </r>
  <r>
    <x v="37"/>
    <x v="1"/>
    <x v="0"/>
    <x v="1"/>
    <x v="1"/>
    <x v="0"/>
    <n v="846"/>
    <n v="805"/>
    <n v="35"/>
    <n v="6"/>
    <d v="1899-12-30T00:04:03"/>
    <n v="0.95153664302600405"/>
    <n v="739.53885750878396"/>
    <n v="0.14395611726183236"/>
  </r>
  <r>
    <x v="37"/>
    <x v="1"/>
    <x v="0"/>
    <x v="1"/>
    <x v="1"/>
    <x v="1"/>
    <n v="2"/>
    <n v="2"/>
    <n v="0"/>
    <n v="0"/>
    <d v="1899-12-30T00:06:54"/>
    <n v="1"/>
    <m/>
    <n v="0"/>
  </r>
  <r>
    <x v="37"/>
    <x v="1"/>
    <x v="0"/>
    <x v="2"/>
    <x v="0"/>
    <x v="0"/>
    <n v="2497"/>
    <n v="2392"/>
    <n v="85"/>
    <n v="20"/>
    <d v="1899-12-30T00:03:38"/>
    <n v="0.95794953944733596"/>
    <n v="2742.9167316278599"/>
    <n v="-8.9655193973720751E-2"/>
  </r>
  <r>
    <x v="37"/>
    <x v="1"/>
    <x v="0"/>
    <x v="2"/>
    <x v="0"/>
    <x v="2"/>
    <n v="172"/>
    <n v="167"/>
    <n v="5"/>
    <n v="0"/>
    <d v="1899-12-30T00:03:33"/>
    <n v="0.97093023255813904"/>
    <m/>
    <n v="0"/>
  </r>
  <r>
    <x v="37"/>
    <x v="1"/>
    <x v="0"/>
    <x v="2"/>
    <x v="0"/>
    <x v="1"/>
    <n v="2"/>
    <n v="2"/>
    <n v="0"/>
    <n v="0"/>
    <d v="1899-12-30T00:07:27"/>
    <n v="1"/>
    <m/>
    <n v="0"/>
  </r>
  <r>
    <x v="37"/>
    <x v="1"/>
    <x v="0"/>
    <x v="2"/>
    <x v="1"/>
    <x v="0"/>
    <n v="1096"/>
    <n v="1011"/>
    <n v="65"/>
    <n v="20"/>
    <d v="1899-12-30T00:03:49"/>
    <n v="0.922445255474452"/>
    <n v="951.35213912812503"/>
    <n v="0.15204450058254851"/>
  </r>
  <r>
    <x v="37"/>
    <x v="1"/>
    <x v="0"/>
    <x v="2"/>
    <x v="1"/>
    <x v="2"/>
    <n v="26"/>
    <n v="26"/>
    <n v="0"/>
    <n v="0"/>
    <d v="1899-12-30T00:02:38"/>
    <n v="1"/>
    <m/>
    <n v="0"/>
  </r>
  <r>
    <x v="37"/>
    <x v="1"/>
    <x v="0"/>
    <x v="2"/>
    <x v="1"/>
    <x v="1"/>
    <n v="2"/>
    <n v="1"/>
    <n v="0"/>
    <n v="1"/>
    <d v="1899-12-30T00:01:18"/>
    <n v="0.5"/>
    <m/>
    <n v="0"/>
  </r>
  <r>
    <x v="37"/>
    <x v="1"/>
    <x v="1"/>
    <x v="3"/>
    <x v="2"/>
    <x v="0"/>
    <n v="68"/>
    <n v="64"/>
    <n v="4"/>
    <n v="0"/>
    <d v="1899-12-30T00:04:10"/>
    <n v="0.94117647058823495"/>
    <n v="47.149965334124801"/>
    <n v="0.44220678675207808"/>
  </r>
  <r>
    <x v="38"/>
    <x v="1"/>
    <x v="0"/>
    <x v="0"/>
    <x v="0"/>
    <x v="0"/>
    <n v="2277"/>
    <n v="2210"/>
    <n v="55"/>
    <n v="12"/>
    <d v="1899-12-30T00:03:44"/>
    <n v="0.97057531840140499"/>
    <n v="2254.2545039096799"/>
    <n v="1.0090030229892549E-2"/>
  </r>
  <r>
    <x v="38"/>
    <x v="1"/>
    <x v="0"/>
    <x v="0"/>
    <x v="0"/>
    <x v="1"/>
    <n v="36"/>
    <n v="26"/>
    <n v="3"/>
    <n v="7"/>
    <d v="1899-12-30T00:03:20"/>
    <n v="0.72222222222222199"/>
    <m/>
    <n v="0"/>
  </r>
  <r>
    <x v="38"/>
    <x v="1"/>
    <x v="0"/>
    <x v="0"/>
    <x v="1"/>
    <x v="0"/>
    <n v="675"/>
    <n v="636"/>
    <n v="27"/>
    <n v="12"/>
    <d v="1899-12-30T00:04:06"/>
    <n v="0.94222222222222196"/>
    <n v="593.14644323565199"/>
    <n v="0.13799890009932725"/>
  </r>
  <r>
    <x v="38"/>
    <x v="1"/>
    <x v="0"/>
    <x v="0"/>
    <x v="1"/>
    <x v="1"/>
    <n v="17"/>
    <n v="8"/>
    <n v="3"/>
    <n v="6"/>
    <d v="1899-12-30T00:04:59"/>
    <n v="0.47058823529411697"/>
    <m/>
    <n v="0"/>
  </r>
  <r>
    <x v="38"/>
    <x v="1"/>
    <x v="0"/>
    <x v="1"/>
    <x v="0"/>
    <x v="0"/>
    <n v="2284"/>
    <n v="2206"/>
    <n v="65"/>
    <n v="13"/>
    <d v="1899-12-30T00:03:46"/>
    <n v="0.96584938704028001"/>
    <n v="2077.6056954750802"/>
    <n v="9.9342384830016645E-2"/>
  </r>
  <r>
    <x v="38"/>
    <x v="1"/>
    <x v="0"/>
    <x v="1"/>
    <x v="1"/>
    <x v="0"/>
    <n v="667"/>
    <n v="626"/>
    <n v="32"/>
    <n v="9"/>
    <d v="1899-12-30T00:03:55"/>
    <n v="0.93853073463268299"/>
    <n v="581.92327930359602"/>
    <n v="0.14619920481307724"/>
  </r>
  <r>
    <x v="38"/>
    <x v="1"/>
    <x v="0"/>
    <x v="2"/>
    <x v="0"/>
    <x v="0"/>
    <n v="1927"/>
    <n v="1856"/>
    <n v="59"/>
    <n v="12"/>
    <d v="1899-12-30T00:03:41"/>
    <n v="0.96315516346652796"/>
    <n v="2029.4665268036299"/>
    <n v="-5.0489389921110295E-2"/>
  </r>
  <r>
    <x v="38"/>
    <x v="1"/>
    <x v="0"/>
    <x v="2"/>
    <x v="0"/>
    <x v="2"/>
    <n v="148"/>
    <n v="145"/>
    <n v="2"/>
    <n v="1"/>
    <d v="1899-12-30T00:03:29"/>
    <n v="0.97972972972972905"/>
    <m/>
    <n v="0"/>
  </r>
  <r>
    <x v="38"/>
    <x v="1"/>
    <x v="0"/>
    <x v="2"/>
    <x v="0"/>
    <x v="1"/>
    <n v="6"/>
    <n v="3"/>
    <n v="0"/>
    <n v="3"/>
    <d v="1899-12-30T00:12:31"/>
    <n v="0.5"/>
    <m/>
    <n v="0"/>
  </r>
  <r>
    <x v="38"/>
    <x v="1"/>
    <x v="0"/>
    <x v="2"/>
    <x v="1"/>
    <x v="0"/>
    <n v="750"/>
    <n v="705"/>
    <n v="31"/>
    <n v="14"/>
    <d v="1899-12-30T00:03:51"/>
    <n v="0.94"/>
    <n v="693.208473418626"/>
    <n v="8.1925609335530739E-2"/>
  </r>
  <r>
    <x v="38"/>
    <x v="1"/>
    <x v="0"/>
    <x v="2"/>
    <x v="1"/>
    <x v="2"/>
    <n v="15"/>
    <n v="15"/>
    <n v="0"/>
    <n v="0"/>
    <d v="1899-12-30T00:03:49"/>
    <n v="1"/>
    <m/>
    <n v="0"/>
  </r>
  <r>
    <x v="38"/>
    <x v="1"/>
    <x v="0"/>
    <x v="2"/>
    <x v="1"/>
    <x v="1"/>
    <n v="2"/>
    <n v="1"/>
    <n v="1"/>
    <n v="0"/>
    <d v="1899-12-30T00:10:20"/>
    <n v="0.5"/>
    <m/>
    <n v="0"/>
  </r>
  <r>
    <x v="38"/>
    <x v="1"/>
    <x v="1"/>
    <x v="3"/>
    <x v="2"/>
    <x v="0"/>
    <n v="28"/>
    <n v="28"/>
    <n v="0"/>
    <n v="0"/>
    <d v="1899-12-30T00:03:59"/>
    <n v="1"/>
    <n v="41.911080296999799"/>
    <n v="-0.33191891496043402"/>
  </r>
  <r>
    <x v="39"/>
    <x v="1"/>
    <x v="0"/>
    <x v="0"/>
    <x v="0"/>
    <x v="0"/>
    <n v="3961"/>
    <n v="3816"/>
    <n v="123"/>
    <n v="22"/>
    <d v="1899-12-30T00:03:31"/>
    <n v="0.96339308255490996"/>
    <n v="4361.7654895048099"/>
    <n v="-9.1881484795348023E-2"/>
  </r>
  <r>
    <x v="39"/>
    <x v="1"/>
    <x v="0"/>
    <x v="0"/>
    <x v="0"/>
    <x v="1"/>
    <n v="65"/>
    <n v="56"/>
    <n v="5"/>
    <n v="4"/>
    <d v="1899-12-30T00:03:51"/>
    <n v="0.86153846153846103"/>
    <m/>
    <n v="0"/>
  </r>
  <r>
    <x v="39"/>
    <x v="1"/>
    <x v="0"/>
    <x v="0"/>
    <x v="1"/>
    <x v="0"/>
    <n v="1046"/>
    <n v="1011"/>
    <n v="30"/>
    <n v="5"/>
    <d v="1899-12-30T00:03:58"/>
    <n v="0.96653919694072599"/>
    <n v="1131.43606583818"/>
    <n v="-7.5511174177471538E-2"/>
  </r>
  <r>
    <x v="39"/>
    <x v="1"/>
    <x v="0"/>
    <x v="0"/>
    <x v="1"/>
    <x v="1"/>
    <n v="13"/>
    <n v="5"/>
    <n v="2"/>
    <n v="6"/>
    <d v="1899-12-30T00:03:33"/>
    <n v="0.38461538461538403"/>
    <m/>
    <n v="0"/>
  </r>
  <r>
    <x v="39"/>
    <x v="1"/>
    <x v="0"/>
    <x v="1"/>
    <x v="0"/>
    <x v="0"/>
    <n v="4061"/>
    <n v="3908"/>
    <n v="121"/>
    <n v="32"/>
    <d v="1899-12-30T00:03:29"/>
    <n v="0.96232455060329902"/>
    <n v="3831.5514262144902"/>
    <n v="5.988398647495153E-2"/>
  </r>
  <r>
    <x v="39"/>
    <x v="1"/>
    <x v="0"/>
    <x v="1"/>
    <x v="0"/>
    <x v="1"/>
    <n v="1"/>
    <n v="1"/>
    <n v="0"/>
    <n v="0"/>
    <d v="1899-12-30T00:07:46"/>
    <n v="1"/>
    <m/>
    <n v="0"/>
  </r>
  <r>
    <x v="39"/>
    <x v="1"/>
    <x v="0"/>
    <x v="1"/>
    <x v="1"/>
    <x v="0"/>
    <n v="994"/>
    <n v="955"/>
    <n v="35"/>
    <n v="4"/>
    <d v="1899-12-30T00:04:00"/>
    <n v="0.96076458752515004"/>
    <n v="1069.86553558628"/>
    <n v="-7.0911280962710987E-2"/>
  </r>
  <r>
    <x v="39"/>
    <x v="1"/>
    <x v="0"/>
    <x v="2"/>
    <x v="0"/>
    <x v="0"/>
    <n v="2379"/>
    <n v="2306"/>
    <n v="53"/>
    <n v="20"/>
    <d v="1899-12-30T00:03:34"/>
    <n v="0.96931483816729702"/>
    <n v="3904.9049290913899"/>
    <n v="-0.39076621756485225"/>
  </r>
  <r>
    <x v="39"/>
    <x v="1"/>
    <x v="0"/>
    <x v="2"/>
    <x v="0"/>
    <x v="2"/>
    <n v="271"/>
    <n v="263"/>
    <n v="8"/>
    <n v="0"/>
    <d v="1899-12-30T00:03:31"/>
    <n v="0.97047970479704704"/>
    <m/>
    <n v="0"/>
  </r>
  <r>
    <x v="39"/>
    <x v="1"/>
    <x v="0"/>
    <x v="2"/>
    <x v="0"/>
    <x v="1"/>
    <n v="4"/>
    <n v="2"/>
    <n v="2"/>
    <n v="0"/>
    <d v="1899-12-30T00:04:36"/>
    <n v="0.5"/>
    <m/>
    <n v="0"/>
  </r>
  <r>
    <x v="39"/>
    <x v="1"/>
    <x v="0"/>
    <x v="2"/>
    <x v="1"/>
    <x v="0"/>
    <n v="775"/>
    <n v="749"/>
    <n v="19"/>
    <n v="7"/>
    <d v="1899-12-30T00:03:37"/>
    <n v="0.96645161290322501"/>
    <n v="1323.36948917686"/>
    <n v="-0.41437368298248101"/>
  </r>
  <r>
    <x v="39"/>
    <x v="1"/>
    <x v="0"/>
    <x v="2"/>
    <x v="1"/>
    <x v="2"/>
    <n v="31"/>
    <n v="31"/>
    <n v="0"/>
    <n v="0"/>
    <d v="1899-12-30T00:02:44"/>
    <n v="1"/>
    <m/>
    <n v="0"/>
  </r>
  <r>
    <x v="39"/>
    <x v="1"/>
    <x v="0"/>
    <x v="2"/>
    <x v="1"/>
    <x v="1"/>
    <n v="2"/>
    <n v="0"/>
    <n v="1"/>
    <n v="1"/>
    <d v="1899-12-30T00:00:00"/>
    <n v="0"/>
    <m/>
    <n v="0"/>
  </r>
  <r>
    <x v="39"/>
    <x v="1"/>
    <x v="1"/>
    <x v="3"/>
    <x v="2"/>
    <x v="0"/>
    <n v="116"/>
    <n v="114"/>
    <n v="2"/>
    <n v="0"/>
    <d v="1899-12-30T00:03:32"/>
    <n v="0.98275862068965503"/>
    <n v="62.437984397007703"/>
    <n v="0.85784344450361882"/>
  </r>
  <r>
    <x v="40"/>
    <x v="1"/>
    <x v="0"/>
    <x v="0"/>
    <x v="0"/>
    <x v="0"/>
    <n v="3200"/>
    <n v="3073"/>
    <n v="106"/>
    <n v="21"/>
    <d v="1899-12-30T00:03:42"/>
    <n v="0.96031250000000001"/>
    <n v="3546.4090815654399"/>
    <n v="-9.7678827681246971E-2"/>
  </r>
  <r>
    <x v="40"/>
    <x v="1"/>
    <x v="0"/>
    <x v="0"/>
    <x v="0"/>
    <x v="1"/>
    <n v="32"/>
    <n v="29"/>
    <n v="2"/>
    <n v="1"/>
    <d v="1899-12-30T00:03:49"/>
    <n v="0.90625"/>
    <m/>
    <n v="0"/>
  </r>
  <r>
    <x v="40"/>
    <x v="1"/>
    <x v="0"/>
    <x v="0"/>
    <x v="1"/>
    <x v="0"/>
    <n v="906"/>
    <n v="884"/>
    <n v="18"/>
    <n v="4"/>
    <d v="1899-12-30T00:04:03"/>
    <n v="0.975717439293598"/>
    <n v="923.13827364985502"/>
    <n v="-1.8565229217606401E-2"/>
  </r>
  <r>
    <x v="40"/>
    <x v="1"/>
    <x v="0"/>
    <x v="0"/>
    <x v="1"/>
    <x v="1"/>
    <n v="9"/>
    <n v="5"/>
    <n v="1"/>
    <n v="3"/>
    <d v="1899-12-30T00:04:11"/>
    <n v="0.55555555555555503"/>
    <m/>
    <n v="0"/>
  </r>
  <r>
    <x v="40"/>
    <x v="1"/>
    <x v="0"/>
    <x v="4"/>
    <x v="3"/>
    <x v="0"/>
    <n v="1"/>
    <n v="0"/>
    <n v="1"/>
    <n v="0"/>
    <d v="1899-12-30T00:00:00"/>
    <n v="0"/>
    <m/>
    <n v="0"/>
  </r>
  <r>
    <x v="40"/>
    <x v="1"/>
    <x v="0"/>
    <x v="1"/>
    <x v="0"/>
    <x v="0"/>
    <n v="3192"/>
    <n v="3071"/>
    <n v="102"/>
    <n v="19"/>
    <d v="1899-12-30T00:03:39"/>
    <n v="0.962092731829573"/>
    <n v="3132.1224787452302"/>
    <n v="1.9117234929700945E-2"/>
  </r>
  <r>
    <x v="40"/>
    <x v="1"/>
    <x v="0"/>
    <x v="1"/>
    <x v="1"/>
    <x v="0"/>
    <n v="883"/>
    <n v="855"/>
    <n v="24"/>
    <n v="4"/>
    <d v="1899-12-30T00:03:51"/>
    <n v="0.96828992072480102"/>
    <n v="879.611142233583"/>
    <n v="3.8526771702911016E-3"/>
  </r>
  <r>
    <x v="40"/>
    <x v="1"/>
    <x v="0"/>
    <x v="2"/>
    <x v="0"/>
    <x v="0"/>
    <n v="2796"/>
    <n v="2699"/>
    <n v="80"/>
    <n v="17"/>
    <d v="1899-12-30T00:03:39"/>
    <n v="0.96530758226037106"/>
    <n v="3429.1130417791801"/>
    <n v="-0.18462880461085418"/>
  </r>
  <r>
    <x v="40"/>
    <x v="1"/>
    <x v="0"/>
    <x v="2"/>
    <x v="0"/>
    <x v="2"/>
    <n v="190"/>
    <n v="181"/>
    <n v="9"/>
    <n v="0"/>
    <d v="1899-12-30T00:03:15"/>
    <n v="0.95263157894736805"/>
    <m/>
    <n v="0"/>
  </r>
  <r>
    <x v="40"/>
    <x v="1"/>
    <x v="0"/>
    <x v="2"/>
    <x v="0"/>
    <x v="1"/>
    <n v="6"/>
    <n v="5"/>
    <n v="1"/>
    <n v="0"/>
    <d v="1899-12-30T00:05:01"/>
    <n v="0.83333333333333304"/>
    <m/>
    <n v="0"/>
  </r>
  <r>
    <x v="40"/>
    <x v="1"/>
    <x v="0"/>
    <x v="2"/>
    <x v="1"/>
    <x v="0"/>
    <n v="1078"/>
    <n v="981"/>
    <n v="61"/>
    <n v="36"/>
    <d v="1899-12-30T00:03:57"/>
    <n v="0.910018552875695"/>
    <n v="1196.5524156046899"/>
    <n v="-9.9078330425481836E-2"/>
  </r>
  <r>
    <x v="40"/>
    <x v="1"/>
    <x v="0"/>
    <x v="2"/>
    <x v="1"/>
    <x v="2"/>
    <n v="40"/>
    <n v="38"/>
    <n v="2"/>
    <n v="0"/>
    <d v="1899-12-30T00:03:34"/>
    <n v="0.95"/>
    <m/>
    <n v="0"/>
  </r>
  <r>
    <x v="40"/>
    <x v="1"/>
    <x v="0"/>
    <x v="2"/>
    <x v="1"/>
    <x v="1"/>
    <n v="3"/>
    <n v="2"/>
    <n v="0"/>
    <n v="1"/>
    <d v="1899-12-30T00:05:28"/>
    <n v="0.66666666666666596"/>
    <m/>
    <n v="0"/>
  </r>
  <r>
    <x v="40"/>
    <x v="1"/>
    <x v="1"/>
    <x v="3"/>
    <x v="2"/>
    <x v="0"/>
    <n v="90"/>
    <n v="89"/>
    <n v="1"/>
    <n v="0"/>
    <d v="1899-12-30T00:03:58"/>
    <n v="0.98888888888888804"/>
    <n v="57.234819030590401"/>
    <n v="0.57246937309083712"/>
  </r>
  <r>
    <x v="41"/>
    <x v="1"/>
    <x v="0"/>
    <x v="0"/>
    <x v="0"/>
    <x v="0"/>
    <n v="2858"/>
    <n v="2795"/>
    <n v="58"/>
    <n v="5"/>
    <d v="1899-12-30T00:03:41"/>
    <n v="0.97795661301609504"/>
    <n v="3339.3278184355399"/>
    <n v="-0.14413913356402364"/>
  </r>
  <r>
    <x v="41"/>
    <x v="1"/>
    <x v="0"/>
    <x v="0"/>
    <x v="0"/>
    <x v="1"/>
    <n v="25"/>
    <n v="20"/>
    <n v="2"/>
    <n v="3"/>
    <d v="1899-12-30T00:03:59"/>
    <n v="0.8"/>
    <m/>
    <n v="0"/>
  </r>
  <r>
    <x v="41"/>
    <x v="1"/>
    <x v="0"/>
    <x v="0"/>
    <x v="1"/>
    <x v="0"/>
    <n v="896"/>
    <n v="865"/>
    <n v="30"/>
    <n v="1"/>
    <d v="1899-12-30T00:03:53"/>
    <n v="0.96540178571428503"/>
    <n v="869.34168585873704"/>
    <n v="3.0664944031678222E-2"/>
  </r>
  <r>
    <x v="41"/>
    <x v="1"/>
    <x v="0"/>
    <x v="0"/>
    <x v="1"/>
    <x v="1"/>
    <n v="12"/>
    <n v="10"/>
    <n v="0"/>
    <n v="2"/>
    <d v="1899-12-30T00:04:21"/>
    <n v="0.83333333333333304"/>
    <m/>
    <n v="0"/>
  </r>
  <r>
    <x v="41"/>
    <x v="1"/>
    <x v="0"/>
    <x v="1"/>
    <x v="0"/>
    <x v="0"/>
    <n v="2737"/>
    <n v="2662"/>
    <n v="59"/>
    <n v="16"/>
    <d v="1899-12-30T00:03:43"/>
    <n v="0.97259773474607203"/>
    <n v="2938.17694815714"/>
    <n v="-6.8469990646179646E-2"/>
  </r>
  <r>
    <x v="41"/>
    <x v="1"/>
    <x v="0"/>
    <x v="1"/>
    <x v="5"/>
    <x v="0"/>
    <n v="2"/>
    <n v="0"/>
    <n v="2"/>
    <n v="0"/>
    <d v="1899-12-30T00:00:00"/>
    <n v="0"/>
    <m/>
    <n v="0"/>
  </r>
  <r>
    <x v="41"/>
    <x v="1"/>
    <x v="0"/>
    <x v="1"/>
    <x v="1"/>
    <x v="0"/>
    <n v="794"/>
    <n v="765"/>
    <n v="25"/>
    <n v="4"/>
    <d v="1899-12-30T00:04:07"/>
    <n v="0.963476070528967"/>
    <n v="823.10567812489603"/>
    <n v="-3.5360803476901306E-2"/>
  </r>
  <r>
    <x v="41"/>
    <x v="1"/>
    <x v="0"/>
    <x v="2"/>
    <x v="0"/>
    <x v="0"/>
    <n v="2174"/>
    <n v="2124"/>
    <n v="42"/>
    <n v="8"/>
    <d v="1899-12-30T00:03:23"/>
    <n v="0.97700091996320104"/>
    <n v="3085.0486658935001"/>
    <n v="-0.29531095439936594"/>
  </r>
  <r>
    <x v="41"/>
    <x v="1"/>
    <x v="0"/>
    <x v="2"/>
    <x v="0"/>
    <x v="2"/>
    <n v="201"/>
    <n v="194"/>
    <n v="6"/>
    <n v="1"/>
    <d v="1899-12-30T00:03:10"/>
    <n v="0.96517412935323299"/>
    <m/>
    <n v="0"/>
  </r>
  <r>
    <x v="41"/>
    <x v="1"/>
    <x v="0"/>
    <x v="2"/>
    <x v="0"/>
    <x v="1"/>
    <n v="4"/>
    <n v="3"/>
    <n v="1"/>
    <n v="0"/>
    <d v="1899-12-30T00:01:43"/>
    <n v="0.75"/>
    <m/>
    <n v="0"/>
  </r>
  <r>
    <x v="41"/>
    <x v="1"/>
    <x v="0"/>
    <x v="2"/>
    <x v="1"/>
    <x v="0"/>
    <n v="921"/>
    <n v="862"/>
    <n v="43"/>
    <n v="16"/>
    <d v="1899-12-30T00:03:47"/>
    <n v="0.93593919652551505"/>
    <n v="1070.0780184837699"/>
    <n v="-0.13931509283314097"/>
  </r>
  <r>
    <x v="41"/>
    <x v="1"/>
    <x v="0"/>
    <x v="2"/>
    <x v="1"/>
    <x v="2"/>
    <n v="33"/>
    <n v="29"/>
    <n v="3"/>
    <n v="1"/>
    <d v="1899-12-30T00:03:11"/>
    <n v="0.87878787878787801"/>
    <m/>
    <n v="0"/>
  </r>
  <r>
    <x v="41"/>
    <x v="1"/>
    <x v="0"/>
    <x v="2"/>
    <x v="1"/>
    <x v="1"/>
    <n v="1"/>
    <n v="1"/>
    <n v="0"/>
    <n v="0"/>
    <d v="1899-12-30T00:03:39"/>
    <n v="1"/>
    <m/>
    <n v="0"/>
  </r>
  <r>
    <x v="41"/>
    <x v="1"/>
    <x v="1"/>
    <x v="3"/>
    <x v="2"/>
    <x v="0"/>
    <n v="55"/>
    <n v="55"/>
    <n v="0"/>
    <n v="0"/>
    <d v="1899-12-30T00:04:19"/>
    <n v="1"/>
    <n v="52.159026133363199"/>
    <n v="5.4467540466971831E-2"/>
  </r>
  <r>
    <x v="42"/>
    <x v="1"/>
    <x v="0"/>
    <x v="0"/>
    <x v="0"/>
    <x v="0"/>
    <n v="2375"/>
    <n v="2309"/>
    <n v="60"/>
    <n v="6"/>
    <d v="1899-12-30T00:03:30"/>
    <n v="0.97221052631578897"/>
    <n v="2524.72113924926"/>
    <n v="-5.9302050005324708E-2"/>
  </r>
  <r>
    <x v="42"/>
    <x v="1"/>
    <x v="0"/>
    <x v="0"/>
    <x v="0"/>
    <x v="1"/>
    <n v="28"/>
    <n v="22"/>
    <n v="4"/>
    <n v="2"/>
    <d v="1899-12-30T00:04:12"/>
    <n v="0.78571428571428503"/>
    <m/>
    <n v="0"/>
  </r>
  <r>
    <x v="42"/>
    <x v="1"/>
    <x v="0"/>
    <x v="0"/>
    <x v="1"/>
    <x v="0"/>
    <n v="755"/>
    <n v="718"/>
    <n v="27"/>
    <n v="10"/>
    <d v="1899-12-30T00:03:56"/>
    <n v="0.95099337748344304"/>
    <n v="660.77031110059102"/>
    <n v="0.14260581523776136"/>
  </r>
  <r>
    <x v="42"/>
    <x v="1"/>
    <x v="0"/>
    <x v="0"/>
    <x v="1"/>
    <x v="1"/>
    <n v="13"/>
    <n v="9"/>
    <n v="3"/>
    <n v="1"/>
    <d v="1899-12-30T00:05:05"/>
    <n v="0.69230769230769196"/>
    <m/>
    <n v="0"/>
  </r>
  <r>
    <x v="42"/>
    <x v="1"/>
    <x v="0"/>
    <x v="1"/>
    <x v="0"/>
    <x v="0"/>
    <n v="2231"/>
    <n v="2167"/>
    <n v="52"/>
    <n v="12"/>
    <d v="1899-12-30T00:03:36"/>
    <n v="0.97131331241595598"/>
    <n v="2280.0649128957498"/>
    <n v="-2.1519085977879417E-2"/>
  </r>
  <r>
    <x v="42"/>
    <x v="1"/>
    <x v="0"/>
    <x v="1"/>
    <x v="1"/>
    <x v="0"/>
    <n v="648"/>
    <n v="621"/>
    <n v="26"/>
    <n v="1"/>
    <d v="1899-12-30T00:03:56"/>
    <n v="0.95833333333333304"/>
    <n v="638.69264966667697"/>
    <n v="1.4572502655511035E-2"/>
  </r>
  <r>
    <x v="42"/>
    <x v="1"/>
    <x v="0"/>
    <x v="2"/>
    <x v="0"/>
    <x v="0"/>
    <n v="1706"/>
    <n v="1671"/>
    <n v="33"/>
    <n v="2"/>
    <d v="1899-12-30T00:03:30"/>
    <n v="0.97948417350527495"/>
    <n v="2368.8826318604201"/>
    <n v="-0.27982924225326444"/>
  </r>
  <r>
    <x v="42"/>
    <x v="1"/>
    <x v="0"/>
    <x v="2"/>
    <x v="0"/>
    <x v="2"/>
    <n v="129"/>
    <n v="125"/>
    <n v="4"/>
    <n v="0"/>
    <d v="1899-12-30T00:03:06"/>
    <n v="0.968992248062015"/>
    <m/>
    <n v="0"/>
  </r>
  <r>
    <x v="42"/>
    <x v="1"/>
    <x v="0"/>
    <x v="2"/>
    <x v="0"/>
    <x v="1"/>
    <n v="1"/>
    <n v="1"/>
    <n v="0"/>
    <n v="0"/>
    <d v="1899-12-30T00:03:30"/>
    <n v="1"/>
    <m/>
    <n v="0"/>
  </r>
  <r>
    <x v="42"/>
    <x v="1"/>
    <x v="0"/>
    <x v="2"/>
    <x v="1"/>
    <x v="0"/>
    <n v="685"/>
    <n v="656"/>
    <n v="26"/>
    <n v="3"/>
    <d v="1899-12-30T00:03:45"/>
    <n v="0.95766423357664199"/>
    <n v="821.62230197429005"/>
    <n v="-0.1662835851047349"/>
  </r>
  <r>
    <x v="42"/>
    <x v="1"/>
    <x v="0"/>
    <x v="2"/>
    <x v="1"/>
    <x v="2"/>
    <n v="20"/>
    <n v="20"/>
    <n v="0"/>
    <n v="0"/>
    <d v="1899-12-30T00:03:10"/>
    <n v="1"/>
    <m/>
    <n v="0"/>
  </r>
  <r>
    <x v="42"/>
    <x v="1"/>
    <x v="0"/>
    <x v="2"/>
    <x v="1"/>
    <x v="1"/>
    <n v="2"/>
    <n v="2"/>
    <n v="0"/>
    <n v="0"/>
    <d v="1899-12-30T00:06:16"/>
    <n v="1"/>
    <m/>
    <n v="0"/>
  </r>
  <r>
    <x v="42"/>
    <x v="1"/>
    <x v="1"/>
    <x v="3"/>
    <x v="2"/>
    <x v="0"/>
    <n v="49"/>
    <n v="47"/>
    <n v="2"/>
    <n v="0"/>
    <d v="1899-12-30T00:03:06"/>
    <n v="0.95918367346938704"/>
    <n v="40.720424606744103"/>
    <n v="0.2033273344572305"/>
  </r>
  <r>
    <x v="43"/>
    <x v="2"/>
    <x v="0"/>
    <x v="0"/>
    <x v="0"/>
    <x v="0"/>
    <n v="4699"/>
    <n v="4357"/>
    <n v="223"/>
    <n v="119"/>
    <d v="1899-12-30T00:03:35"/>
    <n v="0.92721855713981605"/>
    <n v="5013.6965640203098"/>
    <n v="-6.2767373334609119E-2"/>
  </r>
  <r>
    <x v="43"/>
    <x v="2"/>
    <x v="0"/>
    <x v="0"/>
    <x v="0"/>
    <x v="1"/>
    <n v="40"/>
    <n v="35"/>
    <n v="2"/>
    <n v="3"/>
    <d v="1899-12-30T00:04:12"/>
    <n v="0.875"/>
    <m/>
    <n v="0"/>
  </r>
  <r>
    <x v="43"/>
    <x v="2"/>
    <x v="0"/>
    <x v="0"/>
    <x v="1"/>
    <x v="0"/>
    <n v="1342"/>
    <n v="1284"/>
    <n v="42"/>
    <n v="16"/>
    <d v="1899-12-30T00:04:11"/>
    <n v="0.95678092399403802"/>
    <n v="1302.7106129848901"/>
    <n v="3.0159719759315137E-2"/>
  </r>
  <r>
    <x v="43"/>
    <x v="2"/>
    <x v="0"/>
    <x v="0"/>
    <x v="1"/>
    <x v="1"/>
    <n v="16"/>
    <n v="12"/>
    <n v="2"/>
    <n v="2"/>
    <d v="1899-12-30T00:07:17"/>
    <n v="0.75"/>
    <m/>
    <n v="0"/>
  </r>
  <r>
    <x v="43"/>
    <x v="2"/>
    <x v="0"/>
    <x v="1"/>
    <x v="0"/>
    <x v="0"/>
    <n v="4459"/>
    <n v="4136"/>
    <n v="231"/>
    <n v="92"/>
    <d v="1899-12-30T00:03:36"/>
    <n v="0.92756223368468205"/>
    <n v="4576.4696829538598"/>
    <n v="-2.5668187728065436E-2"/>
  </r>
  <r>
    <x v="43"/>
    <x v="2"/>
    <x v="0"/>
    <x v="1"/>
    <x v="0"/>
    <x v="1"/>
    <n v="3"/>
    <n v="2"/>
    <n v="0"/>
    <n v="1"/>
    <d v="1899-12-30T00:03:00"/>
    <n v="0.66666666666666596"/>
    <m/>
    <n v="0"/>
  </r>
  <r>
    <x v="43"/>
    <x v="2"/>
    <x v="0"/>
    <x v="1"/>
    <x v="1"/>
    <x v="0"/>
    <n v="1220"/>
    <n v="1146"/>
    <n v="65"/>
    <n v="9"/>
    <d v="1899-12-30T00:03:53"/>
    <n v="0.93934426229508095"/>
    <n v="1273.3542391579799"/>
    <n v="-4.1900547009810107E-2"/>
  </r>
  <r>
    <x v="43"/>
    <x v="2"/>
    <x v="0"/>
    <x v="1"/>
    <x v="1"/>
    <x v="1"/>
    <n v="2"/>
    <n v="2"/>
    <n v="0"/>
    <n v="0"/>
    <d v="1899-12-30T00:02:13"/>
    <n v="1"/>
    <m/>
    <n v="0"/>
  </r>
  <r>
    <x v="43"/>
    <x v="2"/>
    <x v="0"/>
    <x v="2"/>
    <x v="0"/>
    <x v="0"/>
    <n v="2534"/>
    <n v="2431"/>
    <n v="77"/>
    <n v="26"/>
    <d v="1899-12-30T00:03:30"/>
    <n v="0.95935280189423799"/>
    <n v="4557.3668683828"/>
    <n v="-0.44397717515789986"/>
  </r>
  <r>
    <x v="43"/>
    <x v="2"/>
    <x v="0"/>
    <x v="2"/>
    <x v="0"/>
    <x v="2"/>
    <n v="319"/>
    <n v="300"/>
    <n v="18"/>
    <n v="1"/>
    <d v="1899-12-30T00:03:20"/>
    <n v="0.94043887147335403"/>
    <m/>
    <n v="0"/>
  </r>
  <r>
    <x v="43"/>
    <x v="2"/>
    <x v="0"/>
    <x v="2"/>
    <x v="0"/>
    <x v="1"/>
    <n v="5"/>
    <n v="4"/>
    <n v="1"/>
    <n v="0"/>
    <d v="1899-12-30T00:06:00"/>
    <n v="0.8"/>
    <m/>
    <n v="0"/>
  </r>
  <r>
    <x v="43"/>
    <x v="2"/>
    <x v="0"/>
    <x v="2"/>
    <x v="1"/>
    <x v="0"/>
    <n v="838"/>
    <n v="799"/>
    <n v="22"/>
    <n v="17"/>
    <d v="1899-12-30T00:03:53"/>
    <n v="0.95346062052505898"/>
    <n v="1544.40445917278"/>
    <n v="-0.45739602406428376"/>
  </r>
  <r>
    <x v="43"/>
    <x v="2"/>
    <x v="0"/>
    <x v="2"/>
    <x v="1"/>
    <x v="2"/>
    <n v="41"/>
    <n v="37"/>
    <n v="3"/>
    <n v="1"/>
    <d v="1899-12-30T00:03:49"/>
    <n v="0.90243902439024304"/>
    <m/>
    <n v="0"/>
  </r>
  <r>
    <x v="43"/>
    <x v="2"/>
    <x v="0"/>
    <x v="2"/>
    <x v="1"/>
    <x v="1"/>
    <n v="2"/>
    <n v="2"/>
    <n v="0"/>
    <n v="0"/>
    <d v="1899-12-30T00:00:46"/>
    <n v="1"/>
    <m/>
    <n v="0"/>
  </r>
  <r>
    <x v="43"/>
    <x v="2"/>
    <x v="1"/>
    <x v="3"/>
    <x v="2"/>
    <x v="0"/>
    <n v="92"/>
    <n v="90"/>
    <n v="1"/>
    <n v="1"/>
    <d v="1899-12-30T00:03:08"/>
    <n v="0.97826086956521696"/>
    <n v="80.676870595628102"/>
    <n v="0.14035161900523074"/>
  </r>
  <r>
    <x v="44"/>
    <x v="2"/>
    <x v="0"/>
    <x v="0"/>
    <x v="0"/>
    <x v="0"/>
    <n v="3702"/>
    <n v="3558"/>
    <n v="118"/>
    <n v="26"/>
    <d v="1899-12-30T00:03:40"/>
    <n v="0.96110210696920495"/>
    <n v="4080.8955214699599"/>
    <n v="-9.2846170522268054E-2"/>
  </r>
  <r>
    <x v="44"/>
    <x v="2"/>
    <x v="0"/>
    <x v="0"/>
    <x v="0"/>
    <x v="1"/>
    <n v="41"/>
    <n v="32"/>
    <n v="2"/>
    <n v="7"/>
    <d v="1899-12-30T00:03:46"/>
    <n v="0.78048780487804803"/>
    <m/>
    <n v="0"/>
  </r>
  <r>
    <x v="44"/>
    <x v="2"/>
    <x v="0"/>
    <x v="0"/>
    <x v="1"/>
    <x v="0"/>
    <n v="1122"/>
    <n v="1080"/>
    <n v="35"/>
    <n v="7"/>
    <d v="1899-12-30T00:04:12"/>
    <n v="0.96256684491978595"/>
    <n v="1063.9330478506699"/>
    <n v="5.4577637443103608E-2"/>
  </r>
  <r>
    <x v="44"/>
    <x v="2"/>
    <x v="0"/>
    <x v="0"/>
    <x v="1"/>
    <x v="1"/>
    <n v="12"/>
    <n v="8"/>
    <n v="1"/>
    <n v="3"/>
    <d v="1899-12-30T00:05:32"/>
    <n v="0.66666666666666596"/>
    <m/>
    <n v="0"/>
  </r>
  <r>
    <x v="44"/>
    <x v="2"/>
    <x v="0"/>
    <x v="1"/>
    <x v="4"/>
    <x v="0"/>
    <n v="1"/>
    <n v="0"/>
    <n v="1"/>
    <n v="0"/>
    <d v="1899-12-30T00:00:00"/>
    <n v="0"/>
    <m/>
    <n v="0"/>
  </r>
  <r>
    <x v="44"/>
    <x v="2"/>
    <x v="0"/>
    <x v="1"/>
    <x v="0"/>
    <x v="0"/>
    <n v="3638"/>
    <n v="3458"/>
    <n v="149"/>
    <n v="31"/>
    <d v="1899-12-30T00:03:40"/>
    <n v="0.95052226498075798"/>
    <n v="3734.2284861677399"/>
    <n v="-2.5769308579854627E-2"/>
  </r>
  <r>
    <x v="44"/>
    <x v="2"/>
    <x v="0"/>
    <x v="1"/>
    <x v="0"/>
    <x v="1"/>
    <n v="1"/>
    <n v="1"/>
    <n v="0"/>
    <n v="0"/>
    <d v="1899-12-30T00:04:47"/>
    <n v="1"/>
    <m/>
    <n v="0"/>
  </r>
  <r>
    <x v="44"/>
    <x v="2"/>
    <x v="0"/>
    <x v="1"/>
    <x v="1"/>
    <x v="0"/>
    <n v="1015"/>
    <n v="978"/>
    <n v="28"/>
    <n v="9"/>
    <d v="1899-12-30T00:04:00"/>
    <n v="0.96354679802955601"/>
    <n v="1045.1359575362801"/>
    <n v="-2.883448542648958E-2"/>
  </r>
  <r>
    <x v="44"/>
    <x v="2"/>
    <x v="0"/>
    <x v="2"/>
    <x v="0"/>
    <x v="0"/>
    <n v="2855"/>
    <n v="2749"/>
    <n v="96"/>
    <n v="10"/>
    <d v="1899-12-30T00:03:38"/>
    <n v="0.96287215411558602"/>
    <n v="4001.9917379866602"/>
    <n v="-0.28660522386877635"/>
  </r>
  <r>
    <x v="44"/>
    <x v="2"/>
    <x v="0"/>
    <x v="2"/>
    <x v="0"/>
    <x v="2"/>
    <n v="241"/>
    <n v="228"/>
    <n v="13"/>
    <n v="0"/>
    <d v="1899-12-30T00:03:22"/>
    <n v="0.94605809128630702"/>
    <m/>
    <n v="0"/>
  </r>
  <r>
    <x v="44"/>
    <x v="2"/>
    <x v="0"/>
    <x v="2"/>
    <x v="0"/>
    <x v="1"/>
    <n v="8"/>
    <n v="6"/>
    <n v="0"/>
    <n v="2"/>
    <d v="1899-12-30T00:03:01"/>
    <n v="0.75"/>
    <m/>
    <n v="0"/>
  </r>
  <r>
    <x v="44"/>
    <x v="2"/>
    <x v="0"/>
    <x v="2"/>
    <x v="1"/>
    <x v="0"/>
    <n v="1150"/>
    <n v="1078"/>
    <n v="60"/>
    <n v="12"/>
    <d v="1899-12-30T00:04:08"/>
    <n v="0.93739130434782603"/>
    <n v="1397.5072499390999"/>
    <n v="-0.17710623680119419"/>
  </r>
  <r>
    <x v="44"/>
    <x v="2"/>
    <x v="0"/>
    <x v="2"/>
    <x v="1"/>
    <x v="2"/>
    <n v="24"/>
    <n v="24"/>
    <n v="0"/>
    <n v="0"/>
    <d v="1899-12-30T00:04:15"/>
    <n v="1"/>
    <m/>
    <n v="0"/>
  </r>
  <r>
    <x v="44"/>
    <x v="2"/>
    <x v="0"/>
    <x v="2"/>
    <x v="1"/>
    <x v="1"/>
    <n v="5"/>
    <n v="2"/>
    <n v="0"/>
    <n v="3"/>
    <d v="1899-12-30T00:02:59"/>
    <n v="0.4"/>
    <m/>
    <n v="0"/>
  </r>
  <r>
    <x v="44"/>
    <x v="2"/>
    <x v="1"/>
    <x v="3"/>
    <x v="2"/>
    <x v="0"/>
    <n v="80"/>
    <n v="80"/>
    <n v="0"/>
    <n v="0"/>
    <d v="1899-12-30T00:02:56"/>
    <n v="1"/>
    <n v="73.9537980459924"/>
    <n v="8.1756476526701483E-2"/>
  </r>
  <r>
    <x v="45"/>
    <x v="2"/>
    <x v="0"/>
    <x v="0"/>
    <x v="0"/>
    <x v="0"/>
    <n v="3476"/>
    <n v="3189"/>
    <n v="227"/>
    <n v="60"/>
    <d v="1899-12-30T00:03:40"/>
    <n v="0.91743383199079398"/>
    <n v="3842.4009943032002"/>
    <n v="-9.5357302594505783E-2"/>
  </r>
  <r>
    <x v="45"/>
    <x v="2"/>
    <x v="0"/>
    <x v="0"/>
    <x v="0"/>
    <x v="1"/>
    <n v="31"/>
    <n v="25"/>
    <n v="2"/>
    <n v="4"/>
    <d v="1899-12-30T00:05:29"/>
    <n v="0.80645161290322498"/>
    <m/>
    <n v="0"/>
  </r>
  <r>
    <x v="45"/>
    <x v="2"/>
    <x v="0"/>
    <x v="0"/>
    <x v="1"/>
    <x v="0"/>
    <n v="1163"/>
    <n v="1108"/>
    <n v="46"/>
    <n v="9"/>
    <d v="1899-12-30T00:04:11"/>
    <n v="0.95270851246775501"/>
    <n v="1001.86080280545"/>
    <n v="0.16083990584652244"/>
  </r>
  <r>
    <x v="45"/>
    <x v="2"/>
    <x v="0"/>
    <x v="0"/>
    <x v="1"/>
    <x v="1"/>
    <n v="18"/>
    <n v="9"/>
    <n v="2"/>
    <n v="7"/>
    <d v="1899-12-30T00:09:43"/>
    <n v="0.5"/>
    <m/>
    <n v="0"/>
  </r>
  <r>
    <x v="45"/>
    <x v="2"/>
    <x v="0"/>
    <x v="1"/>
    <x v="0"/>
    <x v="0"/>
    <n v="3353"/>
    <n v="3075"/>
    <n v="218"/>
    <n v="60"/>
    <d v="1899-12-30T00:03:45"/>
    <n v="0.91708917387414202"/>
    <n v="3504.1230699518101"/>
    <n v="-4.3127215264699127E-2"/>
  </r>
  <r>
    <x v="45"/>
    <x v="2"/>
    <x v="0"/>
    <x v="1"/>
    <x v="0"/>
    <x v="1"/>
    <n v="1"/>
    <n v="0"/>
    <n v="0"/>
    <n v="1"/>
    <d v="1899-12-30T00:00:00"/>
    <n v="0"/>
    <m/>
    <n v="0"/>
  </r>
  <r>
    <x v="45"/>
    <x v="2"/>
    <x v="0"/>
    <x v="1"/>
    <x v="1"/>
    <x v="0"/>
    <n v="992"/>
    <n v="946"/>
    <n v="33"/>
    <n v="13"/>
    <d v="1899-12-30T00:03:59"/>
    <n v="0.95362903225806395"/>
    <n v="978.35518348871904"/>
    <n v="1.3946690058537719E-2"/>
  </r>
  <r>
    <x v="45"/>
    <x v="2"/>
    <x v="0"/>
    <x v="2"/>
    <x v="0"/>
    <x v="0"/>
    <n v="2687"/>
    <n v="2541"/>
    <n v="113"/>
    <n v="33"/>
    <d v="1899-12-30T00:03:33"/>
    <n v="0.94566430963900205"/>
    <n v="3602.92341276149"/>
    <n v="-0.25421673120147537"/>
  </r>
  <r>
    <x v="45"/>
    <x v="2"/>
    <x v="0"/>
    <x v="2"/>
    <x v="0"/>
    <x v="2"/>
    <n v="217"/>
    <n v="208"/>
    <n v="9"/>
    <n v="0"/>
    <d v="1899-12-30T00:02:53"/>
    <n v="0.958525345622119"/>
    <m/>
    <n v="0"/>
  </r>
  <r>
    <x v="45"/>
    <x v="2"/>
    <x v="0"/>
    <x v="2"/>
    <x v="0"/>
    <x v="1"/>
    <n v="11"/>
    <n v="5"/>
    <n v="3"/>
    <n v="3"/>
    <d v="1899-12-30T00:03:29"/>
    <n v="0.45454545454545398"/>
    <m/>
    <n v="0"/>
  </r>
  <r>
    <x v="45"/>
    <x v="2"/>
    <x v="0"/>
    <x v="2"/>
    <x v="1"/>
    <x v="0"/>
    <n v="1074"/>
    <n v="1002"/>
    <n v="51"/>
    <n v="21"/>
    <d v="1899-12-30T00:04:01"/>
    <n v="0.93296089385474801"/>
    <n v="1250.09869616029"/>
    <n v="-0.14086783443673823"/>
  </r>
  <r>
    <x v="45"/>
    <x v="2"/>
    <x v="0"/>
    <x v="2"/>
    <x v="1"/>
    <x v="2"/>
    <n v="29"/>
    <n v="26"/>
    <n v="3"/>
    <n v="0"/>
    <d v="1899-12-30T00:03:17"/>
    <n v="0.89655172413793105"/>
    <m/>
    <n v="0"/>
  </r>
  <r>
    <x v="45"/>
    <x v="2"/>
    <x v="0"/>
    <x v="2"/>
    <x v="1"/>
    <x v="1"/>
    <n v="2"/>
    <n v="1"/>
    <n v="0"/>
    <n v="1"/>
    <d v="1899-12-30T00:00:35"/>
    <n v="0.5"/>
    <m/>
    <n v="0"/>
  </r>
  <r>
    <x v="45"/>
    <x v="2"/>
    <x v="1"/>
    <x v="3"/>
    <x v="2"/>
    <x v="0"/>
    <n v="53"/>
    <n v="51"/>
    <n v="2"/>
    <n v="0"/>
    <d v="1899-12-30T00:03:32"/>
    <n v="0.96226415094339601"/>
    <n v="67.395304995735799"/>
    <n v="-0.21359507159507049"/>
  </r>
  <r>
    <x v="46"/>
    <x v="2"/>
    <x v="0"/>
    <x v="0"/>
    <x v="0"/>
    <x v="0"/>
    <n v="3074"/>
    <n v="2932"/>
    <n v="117"/>
    <n v="25"/>
    <d v="1899-12-30T00:03:40"/>
    <n v="0.95380611581001895"/>
    <n v="3341.1471363198998"/>
    <n v="-7.9956711099574168E-2"/>
  </r>
  <r>
    <x v="46"/>
    <x v="2"/>
    <x v="0"/>
    <x v="0"/>
    <x v="0"/>
    <x v="1"/>
    <n v="31"/>
    <n v="30"/>
    <n v="1"/>
    <n v="0"/>
    <d v="1899-12-30T00:04:28"/>
    <n v="0.96774193548387"/>
    <m/>
    <n v="0"/>
  </r>
  <r>
    <x v="46"/>
    <x v="2"/>
    <x v="0"/>
    <x v="0"/>
    <x v="1"/>
    <x v="0"/>
    <n v="909"/>
    <n v="864"/>
    <n v="38"/>
    <n v="7"/>
    <d v="1899-12-30T00:04:09"/>
    <n v="0.95049504950495001"/>
    <n v="875.87827753854594"/>
    <n v="3.7815440011293604E-2"/>
  </r>
  <r>
    <x v="46"/>
    <x v="2"/>
    <x v="0"/>
    <x v="0"/>
    <x v="1"/>
    <x v="1"/>
    <n v="12"/>
    <n v="10"/>
    <n v="0"/>
    <n v="2"/>
    <d v="1899-12-30T00:04:15"/>
    <n v="0.83333333333333304"/>
    <m/>
    <n v="0"/>
  </r>
  <r>
    <x v="46"/>
    <x v="2"/>
    <x v="0"/>
    <x v="1"/>
    <x v="0"/>
    <x v="0"/>
    <n v="2867"/>
    <n v="2726"/>
    <n v="114"/>
    <n v="27"/>
    <d v="1899-12-30T00:03:42"/>
    <n v="0.95081967213114704"/>
    <n v="3129.5494960449801"/>
    <n v="-8.3893703031948E-2"/>
  </r>
  <r>
    <x v="46"/>
    <x v="2"/>
    <x v="0"/>
    <x v="1"/>
    <x v="1"/>
    <x v="0"/>
    <n v="790"/>
    <n v="752"/>
    <n v="34"/>
    <n v="4"/>
    <d v="1899-12-30T00:03:56"/>
    <n v="0.95189873417721504"/>
    <n v="873.67159872652906"/>
    <n v="-9.5770079797133686E-2"/>
  </r>
  <r>
    <x v="46"/>
    <x v="2"/>
    <x v="0"/>
    <x v="2"/>
    <x v="0"/>
    <x v="0"/>
    <n v="2419"/>
    <n v="2333"/>
    <n v="74"/>
    <n v="12"/>
    <d v="1899-12-30T00:03:29"/>
    <n v="0.96444811905746097"/>
    <n v="3183.3641554273199"/>
    <n v="-0.24011206953001432"/>
  </r>
  <r>
    <x v="46"/>
    <x v="2"/>
    <x v="0"/>
    <x v="2"/>
    <x v="0"/>
    <x v="2"/>
    <n v="217"/>
    <n v="208"/>
    <n v="8"/>
    <n v="1"/>
    <d v="1899-12-30T00:03:33"/>
    <n v="0.958525345622119"/>
    <m/>
    <n v="0"/>
  </r>
  <r>
    <x v="46"/>
    <x v="2"/>
    <x v="0"/>
    <x v="2"/>
    <x v="0"/>
    <x v="1"/>
    <n v="1"/>
    <n v="0"/>
    <n v="1"/>
    <n v="0"/>
    <d v="1899-12-30T00:00:00"/>
    <n v="0"/>
    <m/>
    <n v="0"/>
  </r>
  <r>
    <x v="46"/>
    <x v="2"/>
    <x v="0"/>
    <x v="2"/>
    <x v="1"/>
    <x v="0"/>
    <n v="991"/>
    <n v="915"/>
    <n v="60"/>
    <n v="16"/>
    <d v="1899-12-30T00:03:49"/>
    <n v="0.92330978809283504"/>
    <n v="1104.2475378008801"/>
    <n v="-0.10255629641376758"/>
  </r>
  <r>
    <x v="46"/>
    <x v="2"/>
    <x v="0"/>
    <x v="2"/>
    <x v="1"/>
    <x v="2"/>
    <n v="31"/>
    <n v="29"/>
    <n v="1"/>
    <n v="1"/>
    <d v="1899-12-30T00:03:24"/>
    <n v="0.93548387096774099"/>
    <m/>
    <n v="0"/>
  </r>
  <r>
    <x v="46"/>
    <x v="2"/>
    <x v="0"/>
    <x v="2"/>
    <x v="1"/>
    <x v="1"/>
    <n v="6"/>
    <n v="5"/>
    <n v="0"/>
    <n v="1"/>
    <d v="1899-12-30T00:08:54"/>
    <n v="0.83333333333333304"/>
    <m/>
    <n v="0"/>
  </r>
  <r>
    <x v="46"/>
    <x v="2"/>
    <x v="1"/>
    <x v="3"/>
    <x v="2"/>
    <x v="0"/>
    <n v="53"/>
    <n v="53"/>
    <n v="0"/>
    <n v="0"/>
    <d v="1899-12-30T00:03:17"/>
    <n v="1"/>
    <n v="60.507652946721102"/>
    <n v="-0.12407774192351878"/>
  </r>
  <r>
    <x v="47"/>
    <x v="2"/>
    <x v="0"/>
    <x v="0"/>
    <x v="0"/>
    <x v="0"/>
    <n v="2424"/>
    <n v="2373"/>
    <n v="46"/>
    <n v="5"/>
    <d v="1899-12-30T00:03:39"/>
    <n v="0.97896039603960305"/>
    <n v="2575.9719719730801"/>
    <n v="-5.8995972637340598E-2"/>
  </r>
  <r>
    <x v="47"/>
    <x v="2"/>
    <x v="0"/>
    <x v="0"/>
    <x v="0"/>
    <x v="1"/>
    <n v="22"/>
    <n v="21"/>
    <n v="0"/>
    <n v="1"/>
    <d v="1899-12-30T00:06:10"/>
    <n v="0.95454545454545403"/>
    <m/>
    <n v="0"/>
  </r>
  <r>
    <x v="47"/>
    <x v="2"/>
    <x v="0"/>
    <x v="0"/>
    <x v="5"/>
    <x v="0"/>
    <n v="1"/>
    <n v="0"/>
    <n v="0"/>
    <n v="1"/>
    <d v="1899-12-30T00:00:00"/>
    <n v="0"/>
    <m/>
    <n v="0"/>
  </r>
  <r>
    <x v="47"/>
    <x v="2"/>
    <x v="0"/>
    <x v="0"/>
    <x v="1"/>
    <x v="0"/>
    <n v="758"/>
    <n v="734"/>
    <n v="21"/>
    <n v="3"/>
    <d v="1899-12-30T00:04:01"/>
    <n v="0.96833773087071195"/>
    <n v="679.15568972768006"/>
    <n v="0.11609165831171056"/>
  </r>
  <r>
    <x v="47"/>
    <x v="2"/>
    <x v="0"/>
    <x v="0"/>
    <x v="1"/>
    <x v="1"/>
    <n v="12"/>
    <n v="5"/>
    <n v="1"/>
    <n v="6"/>
    <d v="1899-12-30T00:04:34"/>
    <n v="0.41666666666666602"/>
    <m/>
    <n v="0"/>
  </r>
  <r>
    <x v="47"/>
    <x v="2"/>
    <x v="0"/>
    <x v="4"/>
    <x v="3"/>
    <x v="0"/>
    <n v="1"/>
    <n v="1"/>
    <n v="0"/>
    <n v="0"/>
    <d v="1899-12-30T00:04:24"/>
    <n v="1"/>
    <m/>
    <n v="0"/>
  </r>
  <r>
    <x v="47"/>
    <x v="2"/>
    <x v="0"/>
    <x v="1"/>
    <x v="0"/>
    <x v="0"/>
    <n v="2129"/>
    <n v="2063"/>
    <n v="48"/>
    <n v="18"/>
    <d v="1899-12-30T00:03:51"/>
    <n v="0.96899953029591301"/>
    <n v="2183.37869008302"/>
    <n v="-2.4905752872834152E-2"/>
  </r>
  <r>
    <x v="47"/>
    <x v="2"/>
    <x v="0"/>
    <x v="1"/>
    <x v="0"/>
    <x v="1"/>
    <n v="1"/>
    <n v="0"/>
    <n v="1"/>
    <n v="0"/>
    <d v="1899-12-30T00:00:00"/>
    <n v="0"/>
    <m/>
    <n v="0"/>
  </r>
  <r>
    <x v="47"/>
    <x v="2"/>
    <x v="0"/>
    <x v="1"/>
    <x v="1"/>
    <x v="0"/>
    <n v="652"/>
    <n v="627"/>
    <n v="23"/>
    <n v="2"/>
    <d v="1899-12-30T00:04:10"/>
    <n v="0.96165644171779097"/>
    <n v="627.11157951263897"/>
    <n v="3.968738785959449E-2"/>
  </r>
  <r>
    <x v="47"/>
    <x v="2"/>
    <x v="0"/>
    <x v="2"/>
    <x v="0"/>
    <x v="0"/>
    <n v="1985"/>
    <n v="1924"/>
    <n v="47"/>
    <n v="14"/>
    <d v="1899-12-30T00:03:43"/>
    <n v="0.96926952141057898"/>
    <n v="2353.0031795110999"/>
    <n v="-0.15639723002310713"/>
  </r>
  <r>
    <x v="47"/>
    <x v="2"/>
    <x v="0"/>
    <x v="2"/>
    <x v="0"/>
    <x v="2"/>
    <n v="158"/>
    <n v="153"/>
    <n v="4"/>
    <n v="1"/>
    <d v="1899-12-30T00:03:12"/>
    <n v="0.968354430379746"/>
    <m/>
    <n v="0"/>
  </r>
  <r>
    <x v="47"/>
    <x v="2"/>
    <x v="0"/>
    <x v="2"/>
    <x v="0"/>
    <x v="1"/>
    <n v="3"/>
    <n v="2"/>
    <n v="0"/>
    <n v="1"/>
    <d v="1899-12-30T00:06:06"/>
    <n v="0.66666666666666596"/>
    <m/>
    <n v="0"/>
  </r>
  <r>
    <x v="47"/>
    <x v="2"/>
    <x v="0"/>
    <x v="2"/>
    <x v="1"/>
    <x v="0"/>
    <n v="816"/>
    <n v="756"/>
    <n v="40"/>
    <n v="20"/>
    <d v="1899-12-30T00:04:11"/>
    <n v="0.92647058823529405"/>
    <n v="803.80608439973605"/>
    <n v="1.5170220575488783E-2"/>
  </r>
  <r>
    <x v="47"/>
    <x v="2"/>
    <x v="0"/>
    <x v="2"/>
    <x v="1"/>
    <x v="2"/>
    <n v="22"/>
    <n v="21"/>
    <n v="0"/>
    <n v="1"/>
    <d v="1899-12-30T00:03:10"/>
    <n v="0.95454545454545403"/>
    <m/>
    <n v="0"/>
  </r>
  <r>
    <x v="47"/>
    <x v="2"/>
    <x v="0"/>
    <x v="2"/>
    <x v="1"/>
    <x v="1"/>
    <n v="2"/>
    <n v="2"/>
    <n v="0"/>
    <n v="0"/>
    <d v="1899-12-30T00:05:53"/>
    <n v="1"/>
    <m/>
    <n v="0"/>
  </r>
  <r>
    <x v="47"/>
    <x v="2"/>
    <x v="1"/>
    <x v="3"/>
    <x v="2"/>
    <x v="0"/>
    <n v="57"/>
    <n v="57"/>
    <n v="0"/>
    <n v="0"/>
    <d v="1899-12-30T00:03:50"/>
    <n v="1"/>
    <n v="53.784580397085399"/>
    <n v="5.9783298097252517E-2"/>
  </r>
  <r>
    <x v="48"/>
    <x v="2"/>
    <x v="0"/>
    <x v="0"/>
    <x v="0"/>
    <x v="0"/>
    <n v="4585"/>
    <n v="4264"/>
    <n v="218"/>
    <n v="103"/>
    <d v="1899-12-30T00:03:30"/>
    <n v="0.92998909487459103"/>
    <n v="5163.0277241407002"/>
    <n v="-0.11195518502409423"/>
  </r>
  <r>
    <x v="48"/>
    <x v="2"/>
    <x v="0"/>
    <x v="0"/>
    <x v="0"/>
    <x v="1"/>
    <n v="47"/>
    <n v="38"/>
    <n v="3"/>
    <n v="6"/>
    <d v="1899-12-30T00:04:04"/>
    <n v="0.80851063829787195"/>
    <m/>
    <n v="0"/>
  </r>
  <r>
    <x v="48"/>
    <x v="2"/>
    <x v="0"/>
    <x v="0"/>
    <x v="1"/>
    <x v="0"/>
    <n v="1273"/>
    <n v="1222"/>
    <n v="44"/>
    <n v="7"/>
    <d v="1899-12-30T00:04:00"/>
    <n v="0.95993715632364396"/>
    <n v="1337.8031088340899"/>
    <n v="-4.8439944866450896E-2"/>
  </r>
  <r>
    <x v="48"/>
    <x v="2"/>
    <x v="0"/>
    <x v="0"/>
    <x v="1"/>
    <x v="1"/>
    <n v="24"/>
    <n v="16"/>
    <n v="4"/>
    <n v="4"/>
    <d v="1899-12-30T00:05:50"/>
    <n v="0.66666666666666596"/>
    <m/>
    <n v="0"/>
  </r>
  <r>
    <x v="48"/>
    <x v="2"/>
    <x v="0"/>
    <x v="4"/>
    <x v="6"/>
    <x v="0"/>
    <n v="1"/>
    <n v="0"/>
    <n v="1"/>
    <n v="0"/>
    <d v="1899-12-30T00:00:00"/>
    <n v="0"/>
    <m/>
    <n v="0"/>
  </r>
  <r>
    <x v="48"/>
    <x v="2"/>
    <x v="0"/>
    <x v="1"/>
    <x v="0"/>
    <x v="0"/>
    <n v="4453"/>
    <n v="4171"/>
    <n v="214"/>
    <n v="68"/>
    <d v="1899-12-30T00:03:33"/>
    <n v="0.93667190657983301"/>
    <n v="4559.7916903454898"/>
    <n v="-2.3420300223714451E-2"/>
  </r>
  <r>
    <x v="48"/>
    <x v="2"/>
    <x v="0"/>
    <x v="1"/>
    <x v="0"/>
    <x v="1"/>
    <n v="2"/>
    <n v="2"/>
    <n v="0"/>
    <n v="0"/>
    <d v="1899-12-30T00:02:49"/>
    <n v="1"/>
    <m/>
    <n v="0"/>
  </r>
  <r>
    <x v="48"/>
    <x v="2"/>
    <x v="0"/>
    <x v="1"/>
    <x v="1"/>
    <x v="0"/>
    <n v="1104"/>
    <n v="1025"/>
    <n v="55"/>
    <n v="24"/>
    <d v="1899-12-30T00:03:57"/>
    <n v="0.92844202898550698"/>
    <n v="1256.8240260914199"/>
    <n v="-0.12159540470171094"/>
  </r>
  <r>
    <x v="48"/>
    <x v="2"/>
    <x v="0"/>
    <x v="2"/>
    <x v="0"/>
    <x v="0"/>
    <n v="2547"/>
    <n v="2456"/>
    <n v="76"/>
    <n v="15"/>
    <d v="1899-12-30T00:03:38"/>
    <n v="0.96427169218688602"/>
    <n v="4350.2138289108598"/>
    <n v="-0.41451153893332204"/>
  </r>
  <r>
    <x v="48"/>
    <x v="2"/>
    <x v="0"/>
    <x v="2"/>
    <x v="0"/>
    <x v="2"/>
    <n v="307"/>
    <n v="301"/>
    <n v="6"/>
    <n v="0"/>
    <d v="1899-12-30T00:03:08"/>
    <n v="0.98045602605863102"/>
    <m/>
    <n v="0"/>
  </r>
  <r>
    <x v="48"/>
    <x v="2"/>
    <x v="0"/>
    <x v="2"/>
    <x v="0"/>
    <x v="1"/>
    <n v="12"/>
    <n v="8"/>
    <n v="1"/>
    <n v="3"/>
    <d v="1899-12-30T00:05:14"/>
    <n v="0.66666666666666596"/>
    <m/>
    <n v="0"/>
  </r>
  <r>
    <x v="48"/>
    <x v="2"/>
    <x v="0"/>
    <x v="2"/>
    <x v="1"/>
    <x v="0"/>
    <n v="861"/>
    <n v="829"/>
    <n v="23"/>
    <n v="9"/>
    <d v="1899-12-30T00:04:00"/>
    <n v="0.962833914053426"/>
    <n v="1474.2042564830999"/>
    <n v="-0.41595610227444058"/>
  </r>
  <r>
    <x v="48"/>
    <x v="2"/>
    <x v="0"/>
    <x v="2"/>
    <x v="1"/>
    <x v="2"/>
    <n v="47"/>
    <n v="45"/>
    <n v="1"/>
    <n v="1"/>
    <d v="1899-12-30T00:03:32"/>
    <n v="0.95744680851063801"/>
    <m/>
    <n v="0"/>
  </r>
  <r>
    <x v="48"/>
    <x v="2"/>
    <x v="0"/>
    <x v="2"/>
    <x v="1"/>
    <x v="1"/>
    <n v="1"/>
    <n v="1"/>
    <n v="0"/>
    <n v="0"/>
    <d v="1899-12-30T00:14:25"/>
    <n v="1"/>
    <m/>
    <n v="0"/>
  </r>
  <r>
    <x v="48"/>
    <x v="2"/>
    <x v="1"/>
    <x v="3"/>
    <x v="2"/>
    <x v="0"/>
    <n v="89"/>
    <n v="87"/>
    <n v="2"/>
    <n v="0"/>
    <d v="1899-12-30T00:03:05"/>
    <n v="0.97752808988763995"/>
    <n v="77.009740114008594"/>
    <n v="0.15569796584484638"/>
  </r>
  <r>
    <x v="49"/>
    <x v="2"/>
    <x v="0"/>
    <x v="0"/>
    <x v="0"/>
    <x v="0"/>
    <n v="3628"/>
    <n v="3485"/>
    <n v="132"/>
    <n v="11"/>
    <d v="1899-12-30T00:03:38"/>
    <n v="0.96058434399117898"/>
    <n v="4207.2976968916701"/>
    <n v="-0.13768878235539458"/>
  </r>
  <r>
    <x v="49"/>
    <x v="2"/>
    <x v="0"/>
    <x v="0"/>
    <x v="0"/>
    <x v="1"/>
    <n v="35"/>
    <n v="29"/>
    <n v="2"/>
    <n v="4"/>
    <d v="1899-12-30T00:05:41"/>
    <n v="0.82857142857142796"/>
    <m/>
    <n v="0"/>
  </r>
  <r>
    <x v="49"/>
    <x v="2"/>
    <x v="0"/>
    <x v="0"/>
    <x v="1"/>
    <x v="0"/>
    <n v="1206"/>
    <n v="1157"/>
    <n v="42"/>
    <n v="7"/>
    <d v="1899-12-30T00:04:07"/>
    <n v="0.95936981757877204"/>
    <n v="1093.5468113659599"/>
    <n v="0.10283344751705116"/>
  </r>
  <r>
    <x v="49"/>
    <x v="2"/>
    <x v="0"/>
    <x v="0"/>
    <x v="1"/>
    <x v="1"/>
    <n v="13"/>
    <n v="9"/>
    <n v="1"/>
    <n v="3"/>
    <d v="1899-12-30T00:05:34"/>
    <n v="0.69230769230769196"/>
    <m/>
    <n v="0"/>
  </r>
  <r>
    <x v="49"/>
    <x v="2"/>
    <x v="0"/>
    <x v="1"/>
    <x v="0"/>
    <x v="0"/>
    <n v="3548"/>
    <n v="3408"/>
    <n v="114"/>
    <n v="26"/>
    <d v="1899-12-30T00:03:43"/>
    <n v="0.96054114994363005"/>
    <n v="3605.45203137823"/>
    <n v="-1.593476514961932E-2"/>
  </r>
  <r>
    <x v="49"/>
    <x v="2"/>
    <x v="0"/>
    <x v="1"/>
    <x v="1"/>
    <x v="0"/>
    <n v="971"/>
    <n v="926"/>
    <n v="38"/>
    <n v="7"/>
    <d v="1899-12-30T00:03:53"/>
    <n v="0.95365602471678601"/>
    <n v="1006.4815420805101"/>
    <n v="-3.5253047966647987E-2"/>
  </r>
  <r>
    <x v="49"/>
    <x v="2"/>
    <x v="0"/>
    <x v="2"/>
    <x v="0"/>
    <x v="0"/>
    <n v="2515"/>
    <n v="2421"/>
    <n v="79"/>
    <n v="15"/>
    <d v="1899-12-30T00:03:47"/>
    <n v="0.96262425447316102"/>
    <n v="3820.0830226236299"/>
    <n v="-0.34163734528662154"/>
  </r>
  <r>
    <x v="49"/>
    <x v="2"/>
    <x v="0"/>
    <x v="2"/>
    <x v="0"/>
    <x v="2"/>
    <n v="225"/>
    <n v="218"/>
    <n v="5"/>
    <n v="2"/>
    <d v="1899-12-30T00:03:11"/>
    <n v="0.96888888888888802"/>
    <m/>
    <n v="0"/>
  </r>
  <r>
    <x v="49"/>
    <x v="2"/>
    <x v="0"/>
    <x v="2"/>
    <x v="0"/>
    <x v="1"/>
    <n v="2"/>
    <n v="2"/>
    <n v="0"/>
    <n v="0"/>
    <d v="1899-12-30T00:03:55"/>
    <n v="1"/>
    <m/>
    <n v="0"/>
  </r>
  <r>
    <x v="49"/>
    <x v="2"/>
    <x v="0"/>
    <x v="2"/>
    <x v="1"/>
    <x v="0"/>
    <n v="968"/>
    <n v="890"/>
    <n v="57"/>
    <n v="21"/>
    <d v="1899-12-30T00:04:18"/>
    <n v="0.919421487603305"/>
    <n v="1333.9841931236799"/>
    <n v="-0.2743542202450579"/>
  </r>
  <r>
    <x v="49"/>
    <x v="2"/>
    <x v="0"/>
    <x v="2"/>
    <x v="1"/>
    <x v="2"/>
    <n v="42"/>
    <n v="41"/>
    <n v="1"/>
    <n v="0"/>
    <d v="1899-12-30T00:03:57"/>
    <n v="0.97619047619047605"/>
    <m/>
    <n v="0"/>
  </r>
  <r>
    <x v="49"/>
    <x v="2"/>
    <x v="0"/>
    <x v="2"/>
    <x v="1"/>
    <x v="1"/>
    <n v="2"/>
    <n v="1"/>
    <n v="0"/>
    <n v="1"/>
    <d v="1899-12-30T00:04:26"/>
    <n v="0.5"/>
    <m/>
    <n v="0"/>
  </r>
  <r>
    <x v="49"/>
    <x v="2"/>
    <x v="1"/>
    <x v="3"/>
    <x v="2"/>
    <x v="0"/>
    <n v="79"/>
    <n v="77"/>
    <n v="2"/>
    <n v="0"/>
    <d v="1899-12-30T00:02:47"/>
    <n v="0.974683544303797"/>
    <n v="70.592261771174606"/>
    <n v="0.119102831073456"/>
  </r>
  <r>
    <x v="50"/>
    <x v="2"/>
    <x v="0"/>
    <x v="0"/>
    <x v="0"/>
    <x v="0"/>
    <n v="3014"/>
    <n v="2858"/>
    <n v="123"/>
    <n v="33"/>
    <d v="1899-12-30T00:03:38"/>
    <n v="0.94824153948241496"/>
    <n v="3961.7133292236799"/>
    <n v="-0.2392180479674913"/>
  </r>
  <r>
    <x v="50"/>
    <x v="2"/>
    <x v="0"/>
    <x v="0"/>
    <x v="0"/>
    <x v="1"/>
    <n v="48"/>
    <n v="40"/>
    <n v="4"/>
    <n v="4"/>
    <d v="1899-12-30T00:03:51"/>
    <n v="0.83333333333333304"/>
    <m/>
    <n v="0"/>
  </r>
  <r>
    <x v="50"/>
    <x v="2"/>
    <x v="0"/>
    <x v="0"/>
    <x v="5"/>
    <x v="0"/>
    <n v="1"/>
    <n v="0"/>
    <n v="1"/>
    <n v="0"/>
    <d v="1899-12-30T00:00:00"/>
    <n v="0"/>
    <m/>
    <n v="0"/>
  </r>
  <r>
    <x v="50"/>
    <x v="2"/>
    <x v="0"/>
    <x v="0"/>
    <x v="1"/>
    <x v="0"/>
    <n v="1007"/>
    <n v="957"/>
    <n v="37"/>
    <n v="13"/>
    <d v="1899-12-30T00:04:18"/>
    <n v="0.95034756703078405"/>
    <n v="1029.8134067978599"/>
    <n v="-2.2152951833086687E-2"/>
  </r>
  <r>
    <x v="50"/>
    <x v="2"/>
    <x v="0"/>
    <x v="0"/>
    <x v="1"/>
    <x v="1"/>
    <n v="13"/>
    <n v="7"/>
    <n v="3"/>
    <n v="3"/>
    <d v="1899-12-30T00:03:28"/>
    <n v="0.53846153846153799"/>
    <m/>
    <n v="0"/>
  </r>
  <r>
    <x v="50"/>
    <x v="2"/>
    <x v="0"/>
    <x v="4"/>
    <x v="3"/>
    <x v="0"/>
    <n v="1"/>
    <n v="0"/>
    <n v="1"/>
    <n v="0"/>
    <d v="1899-12-30T00:00:00"/>
    <n v="0"/>
    <m/>
    <n v="0"/>
  </r>
  <r>
    <x v="50"/>
    <x v="2"/>
    <x v="0"/>
    <x v="1"/>
    <x v="0"/>
    <x v="0"/>
    <n v="3386"/>
    <n v="3158"/>
    <n v="153"/>
    <n v="75"/>
    <d v="1899-12-30T00:03:42"/>
    <n v="0.932663910218546"/>
    <n v="3382.8246366702301"/>
    <n v="9.3867216625672983E-4"/>
  </r>
  <r>
    <x v="50"/>
    <x v="2"/>
    <x v="0"/>
    <x v="1"/>
    <x v="1"/>
    <x v="0"/>
    <n v="953"/>
    <n v="891"/>
    <n v="53"/>
    <n v="9"/>
    <d v="1899-12-30T00:03:53"/>
    <n v="0.93494228751311603"/>
    <n v="942.09199194596602"/>
    <n v="1.157849567482537E-2"/>
  </r>
  <r>
    <x v="50"/>
    <x v="2"/>
    <x v="0"/>
    <x v="2"/>
    <x v="0"/>
    <x v="0"/>
    <n v="2524"/>
    <n v="2400"/>
    <n v="100"/>
    <n v="24"/>
    <d v="1899-12-30T00:03:48"/>
    <n v="0.95087163232963501"/>
    <n v="3439.1541667268798"/>
    <n v="-0.26609861679968028"/>
  </r>
  <r>
    <x v="50"/>
    <x v="2"/>
    <x v="0"/>
    <x v="2"/>
    <x v="0"/>
    <x v="2"/>
    <n v="239"/>
    <n v="229"/>
    <n v="6"/>
    <n v="4"/>
    <d v="1899-12-30T00:03:17"/>
    <n v="0.95815899581589903"/>
    <m/>
    <n v="0"/>
  </r>
  <r>
    <x v="50"/>
    <x v="2"/>
    <x v="0"/>
    <x v="2"/>
    <x v="0"/>
    <x v="1"/>
    <n v="3"/>
    <n v="1"/>
    <n v="1"/>
    <n v="1"/>
    <d v="1899-12-30T00:05:36"/>
    <n v="0.33333333333333298"/>
    <m/>
    <n v="0"/>
  </r>
  <r>
    <x v="50"/>
    <x v="2"/>
    <x v="0"/>
    <x v="2"/>
    <x v="1"/>
    <x v="0"/>
    <n v="1040"/>
    <n v="967"/>
    <n v="55"/>
    <n v="18"/>
    <d v="1899-12-30T00:04:10"/>
    <n v="0.929807692307692"/>
    <n v="1193.276028153"/>
    <n v="-0.12844976731012245"/>
  </r>
  <r>
    <x v="50"/>
    <x v="2"/>
    <x v="0"/>
    <x v="2"/>
    <x v="1"/>
    <x v="2"/>
    <n v="34"/>
    <n v="34"/>
    <n v="0"/>
    <n v="0"/>
    <d v="1899-12-30T00:04:12"/>
    <n v="1"/>
    <m/>
    <n v="0"/>
  </r>
  <r>
    <x v="50"/>
    <x v="2"/>
    <x v="0"/>
    <x v="2"/>
    <x v="1"/>
    <x v="1"/>
    <n v="4"/>
    <n v="2"/>
    <n v="0"/>
    <n v="2"/>
    <d v="1899-12-30T00:05:21"/>
    <n v="0.5"/>
    <m/>
    <n v="0"/>
  </r>
  <r>
    <x v="50"/>
    <x v="2"/>
    <x v="1"/>
    <x v="3"/>
    <x v="2"/>
    <x v="0"/>
    <n v="91"/>
    <n v="86"/>
    <n v="4"/>
    <n v="1"/>
    <d v="1899-12-30T00:03:50"/>
    <n v="0.94505494505494503"/>
    <n v="64.331882041384205"/>
    <n v="0.41453968253968382"/>
  </r>
  <r>
    <x v="51"/>
    <x v="2"/>
    <x v="0"/>
    <x v="0"/>
    <x v="0"/>
    <x v="0"/>
    <n v="3299"/>
    <n v="3104"/>
    <n v="148"/>
    <n v="47"/>
    <d v="1899-12-30T00:03:33"/>
    <n v="0.94089117914519504"/>
    <n v="3451.37491316567"/>
    <n v="-4.4149046973835919E-2"/>
  </r>
  <r>
    <x v="51"/>
    <x v="2"/>
    <x v="0"/>
    <x v="0"/>
    <x v="0"/>
    <x v="1"/>
    <n v="57"/>
    <n v="49"/>
    <n v="0"/>
    <n v="8"/>
    <d v="1899-12-30T00:04:03"/>
    <n v="0.859649122807017"/>
    <m/>
    <n v="0"/>
  </r>
  <r>
    <x v="51"/>
    <x v="2"/>
    <x v="0"/>
    <x v="0"/>
    <x v="1"/>
    <x v="0"/>
    <n v="1074"/>
    <n v="1018"/>
    <n v="46"/>
    <n v="10"/>
    <d v="1899-12-30T00:04:00"/>
    <n v="0.94785847299813697"/>
    <n v="901.590153865508"/>
    <n v="0.19122862577335856"/>
  </r>
  <r>
    <x v="51"/>
    <x v="2"/>
    <x v="0"/>
    <x v="0"/>
    <x v="1"/>
    <x v="1"/>
    <n v="17"/>
    <n v="9"/>
    <n v="2"/>
    <n v="6"/>
    <d v="1899-12-30T00:05:00"/>
    <n v="0.52941176470588203"/>
    <m/>
    <n v="0"/>
  </r>
  <r>
    <x v="51"/>
    <x v="2"/>
    <x v="0"/>
    <x v="4"/>
    <x v="3"/>
    <x v="0"/>
    <n v="3"/>
    <n v="0"/>
    <n v="3"/>
    <n v="0"/>
    <d v="1899-12-30T00:00:00"/>
    <n v="0"/>
    <m/>
    <n v="0"/>
  </r>
  <r>
    <x v="51"/>
    <x v="2"/>
    <x v="0"/>
    <x v="1"/>
    <x v="0"/>
    <x v="0"/>
    <n v="2932"/>
    <n v="2729"/>
    <n v="165"/>
    <n v="38"/>
    <d v="1899-12-30T00:03:42"/>
    <n v="0.93076398362892199"/>
    <n v="2987.2972462247599"/>
    <n v="-1.8510794764278169E-2"/>
  </r>
  <r>
    <x v="51"/>
    <x v="2"/>
    <x v="0"/>
    <x v="1"/>
    <x v="0"/>
    <x v="1"/>
    <n v="1"/>
    <n v="0"/>
    <n v="1"/>
    <n v="0"/>
    <d v="1899-12-30T00:00:00"/>
    <n v="0"/>
    <m/>
    <n v="0"/>
  </r>
  <r>
    <x v="51"/>
    <x v="2"/>
    <x v="0"/>
    <x v="1"/>
    <x v="1"/>
    <x v="0"/>
    <n v="869"/>
    <n v="838"/>
    <n v="28"/>
    <n v="3"/>
    <d v="1899-12-30T00:04:10"/>
    <n v="0.96432681242807805"/>
    <n v="833.95925332986803"/>
    <n v="4.2017336614732413E-2"/>
  </r>
  <r>
    <x v="51"/>
    <x v="2"/>
    <x v="0"/>
    <x v="2"/>
    <x v="0"/>
    <x v="0"/>
    <n v="2223"/>
    <n v="2115"/>
    <n v="87"/>
    <n v="21"/>
    <d v="1899-12-30T00:03:42"/>
    <n v="0.95141700404858198"/>
    <n v="3038.6657847260799"/>
    <n v="-0.26842892325508183"/>
  </r>
  <r>
    <x v="51"/>
    <x v="2"/>
    <x v="0"/>
    <x v="2"/>
    <x v="0"/>
    <x v="2"/>
    <n v="197"/>
    <n v="185"/>
    <n v="5"/>
    <n v="7"/>
    <d v="1899-12-30T00:03:23"/>
    <n v="0.93908629441624303"/>
    <m/>
    <n v="0"/>
  </r>
  <r>
    <x v="51"/>
    <x v="2"/>
    <x v="0"/>
    <x v="2"/>
    <x v="0"/>
    <x v="1"/>
    <n v="4"/>
    <n v="2"/>
    <n v="2"/>
    <n v="0"/>
    <d v="1899-12-30T00:01:49"/>
    <n v="0.5"/>
    <m/>
    <n v="0"/>
  </r>
  <r>
    <x v="51"/>
    <x v="2"/>
    <x v="0"/>
    <x v="2"/>
    <x v="1"/>
    <x v="0"/>
    <n v="926"/>
    <n v="844"/>
    <n v="57"/>
    <n v="25"/>
    <d v="1899-12-30T00:03:57"/>
    <n v="0.91144708423326104"/>
    <n v="1054.0544679008401"/>
    <n v="-0.12148752441215097"/>
  </r>
  <r>
    <x v="51"/>
    <x v="2"/>
    <x v="0"/>
    <x v="2"/>
    <x v="1"/>
    <x v="2"/>
    <n v="28"/>
    <n v="27"/>
    <n v="1"/>
    <n v="0"/>
    <d v="1899-12-30T00:03:48"/>
    <n v="0.96428571428571397"/>
    <m/>
    <n v="0"/>
  </r>
  <r>
    <x v="51"/>
    <x v="2"/>
    <x v="1"/>
    <x v="3"/>
    <x v="2"/>
    <x v="0"/>
    <n v="72"/>
    <n v="68"/>
    <n v="3"/>
    <n v="1"/>
    <d v="1899-12-30T00:03:41"/>
    <n v="0.94444444444444398"/>
    <n v="57.757305085506502"/>
    <n v="0.24659555866410274"/>
  </r>
  <r>
    <x v="52"/>
    <x v="2"/>
    <x v="0"/>
    <x v="0"/>
    <x v="0"/>
    <x v="0"/>
    <n v="2713"/>
    <n v="2534"/>
    <n v="126"/>
    <n v="53"/>
    <d v="1899-12-30T00:03:38"/>
    <n v="0.93402137854773304"/>
    <n v="2665.2134252062501"/>
    <n v="1.7929736636401593E-2"/>
  </r>
  <r>
    <x v="52"/>
    <x v="2"/>
    <x v="0"/>
    <x v="0"/>
    <x v="0"/>
    <x v="1"/>
    <n v="59"/>
    <n v="44"/>
    <n v="7"/>
    <n v="8"/>
    <d v="1899-12-30T00:03:23"/>
    <n v="0.74576271186440601"/>
    <m/>
    <n v="0"/>
  </r>
  <r>
    <x v="52"/>
    <x v="2"/>
    <x v="0"/>
    <x v="0"/>
    <x v="1"/>
    <x v="0"/>
    <n v="816"/>
    <n v="763"/>
    <n v="35"/>
    <n v="18"/>
    <d v="1899-12-30T00:04:10"/>
    <n v="0.93504901960784303"/>
    <n v="699.86774863895505"/>
    <n v="0.16593456633326703"/>
  </r>
  <r>
    <x v="52"/>
    <x v="2"/>
    <x v="0"/>
    <x v="0"/>
    <x v="1"/>
    <x v="1"/>
    <n v="13"/>
    <n v="5"/>
    <n v="2"/>
    <n v="6"/>
    <d v="1899-12-30T00:05:15"/>
    <n v="0.38461538461538403"/>
    <m/>
    <n v="0"/>
  </r>
  <r>
    <x v="52"/>
    <x v="2"/>
    <x v="0"/>
    <x v="1"/>
    <x v="0"/>
    <x v="0"/>
    <n v="2430"/>
    <n v="2219"/>
    <n v="159"/>
    <n v="52"/>
    <d v="1899-12-30T00:03:46"/>
    <n v="0.91316872427983498"/>
    <n v="2349.6915933241798"/>
    <n v="3.4178275525174523E-2"/>
  </r>
  <r>
    <x v="52"/>
    <x v="2"/>
    <x v="0"/>
    <x v="1"/>
    <x v="1"/>
    <x v="0"/>
    <n v="665"/>
    <n v="615"/>
    <n v="35"/>
    <n v="15"/>
    <d v="1899-12-30T00:03:58"/>
    <n v="0.92481203007518697"/>
    <n v="655.99377276910798"/>
    <n v="1.3729135252114612E-2"/>
  </r>
  <r>
    <x v="52"/>
    <x v="2"/>
    <x v="0"/>
    <x v="2"/>
    <x v="0"/>
    <x v="0"/>
    <n v="1702"/>
    <n v="1618"/>
    <n v="63"/>
    <n v="21"/>
    <d v="1899-12-30T00:03:42"/>
    <n v="0.95064629847238502"/>
    <n v="2246.0484895333202"/>
    <n v="-0.2422247302623291"/>
  </r>
  <r>
    <x v="52"/>
    <x v="2"/>
    <x v="0"/>
    <x v="2"/>
    <x v="0"/>
    <x v="2"/>
    <n v="158"/>
    <n v="147"/>
    <n v="10"/>
    <n v="1"/>
    <d v="1899-12-30T00:03:24"/>
    <n v="0.930379746835443"/>
    <m/>
    <n v="0"/>
  </r>
  <r>
    <x v="52"/>
    <x v="2"/>
    <x v="0"/>
    <x v="2"/>
    <x v="1"/>
    <x v="0"/>
    <n v="686"/>
    <n v="635"/>
    <n v="42"/>
    <n v="9"/>
    <d v="1899-12-30T00:04:19"/>
    <n v="0.925655976676384"/>
    <n v="767.26944419974802"/>
    <n v="-0.10592034495067243"/>
  </r>
  <r>
    <x v="52"/>
    <x v="2"/>
    <x v="0"/>
    <x v="2"/>
    <x v="1"/>
    <x v="2"/>
    <n v="29"/>
    <n v="29"/>
    <n v="0"/>
    <n v="0"/>
    <d v="1899-12-30T00:03:34"/>
    <n v="1"/>
    <m/>
    <n v="0"/>
  </r>
  <r>
    <x v="52"/>
    <x v="2"/>
    <x v="0"/>
    <x v="2"/>
    <x v="1"/>
    <x v="1"/>
    <n v="2"/>
    <n v="0"/>
    <n v="0"/>
    <n v="2"/>
    <d v="1899-12-30T00:00:00"/>
    <n v="0"/>
    <m/>
    <n v="0"/>
  </r>
  <r>
    <x v="52"/>
    <x v="2"/>
    <x v="1"/>
    <x v="3"/>
    <x v="2"/>
    <x v="0"/>
    <n v="52"/>
    <n v="50"/>
    <n v="2"/>
    <n v="0"/>
    <d v="1899-12-30T00:03:51"/>
    <n v="0.96153846153846101"/>
    <n v="51.3398267426724"/>
    <n v="1.2858891414584378E-2"/>
  </r>
  <r>
    <x v="53"/>
    <x v="2"/>
    <x v="0"/>
    <x v="0"/>
    <x v="0"/>
    <x v="0"/>
    <n v="4645"/>
    <n v="4178"/>
    <n v="310"/>
    <n v="157"/>
    <d v="1899-12-30T00:03:39"/>
    <n v="0.89946178686759903"/>
    <n v="4917.1692610863802"/>
    <n v="-5.535080177944661E-2"/>
  </r>
  <r>
    <x v="53"/>
    <x v="2"/>
    <x v="0"/>
    <x v="0"/>
    <x v="0"/>
    <x v="1"/>
    <n v="74"/>
    <n v="60"/>
    <n v="4"/>
    <n v="10"/>
    <d v="1899-12-30T00:04:42"/>
    <n v="0.81081081081080997"/>
    <m/>
    <n v="0"/>
  </r>
  <r>
    <x v="53"/>
    <x v="2"/>
    <x v="0"/>
    <x v="0"/>
    <x v="1"/>
    <x v="0"/>
    <n v="1242"/>
    <n v="1169"/>
    <n v="57"/>
    <n v="16"/>
    <d v="1899-12-30T00:03:51"/>
    <n v="0.94122383252817998"/>
    <n v="1274.0981988896101"/>
    <n v="-2.5192876748106243E-2"/>
  </r>
  <r>
    <x v="53"/>
    <x v="2"/>
    <x v="0"/>
    <x v="0"/>
    <x v="1"/>
    <x v="1"/>
    <n v="11"/>
    <n v="6"/>
    <n v="2"/>
    <n v="3"/>
    <d v="1899-12-30T00:05:49"/>
    <n v="0.54545454545454497"/>
    <m/>
    <n v="0"/>
  </r>
  <r>
    <x v="53"/>
    <x v="2"/>
    <x v="0"/>
    <x v="1"/>
    <x v="4"/>
    <x v="0"/>
    <n v="1"/>
    <n v="0"/>
    <n v="1"/>
    <n v="0"/>
    <d v="1899-12-30T00:00:00"/>
    <n v="0"/>
    <m/>
    <n v="0"/>
  </r>
  <r>
    <x v="53"/>
    <x v="2"/>
    <x v="0"/>
    <x v="1"/>
    <x v="0"/>
    <x v="0"/>
    <n v="4470"/>
    <n v="3949"/>
    <n v="372"/>
    <n v="149"/>
    <d v="1899-12-30T00:03:44"/>
    <n v="0.88344519015659895"/>
    <n v="4160.4269845035096"/>
    <n v="7.4408952891029695E-2"/>
  </r>
  <r>
    <x v="53"/>
    <x v="2"/>
    <x v="0"/>
    <x v="1"/>
    <x v="1"/>
    <x v="0"/>
    <n v="1123"/>
    <n v="1067"/>
    <n v="51"/>
    <n v="5"/>
    <d v="1899-12-30T00:03:58"/>
    <n v="0.95013357079252003"/>
    <n v="1157.59476287089"/>
    <n v="-2.988503747640785E-2"/>
  </r>
  <r>
    <x v="53"/>
    <x v="2"/>
    <x v="0"/>
    <x v="1"/>
    <x v="1"/>
    <x v="1"/>
    <n v="1"/>
    <n v="0"/>
    <n v="1"/>
    <n v="0"/>
    <d v="1899-12-30T00:00:00"/>
    <n v="0"/>
    <m/>
    <n v="0"/>
  </r>
  <r>
    <x v="53"/>
    <x v="2"/>
    <x v="0"/>
    <x v="2"/>
    <x v="0"/>
    <x v="0"/>
    <n v="2632"/>
    <n v="2480"/>
    <n v="120"/>
    <n v="32"/>
    <d v="1899-12-30T00:03:37"/>
    <n v="0.94224924012157996"/>
    <n v="4143.0607894389104"/>
    <n v="-0.36472088299808691"/>
  </r>
  <r>
    <x v="53"/>
    <x v="2"/>
    <x v="0"/>
    <x v="2"/>
    <x v="0"/>
    <x v="2"/>
    <n v="286"/>
    <n v="267"/>
    <n v="17"/>
    <n v="2"/>
    <d v="1899-12-30T00:03:02"/>
    <n v="0.93356643356643298"/>
    <m/>
    <n v="0"/>
  </r>
  <r>
    <x v="53"/>
    <x v="2"/>
    <x v="0"/>
    <x v="2"/>
    <x v="0"/>
    <x v="1"/>
    <n v="3"/>
    <n v="2"/>
    <n v="1"/>
    <n v="0"/>
    <d v="1899-12-30T00:02:02"/>
    <n v="0.66666666666666596"/>
    <m/>
    <n v="0"/>
  </r>
  <r>
    <x v="53"/>
    <x v="2"/>
    <x v="0"/>
    <x v="2"/>
    <x v="1"/>
    <x v="0"/>
    <n v="925"/>
    <n v="858"/>
    <n v="43"/>
    <n v="24"/>
    <d v="1899-12-30T00:03:57"/>
    <n v="0.92756756756756698"/>
    <n v="1404.0040537934301"/>
    <n v="-0.34116999341933918"/>
  </r>
  <r>
    <x v="53"/>
    <x v="2"/>
    <x v="0"/>
    <x v="2"/>
    <x v="1"/>
    <x v="2"/>
    <n v="52"/>
    <n v="50"/>
    <n v="2"/>
    <n v="0"/>
    <d v="1899-12-30T00:03:24"/>
    <n v="0.96153846153846101"/>
    <m/>
    <n v="0"/>
  </r>
  <r>
    <x v="53"/>
    <x v="2"/>
    <x v="0"/>
    <x v="2"/>
    <x v="1"/>
    <x v="1"/>
    <n v="5"/>
    <n v="2"/>
    <n v="1"/>
    <n v="2"/>
    <d v="1899-12-30T00:05:00"/>
    <n v="0.4"/>
    <m/>
    <n v="0"/>
  </r>
  <r>
    <x v="53"/>
    <x v="2"/>
    <x v="1"/>
    <x v="3"/>
    <x v="2"/>
    <x v="0"/>
    <n v="114"/>
    <n v="104"/>
    <n v="10"/>
    <n v="0"/>
    <d v="1899-12-30T00:03:38"/>
    <n v="0.91228070175438503"/>
    <n v="73.342609632389198"/>
    <n v="0.55434883720930328"/>
  </r>
  <r>
    <x v="54"/>
    <x v="2"/>
    <x v="0"/>
    <x v="0"/>
    <x v="0"/>
    <x v="0"/>
    <n v="3670"/>
    <n v="3365"/>
    <n v="236"/>
    <n v="69"/>
    <d v="1899-12-30T00:03:42"/>
    <n v="0.91689373297002696"/>
    <n v="4006.9501875158799"/>
    <n v="-8.4091434070153265E-2"/>
  </r>
  <r>
    <x v="54"/>
    <x v="2"/>
    <x v="0"/>
    <x v="0"/>
    <x v="0"/>
    <x v="1"/>
    <n v="40"/>
    <n v="36"/>
    <n v="4"/>
    <n v="0"/>
    <d v="1899-12-30T00:04:18"/>
    <n v="0.9"/>
    <m/>
    <n v="0"/>
  </r>
  <r>
    <x v="54"/>
    <x v="2"/>
    <x v="0"/>
    <x v="0"/>
    <x v="1"/>
    <x v="0"/>
    <n v="1116"/>
    <n v="1057"/>
    <n v="46"/>
    <n v="13"/>
    <d v="1899-12-30T00:04:12"/>
    <n v="0.94713261648745495"/>
    <n v="1041.4731536818599"/>
    <n v="7.1559066169559565E-2"/>
  </r>
  <r>
    <x v="54"/>
    <x v="2"/>
    <x v="0"/>
    <x v="0"/>
    <x v="1"/>
    <x v="1"/>
    <n v="12"/>
    <n v="9"/>
    <n v="2"/>
    <n v="1"/>
    <d v="1899-12-30T00:08:26"/>
    <n v="0.75"/>
    <m/>
    <n v="0"/>
  </r>
  <r>
    <x v="54"/>
    <x v="2"/>
    <x v="0"/>
    <x v="1"/>
    <x v="0"/>
    <x v="0"/>
    <n v="3613"/>
    <n v="3282"/>
    <n v="258"/>
    <n v="73"/>
    <d v="1899-12-30T00:03:48"/>
    <n v="0.90838638250761095"/>
    <n v="3394.7531692434"/>
    <n v="6.4289454895844894E-2"/>
  </r>
  <r>
    <x v="54"/>
    <x v="2"/>
    <x v="0"/>
    <x v="1"/>
    <x v="0"/>
    <x v="1"/>
    <n v="1"/>
    <n v="1"/>
    <n v="0"/>
    <n v="0"/>
    <d v="1899-12-30T00:05:57"/>
    <n v="1"/>
    <m/>
    <n v="0"/>
  </r>
  <r>
    <x v="54"/>
    <x v="2"/>
    <x v="0"/>
    <x v="1"/>
    <x v="1"/>
    <x v="0"/>
    <n v="935"/>
    <n v="898"/>
    <n v="34"/>
    <n v="3"/>
    <d v="1899-12-30T00:04:00"/>
    <n v="0.96042780748663104"/>
    <n v="950.12359776025801"/>
    <n v="-1.5917505676007956E-2"/>
  </r>
  <r>
    <x v="54"/>
    <x v="2"/>
    <x v="0"/>
    <x v="2"/>
    <x v="0"/>
    <x v="0"/>
    <n v="2961"/>
    <n v="2760"/>
    <n v="174"/>
    <n v="27"/>
    <d v="1899-12-30T00:03:49"/>
    <n v="0.93211752786220803"/>
    <n v="3638.1743072606"/>
    <n v="-0.1861302538224138"/>
  </r>
  <r>
    <x v="54"/>
    <x v="2"/>
    <x v="0"/>
    <x v="2"/>
    <x v="0"/>
    <x v="2"/>
    <n v="253"/>
    <n v="239"/>
    <n v="12"/>
    <n v="2"/>
    <d v="1899-12-30T00:03:20"/>
    <n v="0.94466403162055301"/>
    <m/>
    <n v="0"/>
  </r>
  <r>
    <x v="54"/>
    <x v="2"/>
    <x v="0"/>
    <x v="2"/>
    <x v="0"/>
    <x v="1"/>
    <n v="1"/>
    <n v="1"/>
    <n v="0"/>
    <n v="0"/>
    <d v="1899-12-30T00:01:27"/>
    <n v="1"/>
    <m/>
    <n v="0"/>
  </r>
  <r>
    <x v="54"/>
    <x v="2"/>
    <x v="0"/>
    <x v="2"/>
    <x v="1"/>
    <x v="0"/>
    <n v="1131"/>
    <n v="1048"/>
    <n v="65"/>
    <n v="18"/>
    <d v="1899-12-30T00:04:17"/>
    <n v="0.92661361626878802"/>
    <n v="1270.4611363082699"/>
    <n v="-0.10977206017770741"/>
  </r>
  <r>
    <x v="54"/>
    <x v="2"/>
    <x v="0"/>
    <x v="2"/>
    <x v="1"/>
    <x v="2"/>
    <n v="43"/>
    <n v="42"/>
    <n v="1"/>
    <n v="0"/>
    <d v="1899-12-30T00:04:02"/>
    <n v="0.97674418604651103"/>
    <m/>
    <n v="0"/>
  </r>
  <r>
    <x v="54"/>
    <x v="2"/>
    <x v="0"/>
    <x v="2"/>
    <x v="1"/>
    <x v="1"/>
    <n v="1"/>
    <n v="0"/>
    <n v="0"/>
    <n v="1"/>
    <d v="1899-12-30T00:00:00"/>
    <n v="0"/>
    <m/>
    <n v="0"/>
  </r>
  <r>
    <x v="54"/>
    <x v="2"/>
    <x v="1"/>
    <x v="3"/>
    <x v="2"/>
    <x v="0"/>
    <n v="80"/>
    <n v="78"/>
    <n v="2"/>
    <n v="0"/>
    <d v="1899-12-30T00:03:55"/>
    <n v="0.97499999999999998"/>
    <n v="67.230725496356797"/>
    <n v="0.18993212417937039"/>
  </r>
  <r>
    <x v="55"/>
    <x v="2"/>
    <x v="0"/>
    <x v="0"/>
    <x v="0"/>
    <x v="0"/>
    <n v="3451"/>
    <n v="3167"/>
    <n v="227"/>
    <n v="57"/>
    <d v="1899-12-30T00:03:42"/>
    <n v="0.91770501303969798"/>
    <n v="3773.0603135463598"/>
    <n v="-8.5357849274254022E-2"/>
  </r>
  <r>
    <x v="55"/>
    <x v="2"/>
    <x v="0"/>
    <x v="0"/>
    <x v="0"/>
    <x v="1"/>
    <n v="46"/>
    <n v="41"/>
    <n v="3"/>
    <n v="2"/>
    <d v="1899-12-30T00:04:13"/>
    <n v="0.89130434782608603"/>
    <m/>
    <n v="0"/>
  </r>
  <r>
    <x v="55"/>
    <x v="2"/>
    <x v="0"/>
    <x v="0"/>
    <x v="1"/>
    <x v="0"/>
    <n v="1088"/>
    <n v="1015"/>
    <n v="59"/>
    <n v="14"/>
    <d v="1899-12-30T00:04:09"/>
    <n v="0.93290441176470495"/>
    <n v="980.77467314082503"/>
    <n v="0.10932717758279528"/>
  </r>
  <r>
    <x v="55"/>
    <x v="2"/>
    <x v="0"/>
    <x v="0"/>
    <x v="1"/>
    <x v="1"/>
    <n v="12"/>
    <n v="4"/>
    <n v="3"/>
    <n v="5"/>
    <d v="1899-12-30T00:04:25"/>
    <n v="0.33333333333333298"/>
    <m/>
    <n v="0"/>
  </r>
  <r>
    <x v="55"/>
    <x v="2"/>
    <x v="0"/>
    <x v="1"/>
    <x v="0"/>
    <x v="0"/>
    <n v="3261"/>
    <n v="2970"/>
    <n v="219"/>
    <n v="72"/>
    <d v="1899-12-30T00:03:48"/>
    <n v="0.91076356945722103"/>
    <n v="3185.56642722891"/>
    <n v="2.3679799022966488E-2"/>
  </r>
  <r>
    <x v="55"/>
    <x v="2"/>
    <x v="0"/>
    <x v="1"/>
    <x v="1"/>
    <x v="0"/>
    <n v="930"/>
    <n v="898"/>
    <n v="26"/>
    <n v="6"/>
    <d v="1899-12-30T00:03:57"/>
    <n v="0.96559139784946202"/>
    <n v="889.41380317156302"/>
    <n v="4.5632524122866717E-2"/>
  </r>
  <r>
    <x v="55"/>
    <x v="2"/>
    <x v="0"/>
    <x v="1"/>
    <x v="1"/>
    <x v="1"/>
    <n v="1"/>
    <n v="0"/>
    <n v="0"/>
    <n v="1"/>
    <d v="1899-12-30T00:00:00"/>
    <n v="0"/>
    <m/>
    <n v="0"/>
  </r>
  <r>
    <x v="55"/>
    <x v="2"/>
    <x v="0"/>
    <x v="2"/>
    <x v="0"/>
    <x v="0"/>
    <n v="2709"/>
    <n v="2519"/>
    <n v="151"/>
    <n v="39"/>
    <d v="1899-12-30T00:03:49"/>
    <n v="0.929863418235511"/>
    <n v="3275.38492069227"/>
    <n v="-0.17292163651182763"/>
  </r>
  <r>
    <x v="55"/>
    <x v="2"/>
    <x v="0"/>
    <x v="2"/>
    <x v="0"/>
    <x v="2"/>
    <n v="214"/>
    <n v="204"/>
    <n v="7"/>
    <n v="3"/>
    <d v="1899-12-30T00:03:29"/>
    <n v="0.95327102803738295"/>
    <m/>
    <n v="0"/>
  </r>
  <r>
    <x v="55"/>
    <x v="2"/>
    <x v="0"/>
    <x v="2"/>
    <x v="0"/>
    <x v="1"/>
    <n v="3"/>
    <n v="3"/>
    <n v="0"/>
    <n v="0"/>
    <d v="1899-12-30T00:07:55"/>
    <n v="1"/>
    <m/>
    <n v="0"/>
  </r>
  <r>
    <x v="55"/>
    <x v="2"/>
    <x v="0"/>
    <x v="2"/>
    <x v="1"/>
    <x v="0"/>
    <n v="1016"/>
    <n v="915"/>
    <n v="75"/>
    <n v="26"/>
    <d v="1899-12-30T00:04:15"/>
    <n v="0.90059055118110198"/>
    <n v="1136.4533601457199"/>
    <n v="-0.10599058823696465"/>
  </r>
  <r>
    <x v="55"/>
    <x v="2"/>
    <x v="0"/>
    <x v="2"/>
    <x v="1"/>
    <x v="2"/>
    <n v="36"/>
    <n v="36"/>
    <n v="0"/>
    <n v="0"/>
    <d v="1899-12-30T00:03:00"/>
    <n v="1"/>
    <m/>
    <n v="0"/>
  </r>
  <r>
    <x v="55"/>
    <x v="2"/>
    <x v="0"/>
    <x v="2"/>
    <x v="1"/>
    <x v="1"/>
    <n v="7"/>
    <n v="1"/>
    <n v="0"/>
    <n v="6"/>
    <d v="1899-12-30T00:04:30"/>
    <n v="0.14285714285714199"/>
    <m/>
    <n v="0"/>
  </r>
  <r>
    <x v="55"/>
    <x v="2"/>
    <x v="1"/>
    <x v="3"/>
    <x v="2"/>
    <x v="0"/>
    <n v="80"/>
    <n v="78"/>
    <n v="2"/>
    <n v="0"/>
    <d v="1899-12-30T00:03:10"/>
    <n v="0.97499999999999998"/>
    <n v="61.268459087032603"/>
    <n v="0.30572893772893833"/>
  </r>
  <r>
    <x v="56"/>
    <x v="2"/>
    <x v="0"/>
    <x v="0"/>
    <x v="0"/>
    <x v="0"/>
    <n v="3079"/>
    <n v="2851"/>
    <n v="176"/>
    <n v="52"/>
    <d v="1899-12-30T00:03:43"/>
    <n v="0.92594998376096105"/>
    <n v="3287.02372682445"/>
    <n v="-6.3286347806627785E-2"/>
  </r>
  <r>
    <x v="56"/>
    <x v="2"/>
    <x v="0"/>
    <x v="0"/>
    <x v="0"/>
    <x v="1"/>
    <n v="36"/>
    <n v="33"/>
    <n v="1"/>
    <n v="2"/>
    <d v="1899-12-30T00:05:00"/>
    <n v="0.91666666666666596"/>
    <m/>
    <n v="0"/>
  </r>
  <r>
    <x v="56"/>
    <x v="2"/>
    <x v="0"/>
    <x v="0"/>
    <x v="1"/>
    <x v="0"/>
    <n v="1053"/>
    <n v="1000"/>
    <n v="44"/>
    <n v="9"/>
    <d v="1899-12-30T00:04:15"/>
    <n v="0.94966761633428298"/>
    <n v="858.65728939572205"/>
    <n v="0.22633326823679115"/>
  </r>
  <r>
    <x v="56"/>
    <x v="2"/>
    <x v="0"/>
    <x v="0"/>
    <x v="1"/>
    <x v="1"/>
    <n v="15"/>
    <n v="10"/>
    <n v="2"/>
    <n v="3"/>
    <d v="1899-12-30T00:05:56"/>
    <n v="0.66666666666666596"/>
    <m/>
    <n v="0"/>
  </r>
  <r>
    <x v="56"/>
    <x v="2"/>
    <x v="0"/>
    <x v="1"/>
    <x v="0"/>
    <x v="0"/>
    <n v="2922"/>
    <n v="2701"/>
    <n v="168"/>
    <n v="53"/>
    <d v="1899-12-30T00:03:45"/>
    <n v="0.92436687200547496"/>
    <n v="2845.0449964045301"/>
    <n v="2.7048782600177835E-2"/>
  </r>
  <r>
    <x v="56"/>
    <x v="2"/>
    <x v="0"/>
    <x v="1"/>
    <x v="0"/>
    <x v="1"/>
    <n v="4"/>
    <n v="4"/>
    <n v="0"/>
    <n v="0"/>
    <d v="1899-12-30T00:05:10"/>
    <n v="1"/>
    <m/>
    <n v="0"/>
  </r>
  <r>
    <x v="56"/>
    <x v="2"/>
    <x v="0"/>
    <x v="1"/>
    <x v="1"/>
    <x v="0"/>
    <n v="864"/>
    <n v="815"/>
    <n v="42"/>
    <n v="7"/>
    <d v="1899-12-30T00:04:12"/>
    <n v="0.94328703703703698"/>
    <n v="794.24690793320804"/>
    <n v="8.7822931849119434E-2"/>
  </r>
  <r>
    <x v="56"/>
    <x v="2"/>
    <x v="0"/>
    <x v="1"/>
    <x v="1"/>
    <x v="1"/>
    <n v="1"/>
    <n v="0"/>
    <n v="0"/>
    <n v="1"/>
    <d v="1899-12-30T00:00:00"/>
    <n v="0"/>
    <m/>
    <n v="0"/>
  </r>
  <r>
    <x v="56"/>
    <x v="2"/>
    <x v="0"/>
    <x v="2"/>
    <x v="0"/>
    <x v="0"/>
    <n v="2379"/>
    <n v="2248"/>
    <n v="102"/>
    <n v="29"/>
    <d v="1899-12-30T00:03:43"/>
    <n v="0.94493484657419002"/>
    <n v="2893.9674140248399"/>
    <n v="-0.17794513218400038"/>
  </r>
  <r>
    <x v="56"/>
    <x v="2"/>
    <x v="0"/>
    <x v="2"/>
    <x v="0"/>
    <x v="2"/>
    <n v="212"/>
    <n v="205"/>
    <n v="4"/>
    <n v="3"/>
    <d v="1899-12-30T00:03:16"/>
    <n v="0.96698113207547098"/>
    <m/>
    <n v="0"/>
  </r>
  <r>
    <x v="56"/>
    <x v="2"/>
    <x v="0"/>
    <x v="2"/>
    <x v="0"/>
    <x v="1"/>
    <n v="4"/>
    <n v="3"/>
    <n v="0"/>
    <n v="1"/>
    <d v="1899-12-30T00:01:33"/>
    <n v="0.75"/>
    <m/>
    <n v="0"/>
  </r>
  <r>
    <x v="56"/>
    <x v="2"/>
    <x v="0"/>
    <x v="2"/>
    <x v="1"/>
    <x v="0"/>
    <n v="997"/>
    <n v="920"/>
    <n v="55"/>
    <n v="22"/>
    <d v="1899-12-30T00:04:04"/>
    <n v="0.92276830491474404"/>
    <n v="1003.8613980008"/>
    <n v="-6.8350053249029846E-3"/>
  </r>
  <r>
    <x v="56"/>
    <x v="2"/>
    <x v="0"/>
    <x v="2"/>
    <x v="1"/>
    <x v="2"/>
    <n v="38"/>
    <n v="36"/>
    <n v="2"/>
    <n v="0"/>
    <d v="1899-12-30T00:03:33"/>
    <n v="0.94736842105263097"/>
    <m/>
    <n v="0"/>
  </r>
  <r>
    <x v="56"/>
    <x v="2"/>
    <x v="0"/>
    <x v="2"/>
    <x v="1"/>
    <x v="1"/>
    <n v="1"/>
    <n v="0"/>
    <n v="0"/>
    <n v="1"/>
    <d v="1899-12-30T00:00:00"/>
    <n v="0"/>
    <m/>
    <n v="0"/>
  </r>
  <r>
    <x v="56"/>
    <x v="2"/>
    <x v="1"/>
    <x v="3"/>
    <x v="2"/>
    <x v="0"/>
    <n v="65"/>
    <n v="62"/>
    <n v="3"/>
    <n v="0"/>
    <d v="1899-12-30T00:03:17"/>
    <n v="0.95384615384615301"/>
    <n v="55.006957224291902"/>
    <n v="0.18166870665034748"/>
  </r>
  <r>
    <x v="57"/>
    <x v="2"/>
    <x v="0"/>
    <x v="0"/>
    <x v="0"/>
    <x v="0"/>
    <n v="2465"/>
    <n v="2364"/>
    <n v="90"/>
    <n v="11"/>
    <d v="1899-12-30T00:03:38"/>
    <n v="0.95902636916835604"/>
    <n v="2538.2985001964298"/>
    <n v="-2.8877021434144765E-2"/>
  </r>
  <r>
    <x v="57"/>
    <x v="2"/>
    <x v="0"/>
    <x v="0"/>
    <x v="0"/>
    <x v="1"/>
    <n v="50"/>
    <n v="38"/>
    <n v="3"/>
    <n v="9"/>
    <d v="1899-12-30T00:03:28"/>
    <n v="0.76"/>
    <m/>
    <n v="0"/>
  </r>
  <r>
    <x v="57"/>
    <x v="2"/>
    <x v="0"/>
    <x v="0"/>
    <x v="1"/>
    <x v="0"/>
    <n v="850"/>
    <n v="786"/>
    <n v="52"/>
    <n v="12"/>
    <d v="1899-12-30T00:04:11"/>
    <n v="0.92470588235294104"/>
    <n v="666.54071298948099"/>
    <n v="0.27524093192701082"/>
  </r>
  <r>
    <x v="57"/>
    <x v="2"/>
    <x v="0"/>
    <x v="0"/>
    <x v="1"/>
    <x v="1"/>
    <n v="17"/>
    <n v="8"/>
    <n v="1"/>
    <n v="8"/>
    <d v="1899-12-30T00:06:26"/>
    <n v="0.47058823529411697"/>
    <m/>
    <n v="0"/>
  </r>
  <r>
    <x v="57"/>
    <x v="2"/>
    <x v="0"/>
    <x v="4"/>
    <x v="3"/>
    <x v="0"/>
    <n v="1"/>
    <n v="0"/>
    <n v="1"/>
    <n v="0"/>
    <d v="1899-12-30T00:00:00"/>
    <n v="0"/>
    <m/>
    <n v="0"/>
  </r>
  <r>
    <x v="57"/>
    <x v="2"/>
    <x v="0"/>
    <x v="1"/>
    <x v="0"/>
    <x v="0"/>
    <n v="2316"/>
    <n v="2203"/>
    <n v="97"/>
    <n v="16"/>
    <d v="1899-12-30T00:03:48"/>
    <n v="0.95120898100172702"/>
    <n v="2237.8015174515999"/>
    <n v="3.4944333507044997E-2"/>
  </r>
  <r>
    <x v="57"/>
    <x v="2"/>
    <x v="0"/>
    <x v="1"/>
    <x v="0"/>
    <x v="1"/>
    <n v="1"/>
    <n v="0"/>
    <n v="1"/>
    <n v="0"/>
    <d v="1899-12-30T00:00:00"/>
    <n v="0"/>
    <m/>
    <n v="0"/>
  </r>
  <r>
    <x v="57"/>
    <x v="2"/>
    <x v="0"/>
    <x v="1"/>
    <x v="1"/>
    <x v="0"/>
    <n v="668"/>
    <n v="634"/>
    <n v="30"/>
    <n v="4"/>
    <d v="1899-12-30T00:03:49"/>
    <n v="0.94910179640718495"/>
    <n v="624.75597406581699"/>
    <n v="6.9217466865914803E-2"/>
  </r>
  <r>
    <x v="57"/>
    <x v="2"/>
    <x v="0"/>
    <x v="2"/>
    <x v="0"/>
    <x v="0"/>
    <n v="1848"/>
    <n v="1781"/>
    <n v="55"/>
    <n v="12"/>
    <d v="1899-12-30T00:03:43"/>
    <n v="0.96374458874458802"/>
    <n v="2139.09379955554"/>
    <n v="-0.13608276533550021"/>
  </r>
  <r>
    <x v="57"/>
    <x v="2"/>
    <x v="0"/>
    <x v="2"/>
    <x v="0"/>
    <x v="2"/>
    <n v="149"/>
    <n v="139"/>
    <n v="9"/>
    <n v="1"/>
    <d v="1899-12-30T00:03:38"/>
    <n v="0.932885906040268"/>
    <m/>
    <n v="0"/>
  </r>
  <r>
    <x v="57"/>
    <x v="2"/>
    <x v="0"/>
    <x v="2"/>
    <x v="0"/>
    <x v="1"/>
    <n v="1"/>
    <n v="1"/>
    <n v="0"/>
    <n v="0"/>
    <d v="1899-12-30T00:08:09"/>
    <n v="1"/>
    <m/>
    <n v="0"/>
  </r>
  <r>
    <x v="57"/>
    <x v="2"/>
    <x v="0"/>
    <x v="2"/>
    <x v="1"/>
    <x v="0"/>
    <n v="764"/>
    <n v="713"/>
    <n v="40"/>
    <n v="11"/>
    <d v="1899-12-30T00:04:06"/>
    <n v="0.93324607329842901"/>
    <n v="730.73280399975999"/>
    <n v="4.5525800700540235E-2"/>
  </r>
  <r>
    <x v="57"/>
    <x v="2"/>
    <x v="0"/>
    <x v="2"/>
    <x v="1"/>
    <x v="2"/>
    <n v="27"/>
    <n v="27"/>
    <n v="0"/>
    <n v="0"/>
    <d v="1899-12-30T00:02:52"/>
    <n v="1"/>
    <m/>
    <n v="0"/>
  </r>
  <r>
    <x v="57"/>
    <x v="2"/>
    <x v="0"/>
    <x v="2"/>
    <x v="1"/>
    <x v="1"/>
    <n v="2"/>
    <n v="0"/>
    <n v="0"/>
    <n v="2"/>
    <d v="1899-12-30T00:00:00"/>
    <n v="0"/>
    <m/>
    <n v="0"/>
  </r>
  <r>
    <x v="57"/>
    <x v="2"/>
    <x v="1"/>
    <x v="3"/>
    <x v="2"/>
    <x v="0"/>
    <n v="50"/>
    <n v="49"/>
    <n v="1"/>
    <n v="0"/>
    <d v="1899-12-30T00:03:24"/>
    <n v="0.98"/>
    <n v="48.895073088259402"/>
    <n v="2.2597919216648263E-2"/>
  </r>
  <r>
    <x v="58"/>
    <x v="2"/>
    <x v="0"/>
    <x v="0"/>
    <x v="0"/>
    <x v="0"/>
    <n v="4761"/>
    <n v="4493"/>
    <n v="196"/>
    <n v="72"/>
    <d v="1899-12-30T00:03:39"/>
    <n v="0.94370930476790504"/>
    <n v="4671.3107980320601"/>
    <n v="1.9200007416702896E-2"/>
  </r>
  <r>
    <x v="58"/>
    <x v="2"/>
    <x v="0"/>
    <x v="0"/>
    <x v="0"/>
    <x v="1"/>
    <n v="54"/>
    <n v="47"/>
    <n v="2"/>
    <n v="5"/>
    <d v="1899-12-30T00:04:27"/>
    <n v="0.87037037037037002"/>
    <m/>
    <n v="0"/>
  </r>
  <r>
    <x v="58"/>
    <x v="2"/>
    <x v="0"/>
    <x v="0"/>
    <x v="1"/>
    <x v="0"/>
    <n v="1329"/>
    <n v="1274"/>
    <n v="44"/>
    <n v="11"/>
    <d v="1899-12-30T00:03:55"/>
    <n v="0.95861550037622201"/>
    <n v="1210.3932889451301"/>
    <n v="9.7990225274825246E-2"/>
  </r>
  <r>
    <x v="58"/>
    <x v="2"/>
    <x v="0"/>
    <x v="0"/>
    <x v="1"/>
    <x v="1"/>
    <n v="27"/>
    <n v="17"/>
    <n v="2"/>
    <n v="8"/>
    <d v="1899-12-30T00:04:55"/>
    <n v="0.62962962962962898"/>
    <m/>
    <n v="0"/>
  </r>
  <r>
    <x v="58"/>
    <x v="2"/>
    <x v="0"/>
    <x v="1"/>
    <x v="0"/>
    <x v="0"/>
    <n v="4536"/>
    <n v="4196"/>
    <n v="260"/>
    <n v="80"/>
    <d v="1899-12-30T00:03:35"/>
    <n v="0.92504409171075797"/>
    <n v="3952.40563527833"/>
    <n v="0.14765548341309687"/>
  </r>
  <r>
    <x v="58"/>
    <x v="2"/>
    <x v="0"/>
    <x v="1"/>
    <x v="0"/>
    <x v="1"/>
    <n v="1"/>
    <n v="1"/>
    <n v="0"/>
    <n v="0"/>
    <d v="1899-12-30T00:05:17"/>
    <n v="1"/>
    <m/>
    <n v="0"/>
  </r>
  <r>
    <x v="58"/>
    <x v="2"/>
    <x v="0"/>
    <x v="1"/>
    <x v="1"/>
    <x v="0"/>
    <n v="1168"/>
    <n v="1108"/>
    <n v="54"/>
    <n v="6"/>
    <d v="1899-12-30T00:04:05"/>
    <n v="0.94863013698630105"/>
    <n v="1099.7150247273501"/>
    <n v="6.209333667108867E-2"/>
  </r>
  <r>
    <x v="58"/>
    <x v="2"/>
    <x v="0"/>
    <x v="1"/>
    <x v="1"/>
    <x v="1"/>
    <n v="1"/>
    <n v="1"/>
    <n v="0"/>
    <n v="0"/>
    <d v="1899-12-30T00:03:56"/>
    <n v="1"/>
    <m/>
    <n v="0"/>
  </r>
  <r>
    <x v="58"/>
    <x v="2"/>
    <x v="0"/>
    <x v="2"/>
    <x v="0"/>
    <x v="0"/>
    <n v="2762"/>
    <n v="2633"/>
    <n v="101"/>
    <n v="28"/>
    <d v="1899-12-30T00:03:35"/>
    <n v="0.95329471397538001"/>
    <n v="3935.9077499669602"/>
    <n v="-0.29825591059059109"/>
  </r>
  <r>
    <x v="58"/>
    <x v="2"/>
    <x v="0"/>
    <x v="2"/>
    <x v="0"/>
    <x v="2"/>
    <n v="315"/>
    <n v="299"/>
    <n v="13"/>
    <n v="3"/>
    <d v="1899-12-30T00:03:17"/>
    <n v="0.94920634920634905"/>
    <m/>
    <n v="0"/>
  </r>
  <r>
    <x v="58"/>
    <x v="2"/>
    <x v="0"/>
    <x v="2"/>
    <x v="0"/>
    <x v="1"/>
    <n v="2"/>
    <n v="1"/>
    <n v="0"/>
    <n v="1"/>
    <d v="1899-12-30T00:11:10"/>
    <n v="0.5"/>
    <m/>
    <n v="0"/>
  </r>
  <r>
    <x v="58"/>
    <x v="2"/>
    <x v="0"/>
    <x v="2"/>
    <x v="1"/>
    <x v="0"/>
    <n v="978"/>
    <n v="930"/>
    <n v="31"/>
    <n v="17"/>
    <d v="1899-12-30T00:03:55"/>
    <n v="0.95092024539877296"/>
    <n v="1333.8038511037601"/>
    <n v="-0.26675875227779738"/>
  </r>
  <r>
    <x v="58"/>
    <x v="2"/>
    <x v="0"/>
    <x v="2"/>
    <x v="1"/>
    <x v="2"/>
    <n v="41"/>
    <n v="38"/>
    <n v="3"/>
    <n v="0"/>
    <d v="1899-12-30T00:03:30"/>
    <n v="0.92682926829268197"/>
    <m/>
    <n v="0"/>
  </r>
  <r>
    <x v="58"/>
    <x v="2"/>
    <x v="0"/>
    <x v="2"/>
    <x v="1"/>
    <x v="1"/>
    <n v="2"/>
    <n v="2"/>
    <n v="0"/>
    <n v="0"/>
    <d v="1899-12-30T00:01:41"/>
    <n v="1"/>
    <m/>
    <n v="0"/>
  </r>
  <r>
    <x v="58"/>
    <x v="2"/>
    <x v="1"/>
    <x v="3"/>
    <x v="2"/>
    <x v="0"/>
    <n v="102"/>
    <n v="100"/>
    <n v="2"/>
    <n v="0"/>
    <d v="1899-12-30T00:03:07"/>
    <n v="0.98039215686274495"/>
    <n v="69.675479150769704"/>
    <n v="0.46392965277330578"/>
  </r>
  <r>
    <x v="59"/>
    <x v="2"/>
    <x v="0"/>
    <x v="0"/>
    <x v="0"/>
    <x v="0"/>
    <n v="3566"/>
    <n v="3484"/>
    <n v="74"/>
    <n v="8"/>
    <d v="1899-12-30T00:03:47"/>
    <n v="0.97700504767246199"/>
    <n v="3806.6026781400801"/>
    <n v="-6.3206669695729703E-2"/>
  </r>
  <r>
    <x v="59"/>
    <x v="2"/>
    <x v="0"/>
    <x v="0"/>
    <x v="0"/>
    <x v="1"/>
    <n v="65"/>
    <n v="51"/>
    <n v="5"/>
    <n v="9"/>
    <d v="1899-12-30T00:04:48"/>
    <n v="0.78461538461538405"/>
    <m/>
    <n v="0"/>
  </r>
  <r>
    <x v="59"/>
    <x v="2"/>
    <x v="0"/>
    <x v="0"/>
    <x v="1"/>
    <x v="0"/>
    <n v="1231"/>
    <n v="1173"/>
    <n v="49"/>
    <n v="9"/>
    <d v="1899-12-30T00:04:13"/>
    <n v="0.95288383428107204"/>
    <n v="989.39949599777401"/>
    <n v="0.24418903080052665"/>
  </r>
  <r>
    <x v="59"/>
    <x v="2"/>
    <x v="0"/>
    <x v="0"/>
    <x v="1"/>
    <x v="1"/>
    <n v="14"/>
    <n v="9"/>
    <n v="0"/>
    <n v="5"/>
    <d v="1899-12-30T00:04:06"/>
    <n v="0.64285714285714202"/>
    <m/>
    <n v="0"/>
  </r>
  <r>
    <x v="59"/>
    <x v="2"/>
    <x v="0"/>
    <x v="4"/>
    <x v="7"/>
    <x v="0"/>
    <n v="1"/>
    <n v="1"/>
    <n v="0"/>
    <n v="0"/>
    <d v="1899-12-30T00:07:00"/>
    <n v="1"/>
    <m/>
    <n v="0"/>
  </r>
  <r>
    <x v="59"/>
    <x v="2"/>
    <x v="0"/>
    <x v="1"/>
    <x v="0"/>
    <x v="0"/>
    <n v="3308"/>
    <n v="3207"/>
    <n v="89"/>
    <n v="12"/>
    <d v="1899-12-30T00:03:53"/>
    <n v="0.96946795646916495"/>
    <n v="3225.0155107812302"/>
    <n v="2.5731500807159705E-2"/>
  </r>
  <r>
    <x v="59"/>
    <x v="2"/>
    <x v="0"/>
    <x v="1"/>
    <x v="0"/>
    <x v="1"/>
    <n v="1"/>
    <n v="1"/>
    <n v="0"/>
    <n v="0"/>
    <d v="1899-12-30T00:04:18"/>
    <n v="1"/>
    <m/>
    <n v="0"/>
  </r>
  <r>
    <x v="59"/>
    <x v="2"/>
    <x v="0"/>
    <x v="1"/>
    <x v="5"/>
    <x v="0"/>
    <n v="1"/>
    <n v="0"/>
    <n v="1"/>
    <n v="0"/>
    <d v="1899-12-30T00:00:00"/>
    <n v="0"/>
    <m/>
    <n v="0"/>
  </r>
  <r>
    <x v="59"/>
    <x v="2"/>
    <x v="0"/>
    <x v="1"/>
    <x v="1"/>
    <x v="0"/>
    <n v="886"/>
    <n v="841"/>
    <n v="31"/>
    <n v="14"/>
    <d v="1899-12-30T00:03:54"/>
    <n v="0.94920993227990902"/>
    <n v="902.61741787224503"/>
    <n v="-1.8410256154171654E-2"/>
  </r>
  <r>
    <x v="59"/>
    <x v="2"/>
    <x v="0"/>
    <x v="1"/>
    <x v="1"/>
    <x v="1"/>
    <n v="1"/>
    <n v="0"/>
    <n v="1"/>
    <n v="0"/>
    <d v="1899-12-30T00:00:00"/>
    <n v="0"/>
    <m/>
    <n v="0"/>
  </r>
  <r>
    <x v="59"/>
    <x v="2"/>
    <x v="0"/>
    <x v="2"/>
    <x v="0"/>
    <x v="0"/>
    <n v="2081"/>
    <n v="2028"/>
    <n v="43"/>
    <n v="10"/>
    <d v="1899-12-30T00:03:50"/>
    <n v="0.97453147525228201"/>
    <n v="3456.2655918975702"/>
    <n v="-0.39790506699530503"/>
  </r>
  <r>
    <x v="59"/>
    <x v="2"/>
    <x v="0"/>
    <x v="2"/>
    <x v="0"/>
    <x v="2"/>
    <n v="227"/>
    <n v="221"/>
    <n v="6"/>
    <n v="0"/>
    <d v="1899-12-30T00:03:30"/>
    <n v="0.97356828193832501"/>
    <m/>
    <n v="0"/>
  </r>
  <r>
    <x v="59"/>
    <x v="2"/>
    <x v="0"/>
    <x v="2"/>
    <x v="0"/>
    <x v="1"/>
    <n v="9"/>
    <n v="8"/>
    <n v="1"/>
    <n v="0"/>
    <d v="1899-12-30T00:05:27"/>
    <n v="0.88888888888888795"/>
    <m/>
    <n v="0"/>
  </r>
  <r>
    <x v="59"/>
    <x v="2"/>
    <x v="0"/>
    <x v="2"/>
    <x v="1"/>
    <x v="0"/>
    <n v="850"/>
    <n v="811"/>
    <n v="32"/>
    <n v="7"/>
    <d v="1899-12-30T00:04:21"/>
    <n v="0.95411764705882296"/>
    <n v="1206.93807949286"/>
    <n v="-0.29573851845228116"/>
  </r>
  <r>
    <x v="59"/>
    <x v="2"/>
    <x v="0"/>
    <x v="2"/>
    <x v="1"/>
    <x v="2"/>
    <n v="42"/>
    <n v="42"/>
    <n v="0"/>
    <n v="0"/>
    <d v="1899-12-30T00:03:44"/>
    <n v="1"/>
    <m/>
    <n v="0"/>
  </r>
  <r>
    <x v="59"/>
    <x v="2"/>
    <x v="0"/>
    <x v="2"/>
    <x v="1"/>
    <x v="1"/>
    <n v="2"/>
    <n v="1"/>
    <n v="0"/>
    <n v="1"/>
    <d v="1899-12-30T00:07:05"/>
    <n v="0.5"/>
    <m/>
    <n v="0"/>
  </r>
  <r>
    <x v="59"/>
    <x v="2"/>
    <x v="1"/>
    <x v="3"/>
    <x v="2"/>
    <x v="0"/>
    <n v="84"/>
    <n v="83"/>
    <n v="1"/>
    <n v="0"/>
    <d v="1899-12-30T00:03:03"/>
    <n v="0.98809523809523803"/>
    <n v="63.869189221538903"/>
    <n v="0.31518813725088418"/>
  </r>
  <r>
    <x v="60"/>
    <x v="2"/>
    <x v="0"/>
    <x v="0"/>
    <x v="0"/>
    <x v="0"/>
    <n v="3188"/>
    <n v="3066"/>
    <n v="102"/>
    <n v="20"/>
    <d v="1899-12-30T00:03:46"/>
    <n v="0.96173149309912098"/>
    <n v="3584.4072978690501"/>
    <n v="-0.1105921467420057"/>
  </r>
  <r>
    <x v="60"/>
    <x v="2"/>
    <x v="0"/>
    <x v="0"/>
    <x v="0"/>
    <x v="1"/>
    <n v="91"/>
    <n v="66"/>
    <n v="7"/>
    <n v="18"/>
    <d v="1899-12-30T00:03:37"/>
    <n v="0.72527472527472503"/>
    <m/>
    <n v="0"/>
  </r>
  <r>
    <x v="60"/>
    <x v="2"/>
    <x v="0"/>
    <x v="0"/>
    <x v="1"/>
    <x v="0"/>
    <n v="1014"/>
    <n v="977"/>
    <n v="35"/>
    <n v="2"/>
    <d v="1899-12-30T00:04:10"/>
    <n v="0.963510848126232"/>
    <n v="931.73593948378402"/>
    <n v="8.8291174602316294E-2"/>
  </r>
  <r>
    <x v="60"/>
    <x v="2"/>
    <x v="0"/>
    <x v="0"/>
    <x v="1"/>
    <x v="1"/>
    <n v="12"/>
    <n v="6"/>
    <n v="0"/>
    <n v="6"/>
    <d v="1899-12-30T00:04:46"/>
    <n v="0.5"/>
    <m/>
    <n v="0"/>
  </r>
  <r>
    <x v="60"/>
    <x v="2"/>
    <x v="0"/>
    <x v="1"/>
    <x v="0"/>
    <x v="0"/>
    <n v="3044"/>
    <n v="2861"/>
    <n v="160"/>
    <n v="23"/>
    <d v="1899-12-30T00:03:47"/>
    <n v="0.93988173455978896"/>
    <n v="3026.2881058674702"/>
    <n v="5.8526794253955386E-3"/>
  </r>
  <r>
    <x v="60"/>
    <x v="2"/>
    <x v="0"/>
    <x v="1"/>
    <x v="1"/>
    <x v="0"/>
    <n v="882"/>
    <n v="831"/>
    <n v="48"/>
    <n v="3"/>
    <d v="1899-12-30T00:04:07"/>
    <n v="0.94217687074829903"/>
    <n v="844.94311301298501"/>
    <n v="4.3857256679534003E-2"/>
  </r>
  <r>
    <x v="60"/>
    <x v="2"/>
    <x v="0"/>
    <x v="1"/>
    <x v="1"/>
    <x v="1"/>
    <n v="1"/>
    <n v="1"/>
    <n v="0"/>
    <n v="0"/>
    <d v="1899-12-30T00:01:24"/>
    <n v="1"/>
    <m/>
    <n v="0"/>
  </r>
  <r>
    <x v="60"/>
    <x v="2"/>
    <x v="0"/>
    <x v="2"/>
    <x v="0"/>
    <x v="0"/>
    <n v="2062"/>
    <n v="1905"/>
    <n v="105"/>
    <n v="52"/>
    <d v="1899-12-30T00:03:45"/>
    <n v="0.92386032977691501"/>
    <n v="3111.6156746576498"/>
    <n v="-0.33732175962673538"/>
  </r>
  <r>
    <x v="60"/>
    <x v="2"/>
    <x v="0"/>
    <x v="2"/>
    <x v="0"/>
    <x v="2"/>
    <n v="219"/>
    <n v="209"/>
    <n v="9"/>
    <n v="1"/>
    <d v="1899-12-30T00:03:20"/>
    <n v="0.954337899543378"/>
    <m/>
    <n v="0"/>
  </r>
  <r>
    <x v="60"/>
    <x v="2"/>
    <x v="0"/>
    <x v="2"/>
    <x v="0"/>
    <x v="1"/>
    <n v="8"/>
    <n v="7"/>
    <n v="1"/>
    <n v="0"/>
    <d v="1899-12-30T00:08:53"/>
    <n v="0.875"/>
    <m/>
    <n v="0"/>
  </r>
  <r>
    <x v="60"/>
    <x v="2"/>
    <x v="0"/>
    <x v="2"/>
    <x v="1"/>
    <x v="0"/>
    <n v="921"/>
    <n v="825"/>
    <n v="60"/>
    <n v="36"/>
    <d v="1899-12-30T00:04:15"/>
    <n v="0.89576547231270298"/>
    <n v="1079.63069213843"/>
    <n v="-0.14693051364094645"/>
  </r>
  <r>
    <x v="60"/>
    <x v="2"/>
    <x v="0"/>
    <x v="2"/>
    <x v="1"/>
    <x v="2"/>
    <n v="29"/>
    <n v="28"/>
    <n v="1"/>
    <n v="0"/>
    <d v="1899-12-30T00:02:38"/>
    <n v="0.96551724137931005"/>
    <m/>
    <n v="0"/>
  </r>
  <r>
    <x v="60"/>
    <x v="2"/>
    <x v="0"/>
    <x v="2"/>
    <x v="1"/>
    <x v="1"/>
    <n v="1"/>
    <n v="1"/>
    <n v="0"/>
    <n v="0"/>
    <d v="1899-12-30T00:06:30"/>
    <n v="1"/>
    <m/>
    <n v="0"/>
  </r>
  <r>
    <x v="60"/>
    <x v="2"/>
    <x v="1"/>
    <x v="3"/>
    <x v="2"/>
    <x v="0"/>
    <n v="77"/>
    <n v="77"/>
    <n v="0"/>
    <n v="0"/>
    <d v="1899-12-30T00:03:52"/>
    <n v="1"/>
    <n v="58.205036132680902"/>
    <n v="0.32290958164642597"/>
  </r>
  <r>
    <x v="61"/>
    <x v="2"/>
    <x v="0"/>
    <x v="0"/>
    <x v="0"/>
    <x v="0"/>
    <n v="3051"/>
    <n v="2931"/>
    <n v="105"/>
    <n v="15"/>
    <d v="1899-12-30T00:03:41"/>
    <n v="0.96066863323500395"/>
    <n v="3122.67254048322"/>
    <n v="-2.2952307535944516E-2"/>
  </r>
  <r>
    <x v="61"/>
    <x v="2"/>
    <x v="0"/>
    <x v="0"/>
    <x v="0"/>
    <x v="1"/>
    <n v="49"/>
    <n v="34"/>
    <n v="3"/>
    <n v="12"/>
    <d v="1899-12-30T00:02:51"/>
    <n v="0.69387755102040805"/>
    <m/>
    <n v="0"/>
  </r>
  <r>
    <x v="61"/>
    <x v="2"/>
    <x v="0"/>
    <x v="0"/>
    <x v="1"/>
    <x v="0"/>
    <n v="1031"/>
    <n v="992"/>
    <n v="32"/>
    <n v="7"/>
    <d v="1899-12-30T00:04:15"/>
    <n v="0.96217264791464496"/>
    <n v="815.72442492593598"/>
    <n v="0.26390723202092431"/>
  </r>
  <r>
    <x v="61"/>
    <x v="2"/>
    <x v="0"/>
    <x v="0"/>
    <x v="1"/>
    <x v="1"/>
    <n v="20"/>
    <n v="7"/>
    <n v="4"/>
    <n v="9"/>
    <d v="1899-12-30T00:04:31"/>
    <n v="0.35"/>
    <m/>
    <n v="0"/>
  </r>
  <r>
    <x v="61"/>
    <x v="2"/>
    <x v="0"/>
    <x v="1"/>
    <x v="0"/>
    <x v="0"/>
    <n v="2678"/>
    <n v="2580"/>
    <n v="88"/>
    <n v="10"/>
    <d v="1899-12-30T00:03:41"/>
    <n v="0.96340552651232203"/>
    <n v="2702.7927465842999"/>
    <n v="-9.1730106260023824E-3"/>
  </r>
  <r>
    <x v="61"/>
    <x v="2"/>
    <x v="0"/>
    <x v="1"/>
    <x v="0"/>
    <x v="1"/>
    <n v="6"/>
    <n v="4"/>
    <n v="1"/>
    <n v="1"/>
    <d v="1899-12-30T00:10:08"/>
    <n v="0.66666666666666596"/>
    <m/>
    <n v="0"/>
  </r>
  <r>
    <x v="61"/>
    <x v="2"/>
    <x v="0"/>
    <x v="1"/>
    <x v="1"/>
    <x v="0"/>
    <n v="831"/>
    <n v="800"/>
    <n v="29"/>
    <n v="2"/>
    <d v="1899-12-30T00:03:52"/>
    <n v="0.96269554753309206"/>
    <n v="754.53456253654701"/>
    <n v="0.10134119927706992"/>
  </r>
  <r>
    <x v="61"/>
    <x v="2"/>
    <x v="0"/>
    <x v="1"/>
    <x v="1"/>
    <x v="1"/>
    <n v="1"/>
    <n v="0"/>
    <n v="0"/>
    <n v="1"/>
    <d v="1899-12-30T00:00:00"/>
    <n v="0"/>
    <m/>
    <n v="0"/>
  </r>
  <r>
    <x v="61"/>
    <x v="2"/>
    <x v="0"/>
    <x v="2"/>
    <x v="0"/>
    <x v="0"/>
    <n v="2499"/>
    <n v="2364"/>
    <n v="109"/>
    <n v="26"/>
    <d v="1899-12-30T00:03:48"/>
    <n v="0.94597839135654205"/>
    <n v="2749.2690433235898"/>
    <n v="-9.103112113794426E-2"/>
  </r>
  <r>
    <x v="61"/>
    <x v="2"/>
    <x v="0"/>
    <x v="2"/>
    <x v="0"/>
    <x v="2"/>
    <n v="207"/>
    <n v="195"/>
    <n v="12"/>
    <n v="0"/>
    <d v="1899-12-30T00:03:36"/>
    <n v="0.94202898550724601"/>
    <m/>
    <n v="0"/>
  </r>
  <r>
    <x v="61"/>
    <x v="2"/>
    <x v="0"/>
    <x v="2"/>
    <x v="0"/>
    <x v="1"/>
    <n v="13"/>
    <n v="9"/>
    <n v="3"/>
    <n v="1"/>
    <d v="1899-12-30T00:04:44"/>
    <n v="0.69230769230769196"/>
    <m/>
    <n v="0"/>
  </r>
  <r>
    <x v="61"/>
    <x v="2"/>
    <x v="0"/>
    <x v="2"/>
    <x v="1"/>
    <x v="0"/>
    <n v="1076"/>
    <n v="1001"/>
    <n v="51"/>
    <n v="24"/>
    <d v="1899-12-30T00:04:21"/>
    <n v="0.93029739776951603"/>
    <n v="953.66832810076596"/>
    <n v="0.12827486065607108"/>
  </r>
  <r>
    <x v="61"/>
    <x v="2"/>
    <x v="0"/>
    <x v="2"/>
    <x v="1"/>
    <x v="2"/>
    <n v="40"/>
    <n v="39"/>
    <n v="1"/>
    <n v="0"/>
    <d v="1899-12-30T00:03:54"/>
    <n v="0.97499999999999998"/>
    <m/>
    <n v="0"/>
  </r>
  <r>
    <x v="61"/>
    <x v="2"/>
    <x v="1"/>
    <x v="3"/>
    <x v="2"/>
    <x v="0"/>
    <n v="67"/>
    <n v="68"/>
    <n v="-1"/>
    <n v="0"/>
    <d v="1899-12-30T00:02:57"/>
    <n v="1.01492537313432"/>
    <n v="52.256609363077303"/>
    <n v="0.28213446713479007"/>
  </r>
  <r>
    <x v="62"/>
    <x v="2"/>
    <x v="0"/>
    <x v="0"/>
    <x v="0"/>
    <x v="0"/>
    <n v="2402"/>
    <n v="2297"/>
    <n v="84"/>
    <n v="21"/>
    <d v="1899-12-30T00:03:43"/>
    <n v="0.95628642797668595"/>
    <n v="2411.38357518661"/>
    <n v="-3.8913656388672186E-3"/>
  </r>
  <r>
    <x v="62"/>
    <x v="2"/>
    <x v="0"/>
    <x v="0"/>
    <x v="0"/>
    <x v="1"/>
    <n v="40"/>
    <n v="30"/>
    <n v="5"/>
    <n v="5"/>
    <d v="1899-12-30T00:04:19"/>
    <n v="0.75"/>
    <m/>
    <n v="0"/>
  </r>
  <r>
    <x v="62"/>
    <x v="2"/>
    <x v="0"/>
    <x v="0"/>
    <x v="1"/>
    <x v="0"/>
    <n v="819"/>
    <n v="778"/>
    <n v="36"/>
    <n v="5"/>
    <d v="1899-12-30T00:04:15"/>
    <n v="0.94993894993894901"/>
    <n v="633.21367734000705"/>
    <n v="0.2934022578925346"/>
  </r>
  <r>
    <x v="62"/>
    <x v="2"/>
    <x v="0"/>
    <x v="0"/>
    <x v="1"/>
    <x v="1"/>
    <n v="11"/>
    <n v="3"/>
    <n v="5"/>
    <n v="3"/>
    <d v="1899-12-30T00:08:37"/>
    <n v="0.27272727272727199"/>
    <m/>
    <n v="0"/>
  </r>
  <r>
    <x v="62"/>
    <x v="2"/>
    <x v="0"/>
    <x v="1"/>
    <x v="0"/>
    <x v="0"/>
    <n v="2182"/>
    <n v="2104"/>
    <n v="62"/>
    <n v="16"/>
    <d v="1899-12-30T00:03:40"/>
    <n v="0.96425297891842299"/>
    <n v="2125.91144157902"/>
    <n v="2.6383299569299204E-2"/>
  </r>
  <r>
    <x v="62"/>
    <x v="2"/>
    <x v="0"/>
    <x v="1"/>
    <x v="1"/>
    <x v="0"/>
    <n v="686"/>
    <n v="652"/>
    <n v="23"/>
    <n v="11"/>
    <d v="1899-12-30T00:04:03"/>
    <n v="0.950437317784256"/>
    <n v="593.51817536252702"/>
    <n v="0.15581970102429321"/>
  </r>
  <r>
    <x v="62"/>
    <x v="2"/>
    <x v="0"/>
    <x v="1"/>
    <x v="1"/>
    <x v="1"/>
    <n v="1"/>
    <n v="0"/>
    <n v="0"/>
    <n v="1"/>
    <d v="1899-12-30T00:00:00"/>
    <n v="0"/>
    <m/>
    <n v="0"/>
  </r>
  <r>
    <x v="62"/>
    <x v="2"/>
    <x v="0"/>
    <x v="2"/>
    <x v="0"/>
    <x v="0"/>
    <n v="1786"/>
    <n v="1701"/>
    <n v="64"/>
    <n v="21"/>
    <d v="1899-12-30T00:03:49"/>
    <n v="0.95240761478163405"/>
    <n v="2032.1391095777699"/>
    <n v="-0.12112315954044688"/>
  </r>
  <r>
    <x v="62"/>
    <x v="2"/>
    <x v="0"/>
    <x v="2"/>
    <x v="0"/>
    <x v="2"/>
    <n v="156"/>
    <n v="151"/>
    <n v="5"/>
    <n v="0"/>
    <d v="1899-12-30T00:03:24"/>
    <n v="0.96794871794871695"/>
    <m/>
    <n v="0"/>
  </r>
  <r>
    <x v="62"/>
    <x v="2"/>
    <x v="0"/>
    <x v="2"/>
    <x v="0"/>
    <x v="1"/>
    <n v="7"/>
    <n v="5"/>
    <n v="1"/>
    <n v="1"/>
    <d v="1899-12-30T00:04:20"/>
    <n v="0.71428571428571397"/>
    <m/>
    <n v="0"/>
  </r>
  <r>
    <x v="62"/>
    <x v="2"/>
    <x v="0"/>
    <x v="2"/>
    <x v="1"/>
    <x v="0"/>
    <n v="751"/>
    <n v="684"/>
    <n v="48"/>
    <n v="19"/>
    <d v="1899-12-30T00:04:03"/>
    <n v="0.91078561917443401"/>
    <n v="694.19616379977197"/>
    <n v="8.1826779176227271E-2"/>
  </r>
  <r>
    <x v="62"/>
    <x v="2"/>
    <x v="0"/>
    <x v="2"/>
    <x v="1"/>
    <x v="2"/>
    <n v="32"/>
    <n v="31"/>
    <n v="1"/>
    <n v="0"/>
    <d v="1899-12-30T00:03:06"/>
    <n v="0.96875"/>
    <m/>
    <n v="0"/>
  </r>
  <r>
    <x v="62"/>
    <x v="2"/>
    <x v="0"/>
    <x v="2"/>
    <x v="1"/>
    <x v="1"/>
    <n v="2"/>
    <n v="2"/>
    <n v="0"/>
    <n v="0"/>
    <d v="1899-12-30T00:06:12"/>
    <n v="1"/>
    <m/>
    <n v="0"/>
  </r>
  <r>
    <x v="62"/>
    <x v="2"/>
    <x v="1"/>
    <x v="3"/>
    <x v="2"/>
    <x v="0"/>
    <n v="37"/>
    <n v="36"/>
    <n v="1"/>
    <n v="0"/>
    <d v="1899-12-30T00:03:12"/>
    <n v="0.97297297297297203"/>
    <n v="46.450319433846502"/>
    <n v="-0.20345004187334889"/>
  </r>
  <r>
    <x v="63"/>
    <x v="3"/>
    <x v="0"/>
    <x v="0"/>
    <x v="0"/>
    <x v="0"/>
    <n v="4528"/>
    <n v="4196"/>
    <n v="206"/>
    <n v="126"/>
    <d v="1899-12-30T00:03:34"/>
    <n v="0.92667844522968101"/>
    <n v="4672.5788082895297"/>
    <n v="-3.0941973206109495E-2"/>
  </r>
  <r>
    <x v="63"/>
    <x v="3"/>
    <x v="0"/>
    <x v="0"/>
    <x v="0"/>
    <x v="1"/>
    <n v="68"/>
    <n v="54"/>
    <n v="7"/>
    <n v="7"/>
    <d v="1899-12-30T00:04:05"/>
    <n v="0.79411764705882304"/>
    <m/>
    <n v="0"/>
  </r>
  <r>
    <x v="63"/>
    <x v="3"/>
    <x v="0"/>
    <x v="0"/>
    <x v="1"/>
    <x v="0"/>
    <n v="1263"/>
    <n v="1219"/>
    <n v="33"/>
    <n v="11"/>
    <d v="1899-12-30T00:04:07"/>
    <n v="0.96516231195566105"/>
    <n v="1200.6615643826401"/>
    <n v="5.192007262214083E-2"/>
  </r>
  <r>
    <x v="63"/>
    <x v="3"/>
    <x v="0"/>
    <x v="0"/>
    <x v="1"/>
    <x v="1"/>
    <n v="15"/>
    <n v="6"/>
    <n v="3"/>
    <n v="6"/>
    <d v="1899-12-30T00:02:58"/>
    <n v="0.4"/>
    <m/>
    <n v="0"/>
  </r>
  <r>
    <x v="63"/>
    <x v="3"/>
    <x v="0"/>
    <x v="1"/>
    <x v="0"/>
    <x v="0"/>
    <n v="4411"/>
    <n v="4183"/>
    <n v="173"/>
    <n v="55"/>
    <d v="1899-12-30T00:03:31"/>
    <n v="0.94831104058036697"/>
    <n v="3809.6060311000501"/>
    <n v="0.15786250966383869"/>
  </r>
  <r>
    <x v="63"/>
    <x v="3"/>
    <x v="0"/>
    <x v="1"/>
    <x v="0"/>
    <x v="1"/>
    <n v="1"/>
    <n v="1"/>
    <n v="0"/>
    <n v="0"/>
    <d v="1899-12-30T00:05:01"/>
    <n v="1"/>
    <m/>
    <n v="0"/>
  </r>
  <r>
    <x v="63"/>
    <x v="3"/>
    <x v="0"/>
    <x v="1"/>
    <x v="5"/>
    <x v="0"/>
    <n v="1"/>
    <n v="0"/>
    <n v="1"/>
    <n v="0"/>
    <d v="1899-12-30T00:00:00"/>
    <n v="0"/>
    <m/>
    <n v="0"/>
  </r>
  <r>
    <x v="63"/>
    <x v="3"/>
    <x v="0"/>
    <x v="1"/>
    <x v="1"/>
    <x v="0"/>
    <n v="1180"/>
    <n v="1127"/>
    <n v="48"/>
    <n v="5"/>
    <d v="1899-12-30T00:03:50"/>
    <n v="0.95508474576271096"/>
    <n v="1081.13163996104"/>
    <n v="9.1448956245996846E-2"/>
  </r>
  <r>
    <x v="63"/>
    <x v="3"/>
    <x v="0"/>
    <x v="1"/>
    <x v="1"/>
    <x v="1"/>
    <n v="1"/>
    <n v="0"/>
    <n v="0"/>
    <n v="1"/>
    <d v="1899-12-30T00:00:00"/>
    <n v="0"/>
    <m/>
    <n v="0"/>
  </r>
  <r>
    <x v="63"/>
    <x v="3"/>
    <x v="0"/>
    <x v="2"/>
    <x v="0"/>
    <x v="0"/>
    <n v="2570"/>
    <n v="2390"/>
    <n v="110"/>
    <n v="70"/>
    <d v="1899-12-30T00:03:39"/>
    <n v="0.92996108949416301"/>
    <n v="3514.9563550622902"/>
    <n v="-0.26883871650393343"/>
  </r>
  <r>
    <x v="63"/>
    <x v="3"/>
    <x v="0"/>
    <x v="2"/>
    <x v="0"/>
    <x v="2"/>
    <n v="280"/>
    <n v="261"/>
    <n v="14"/>
    <n v="5"/>
    <d v="1899-12-30T00:03:05"/>
    <n v="0.93214285714285705"/>
    <m/>
    <n v="0"/>
  </r>
  <r>
    <x v="63"/>
    <x v="3"/>
    <x v="0"/>
    <x v="2"/>
    <x v="0"/>
    <x v="1"/>
    <n v="15"/>
    <n v="6"/>
    <n v="1"/>
    <n v="8"/>
    <d v="1899-12-30T00:01:55"/>
    <n v="0.4"/>
    <m/>
    <n v="0"/>
  </r>
  <r>
    <x v="63"/>
    <x v="3"/>
    <x v="0"/>
    <x v="2"/>
    <x v="1"/>
    <x v="0"/>
    <n v="815"/>
    <n v="773"/>
    <n v="25"/>
    <n v="17"/>
    <d v="1899-12-30T00:04:05"/>
    <n v="0.94846625766871095"/>
    <n v="1174.83613577455"/>
    <n v="-0.30628623415410694"/>
  </r>
  <r>
    <x v="63"/>
    <x v="3"/>
    <x v="0"/>
    <x v="2"/>
    <x v="1"/>
    <x v="2"/>
    <n v="46"/>
    <n v="40"/>
    <n v="3"/>
    <n v="3"/>
    <d v="1899-12-30T00:03:14"/>
    <n v="0.86956521739130399"/>
    <m/>
    <n v="0"/>
  </r>
  <r>
    <x v="63"/>
    <x v="3"/>
    <x v="0"/>
    <x v="2"/>
    <x v="1"/>
    <x v="1"/>
    <n v="2"/>
    <n v="0"/>
    <n v="1"/>
    <n v="1"/>
    <d v="1899-12-30T00:00:00"/>
    <n v="0"/>
    <m/>
    <n v="0"/>
  </r>
  <r>
    <x v="63"/>
    <x v="3"/>
    <x v="1"/>
    <x v="3"/>
    <x v="2"/>
    <x v="0"/>
    <n v="127"/>
    <n v="126"/>
    <n v="1"/>
    <n v="0"/>
    <d v="1899-12-30T00:02:57"/>
    <n v="0.99212598425196796"/>
    <n v="30.3210300188384"/>
    <n v="3.1885120631157693"/>
  </r>
  <r>
    <x v="64"/>
    <x v="3"/>
    <x v="0"/>
    <x v="0"/>
    <x v="0"/>
    <x v="0"/>
    <n v="3389"/>
    <n v="3296"/>
    <n v="80"/>
    <n v="13"/>
    <d v="1899-12-30T00:03:41"/>
    <n v="0.97255827677781004"/>
    <n v="3299.17178471855"/>
    <n v="2.7227504702096963E-2"/>
  </r>
  <r>
    <x v="64"/>
    <x v="3"/>
    <x v="0"/>
    <x v="0"/>
    <x v="0"/>
    <x v="1"/>
    <n v="67"/>
    <n v="59"/>
    <n v="4"/>
    <n v="4"/>
    <d v="1899-12-30T00:03:53"/>
    <n v="0.88059701492537301"/>
    <m/>
    <n v="0"/>
  </r>
  <r>
    <x v="64"/>
    <x v="3"/>
    <x v="0"/>
    <x v="0"/>
    <x v="1"/>
    <x v="0"/>
    <n v="1106"/>
    <n v="1062"/>
    <n v="37"/>
    <n v="7"/>
    <d v="1899-12-30T00:04:18"/>
    <n v="0.96021699819168105"/>
    <n v="850.58872005887099"/>
    <n v="0.30027588412347095"/>
  </r>
  <r>
    <x v="64"/>
    <x v="3"/>
    <x v="0"/>
    <x v="0"/>
    <x v="1"/>
    <x v="1"/>
    <n v="15"/>
    <n v="8"/>
    <n v="4"/>
    <n v="3"/>
    <d v="1899-12-30T00:05:06"/>
    <n v="0.53333333333333299"/>
    <m/>
    <n v="0"/>
  </r>
  <r>
    <x v="64"/>
    <x v="3"/>
    <x v="0"/>
    <x v="4"/>
    <x v="3"/>
    <x v="0"/>
    <n v="1"/>
    <n v="1"/>
    <n v="0"/>
    <n v="0"/>
    <d v="1899-12-30T00:06:42"/>
    <n v="1"/>
    <m/>
    <n v="0"/>
  </r>
  <r>
    <x v="64"/>
    <x v="3"/>
    <x v="0"/>
    <x v="1"/>
    <x v="0"/>
    <x v="0"/>
    <n v="3186"/>
    <n v="3123"/>
    <n v="54"/>
    <n v="9"/>
    <d v="1899-12-30T00:03:36"/>
    <n v="0.98022598870056399"/>
    <n v="2710.1281411027799"/>
    <n v="0.17559016921745363"/>
  </r>
  <r>
    <x v="64"/>
    <x v="3"/>
    <x v="0"/>
    <x v="1"/>
    <x v="5"/>
    <x v="0"/>
    <n v="1"/>
    <n v="0"/>
    <n v="1"/>
    <n v="0"/>
    <d v="1899-12-30T00:00:00"/>
    <n v="0"/>
    <m/>
    <n v="0"/>
  </r>
  <r>
    <x v="64"/>
    <x v="3"/>
    <x v="0"/>
    <x v="1"/>
    <x v="1"/>
    <x v="0"/>
    <n v="929"/>
    <n v="899"/>
    <n v="27"/>
    <n v="3"/>
    <d v="1899-12-30T00:04:03"/>
    <n v="0.96770721205597399"/>
    <n v="773.98918365501197"/>
    <n v="0.20027517130534031"/>
  </r>
  <r>
    <x v="64"/>
    <x v="3"/>
    <x v="0"/>
    <x v="1"/>
    <x v="1"/>
    <x v="1"/>
    <n v="1"/>
    <n v="0"/>
    <n v="1"/>
    <n v="0"/>
    <d v="1899-12-30T00:00:00"/>
    <n v="0"/>
    <m/>
    <n v="0"/>
  </r>
  <r>
    <x v="64"/>
    <x v="3"/>
    <x v="0"/>
    <x v="2"/>
    <x v="0"/>
    <x v="0"/>
    <n v="1929"/>
    <n v="1875"/>
    <n v="43"/>
    <n v="11"/>
    <d v="1899-12-30T00:03:47"/>
    <n v="0.97200622083981303"/>
    <n v="2678.21341912246"/>
    <n v="-0.27974373280824882"/>
  </r>
  <r>
    <x v="64"/>
    <x v="3"/>
    <x v="0"/>
    <x v="2"/>
    <x v="0"/>
    <x v="2"/>
    <n v="236"/>
    <n v="231"/>
    <n v="3"/>
    <n v="2"/>
    <d v="1899-12-30T00:03:12"/>
    <n v="0.97881355932203296"/>
    <m/>
    <n v="0"/>
  </r>
  <r>
    <x v="64"/>
    <x v="3"/>
    <x v="0"/>
    <x v="2"/>
    <x v="0"/>
    <x v="1"/>
    <n v="5"/>
    <n v="5"/>
    <n v="0"/>
    <n v="0"/>
    <d v="1899-12-30T00:04:15"/>
    <n v="1"/>
    <m/>
    <n v="0"/>
  </r>
  <r>
    <x v="64"/>
    <x v="3"/>
    <x v="0"/>
    <x v="2"/>
    <x v="1"/>
    <x v="0"/>
    <n v="779"/>
    <n v="735"/>
    <n v="30"/>
    <n v="14"/>
    <d v="1899-12-30T00:04:16"/>
    <n v="0.94351732991014103"/>
    <n v="923.01281372462904"/>
    <n v="-0.15602471773224344"/>
  </r>
  <r>
    <x v="64"/>
    <x v="3"/>
    <x v="0"/>
    <x v="2"/>
    <x v="1"/>
    <x v="2"/>
    <n v="38"/>
    <n v="37"/>
    <n v="1"/>
    <n v="0"/>
    <d v="1899-12-30T00:03:04"/>
    <n v="0.97368421052631504"/>
    <m/>
    <n v="0"/>
  </r>
  <r>
    <x v="64"/>
    <x v="3"/>
    <x v="0"/>
    <x v="2"/>
    <x v="1"/>
    <x v="1"/>
    <n v="2"/>
    <n v="1"/>
    <n v="1"/>
    <n v="0"/>
    <d v="1899-12-30T00:00:47"/>
    <n v="0.5"/>
    <m/>
    <n v="0"/>
  </r>
  <r>
    <x v="64"/>
    <x v="3"/>
    <x v="1"/>
    <x v="3"/>
    <x v="2"/>
    <x v="0"/>
    <n v="94"/>
    <n v="94"/>
    <n v="0"/>
    <n v="0"/>
    <d v="1899-12-30T00:03:30"/>
    <n v="1"/>
    <n v="24.1689369715378"/>
    <n v="2.8892897983348518"/>
  </r>
  <r>
    <x v="65"/>
    <x v="3"/>
    <x v="0"/>
    <x v="0"/>
    <x v="0"/>
    <x v="0"/>
    <n v="3371"/>
    <n v="2972"/>
    <n v="218"/>
    <n v="181"/>
    <d v="1899-12-30T00:03:32"/>
    <n v="0.88163749629190102"/>
    <n v="3106.3134489006502"/>
    <n v="8.5209221623472844E-2"/>
  </r>
  <r>
    <x v="65"/>
    <x v="3"/>
    <x v="0"/>
    <x v="0"/>
    <x v="0"/>
    <x v="1"/>
    <n v="47"/>
    <n v="32"/>
    <n v="4"/>
    <n v="11"/>
    <d v="1899-12-30T00:04:44"/>
    <n v="0.680851063829787"/>
    <m/>
    <n v="0"/>
  </r>
  <r>
    <x v="65"/>
    <x v="3"/>
    <x v="0"/>
    <x v="0"/>
    <x v="1"/>
    <x v="0"/>
    <n v="1143"/>
    <n v="1003"/>
    <n v="90"/>
    <n v="50"/>
    <d v="1899-12-30T00:04:05"/>
    <n v="0.87751531058617604"/>
    <n v="800.97343234168295"/>
    <n v="0.42701362348359861"/>
  </r>
  <r>
    <x v="65"/>
    <x v="3"/>
    <x v="0"/>
    <x v="0"/>
    <x v="1"/>
    <x v="1"/>
    <n v="13"/>
    <n v="10"/>
    <n v="2"/>
    <n v="1"/>
    <d v="1899-12-30T00:04:47"/>
    <n v="0.76923076923076905"/>
    <m/>
    <n v="0"/>
  </r>
  <r>
    <x v="65"/>
    <x v="3"/>
    <x v="0"/>
    <x v="1"/>
    <x v="0"/>
    <x v="0"/>
    <n v="2866"/>
    <n v="2665"/>
    <n v="159"/>
    <n v="42"/>
    <d v="1899-12-30T00:03:39"/>
    <n v="0.92986741102581905"/>
    <n v="2540.1539043246999"/>
    <n v="0.12827809178039798"/>
  </r>
  <r>
    <x v="65"/>
    <x v="3"/>
    <x v="0"/>
    <x v="1"/>
    <x v="0"/>
    <x v="1"/>
    <n v="1"/>
    <n v="1"/>
    <n v="0"/>
    <n v="0"/>
    <d v="1899-12-30T00:12:40"/>
    <n v="1"/>
    <m/>
    <n v="0"/>
  </r>
  <r>
    <x v="65"/>
    <x v="3"/>
    <x v="0"/>
    <x v="1"/>
    <x v="1"/>
    <x v="0"/>
    <n v="918"/>
    <n v="839"/>
    <n v="59"/>
    <n v="20"/>
    <d v="1899-12-30T00:03:54"/>
    <n v="0.91394335511982505"/>
    <n v="723.45575772353095"/>
    <n v="0.2689096606109454"/>
  </r>
  <r>
    <x v="65"/>
    <x v="3"/>
    <x v="0"/>
    <x v="2"/>
    <x v="0"/>
    <x v="0"/>
    <n v="2625"/>
    <n v="2273"/>
    <n v="235"/>
    <n v="117"/>
    <d v="1899-12-30T00:03:34"/>
    <n v="0.86590476190476096"/>
    <n v="2410.9364964049601"/>
    <n v="8.878852840555454E-2"/>
  </r>
  <r>
    <x v="65"/>
    <x v="3"/>
    <x v="0"/>
    <x v="2"/>
    <x v="0"/>
    <x v="2"/>
    <n v="191"/>
    <n v="177"/>
    <n v="12"/>
    <n v="2"/>
    <d v="1899-12-30T00:03:33"/>
    <n v="0.92670157068062797"/>
    <m/>
    <n v="0"/>
  </r>
  <r>
    <x v="65"/>
    <x v="3"/>
    <x v="0"/>
    <x v="2"/>
    <x v="0"/>
    <x v="1"/>
    <n v="3"/>
    <n v="1"/>
    <n v="1"/>
    <n v="1"/>
    <d v="1899-12-30T00:04:54"/>
    <n v="0.33333333333333298"/>
    <m/>
    <n v="0"/>
  </r>
  <r>
    <x v="65"/>
    <x v="3"/>
    <x v="0"/>
    <x v="2"/>
    <x v="1"/>
    <x v="0"/>
    <n v="1135"/>
    <n v="1006"/>
    <n v="81"/>
    <n v="48"/>
    <d v="1899-12-30T00:03:59"/>
    <n v="0.88634361233480097"/>
    <n v="825.56851379938303"/>
    <n v="0.37481018356256046"/>
  </r>
  <r>
    <x v="65"/>
    <x v="3"/>
    <x v="0"/>
    <x v="2"/>
    <x v="1"/>
    <x v="2"/>
    <n v="31"/>
    <n v="30"/>
    <n v="0"/>
    <n v="1"/>
    <d v="1899-12-30T00:02:29"/>
    <n v="0.96774193548387"/>
    <m/>
    <n v="0"/>
  </r>
  <r>
    <x v="65"/>
    <x v="3"/>
    <x v="0"/>
    <x v="2"/>
    <x v="1"/>
    <x v="1"/>
    <n v="3"/>
    <n v="0"/>
    <n v="2"/>
    <n v="1"/>
    <d v="1899-12-30T00:00:00"/>
    <n v="0"/>
    <m/>
    <n v="0"/>
  </r>
  <r>
    <x v="65"/>
    <x v="3"/>
    <x v="1"/>
    <x v="3"/>
    <x v="2"/>
    <x v="0"/>
    <n v="83"/>
    <n v="66"/>
    <n v="12"/>
    <n v="5"/>
    <d v="1899-12-30T00:03:40"/>
    <n v="0.79518072289156605"/>
    <n v="22.025547323566801"/>
    <n v="2.7683513049953596"/>
  </r>
  <r>
    <x v="66"/>
    <x v="3"/>
    <x v="0"/>
    <x v="0"/>
    <x v="0"/>
    <x v="0"/>
    <n v="2483"/>
    <n v="2373"/>
    <n v="91"/>
    <n v="19"/>
    <d v="1899-12-30T00:03:45"/>
    <n v="0.95569875151026895"/>
    <n v="2700.7176524086999"/>
    <n v="-8.0614740387438572E-2"/>
  </r>
  <r>
    <x v="66"/>
    <x v="3"/>
    <x v="0"/>
    <x v="0"/>
    <x v="0"/>
    <x v="1"/>
    <n v="42"/>
    <n v="36"/>
    <n v="1"/>
    <n v="5"/>
    <d v="1899-12-30T00:03:26"/>
    <n v="0.85714285714285698"/>
    <m/>
    <n v="0"/>
  </r>
  <r>
    <x v="66"/>
    <x v="3"/>
    <x v="0"/>
    <x v="0"/>
    <x v="1"/>
    <x v="0"/>
    <n v="949"/>
    <n v="909"/>
    <n v="33"/>
    <n v="7"/>
    <d v="1899-12-30T00:04:13"/>
    <n v="0.95785036880927199"/>
    <n v="699.78658879683701"/>
    <n v="0.35612773264438047"/>
  </r>
  <r>
    <x v="66"/>
    <x v="3"/>
    <x v="0"/>
    <x v="0"/>
    <x v="1"/>
    <x v="1"/>
    <n v="9"/>
    <n v="5"/>
    <n v="0"/>
    <n v="4"/>
    <d v="1899-12-30T00:04:36"/>
    <n v="0.55555555555555503"/>
    <m/>
    <n v="0"/>
  </r>
  <r>
    <x v="66"/>
    <x v="3"/>
    <x v="0"/>
    <x v="1"/>
    <x v="0"/>
    <x v="0"/>
    <n v="2315"/>
    <n v="2254"/>
    <n v="53"/>
    <n v="8"/>
    <d v="1899-12-30T00:03:46"/>
    <n v="0.97365010799135998"/>
    <n v="2266.8061686163401"/>
    <n v="2.126067594613856E-2"/>
  </r>
  <r>
    <x v="66"/>
    <x v="3"/>
    <x v="0"/>
    <x v="1"/>
    <x v="0"/>
    <x v="1"/>
    <n v="1"/>
    <n v="1"/>
    <n v="0"/>
    <n v="0"/>
    <d v="1899-12-30T00:05:47"/>
    <n v="1"/>
    <m/>
    <n v="0"/>
  </r>
  <r>
    <x v="66"/>
    <x v="3"/>
    <x v="0"/>
    <x v="1"/>
    <x v="1"/>
    <x v="0"/>
    <n v="730"/>
    <n v="702"/>
    <n v="24"/>
    <n v="4"/>
    <d v="1899-12-30T00:03:55"/>
    <n v="0.96164383561643796"/>
    <n v="645.56502788700402"/>
    <n v="0.13079235780376719"/>
  </r>
  <r>
    <x v="66"/>
    <x v="3"/>
    <x v="0"/>
    <x v="2"/>
    <x v="0"/>
    <x v="0"/>
    <n v="2080"/>
    <n v="1989"/>
    <n v="71"/>
    <n v="20"/>
    <d v="1899-12-30T00:03:40"/>
    <n v="0.95625000000000004"/>
    <n v="2129.71478232453"/>
    <n v="-2.3343399189945789E-2"/>
  </r>
  <r>
    <x v="66"/>
    <x v="3"/>
    <x v="0"/>
    <x v="2"/>
    <x v="0"/>
    <x v="2"/>
    <n v="145"/>
    <n v="142"/>
    <n v="3"/>
    <n v="0"/>
    <d v="1899-12-30T00:03:31"/>
    <n v="0.97931034482758605"/>
    <m/>
    <n v="0"/>
  </r>
  <r>
    <x v="66"/>
    <x v="3"/>
    <x v="0"/>
    <x v="2"/>
    <x v="0"/>
    <x v="1"/>
    <n v="5"/>
    <n v="3"/>
    <n v="1"/>
    <n v="1"/>
    <d v="1899-12-30T00:03:40"/>
    <n v="0.6"/>
    <m/>
    <n v="0"/>
  </r>
  <r>
    <x v="66"/>
    <x v="3"/>
    <x v="0"/>
    <x v="2"/>
    <x v="1"/>
    <x v="0"/>
    <n v="929"/>
    <n v="843"/>
    <n v="55"/>
    <n v="31"/>
    <d v="1899-12-30T00:03:59"/>
    <n v="0.90742734122712498"/>
    <n v="729.03367838362999"/>
    <n v="0.27428955279504152"/>
  </r>
  <r>
    <x v="66"/>
    <x v="3"/>
    <x v="0"/>
    <x v="2"/>
    <x v="1"/>
    <x v="2"/>
    <n v="22"/>
    <n v="18"/>
    <n v="1"/>
    <n v="3"/>
    <d v="1899-12-30T00:03:18"/>
    <n v="0.81818181818181801"/>
    <m/>
    <n v="0"/>
  </r>
  <r>
    <x v="66"/>
    <x v="3"/>
    <x v="0"/>
    <x v="2"/>
    <x v="1"/>
    <x v="1"/>
    <n v="4"/>
    <n v="2"/>
    <n v="0"/>
    <n v="2"/>
    <d v="1899-12-30T00:08:16"/>
    <n v="0.5"/>
    <m/>
    <n v="0"/>
  </r>
  <r>
    <x v="66"/>
    <x v="3"/>
    <x v="1"/>
    <x v="3"/>
    <x v="2"/>
    <x v="0"/>
    <n v="78"/>
    <n v="76"/>
    <n v="2"/>
    <n v="0"/>
    <d v="1899-12-30T00:04:04"/>
    <n v="0.97435897435897401"/>
    <n v="19.774584794894601"/>
    <n v="2.9444570295168995"/>
  </r>
  <r>
    <x v="67"/>
    <x v="3"/>
    <x v="0"/>
    <x v="0"/>
    <x v="0"/>
    <x v="0"/>
    <n v="811"/>
    <n v="783"/>
    <n v="21"/>
    <n v="7"/>
    <d v="1899-12-30T00:03:39"/>
    <n v="0.96547472256473399"/>
    <n v="848.90406117501198"/>
    <n v="-4.4650582920462187E-2"/>
  </r>
  <r>
    <x v="67"/>
    <x v="3"/>
    <x v="0"/>
    <x v="0"/>
    <x v="0"/>
    <x v="1"/>
    <n v="24"/>
    <n v="18"/>
    <n v="1"/>
    <n v="5"/>
    <d v="1899-12-30T00:04:52"/>
    <n v="0.75"/>
    <m/>
    <n v="0"/>
  </r>
  <r>
    <x v="67"/>
    <x v="3"/>
    <x v="0"/>
    <x v="0"/>
    <x v="5"/>
    <x v="0"/>
    <n v="1"/>
    <n v="0"/>
    <n v="1"/>
    <n v="0"/>
    <d v="1899-12-30T00:00:00"/>
    <n v="0"/>
    <m/>
    <n v="0"/>
  </r>
  <r>
    <x v="67"/>
    <x v="3"/>
    <x v="0"/>
    <x v="0"/>
    <x v="1"/>
    <x v="0"/>
    <n v="244"/>
    <n v="226"/>
    <n v="12"/>
    <n v="6"/>
    <d v="1899-12-30T00:03:40"/>
    <n v="0.92622950819672101"/>
    <n v="217.27351529375301"/>
    <n v="0.12300847928986136"/>
  </r>
  <r>
    <x v="67"/>
    <x v="3"/>
    <x v="0"/>
    <x v="0"/>
    <x v="1"/>
    <x v="1"/>
    <n v="10"/>
    <n v="2"/>
    <n v="4"/>
    <n v="4"/>
    <d v="1899-12-30T00:04:36"/>
    <n v="0.2"/>
    <m/>
    <n v="0"/>
  </r>
  <r>
    <x v="67"/>
    <x v="3"/>
    <x v="0"/>
    <x v="4"/>
    <x v="3"/>
    <x v="0"/>
    <n v="1"/>
    <n v="0"/>
    <n v="1"/>
    <n v="0"/>
    <d v="1899-12-30T00:00:00"/>
    <n v="0"/>
    <m/>
    <n v="0"/>
  </r>
  <r>
    <x v="67"/>
    <x v="3"/>
    <x v="0"/>
    <x v="1"/>
    <x v="0"/>
    <x v="0"/>
    <n v="3833"/>
    <n v="3735"/>
    <n v="74"/>
    <n v="24"/>
    <d v="1899-12-30T00:03:37"/>
    <n v="0.974432559352987"/>
    <n v="3794.5482997518202"/>
    <n v="1.0133406458601333E-2"/>
  </r>
  <r>
    <x v="67"/>
    <x v="3"/>
    <x v="0"/>
    <x v="1"/>
    <x v="5"/>
    <x v="0"/>
    <n v="1"/>
    <n v="0"/>
    <n v="1"/>
    <n v="0"/>
    <d v="1899-12-30T00:00:00"/>
    <n v="0"/>
    <m/>
    <n v="0"/>
  </r>
  <r>
    <x v="67"/>
    <x v="3"/>
    <x v="0"/>
    <x v="1"/>
    <x v="1"/>
    <x v="0"/>
    <n v="1117"/>
    <n v="1084"/>
    <n v="27"/>
    <n v="6"/>
    <d v="1899-12-30T00:03:46"/>
    <n v="0.97045658012533498"/>
    <n v="1076.8583923722599"/>
    <n v="3.727658892949734E-2"/>
  </r>
  <r>
    <x v="67"/>
    <x v="3"/>
    <x v="0"/>
    <x v="2"/>
    <x v="0"/>
    <x v="0"/>
    <n v="2921"/>
    <n v="2847"/>
    <n v="61"/>
    <n v="13"/>
    <d v="1899-12-30T00:03:42"/>
    <n v="0.97466621020198496"/>
    <n v="3501.06324693952"/>
    <n v="-0.16568202458112877"/>
  </r>
  <r>
    <x v="67"/>
    <x v="3"/>
    <x v="0"/>
    <x v="2"/>
    <x v="0"/>
    <x v="2"/>
    <n v="278"/>
    <n v="271"/>
    <n v="6"/>
    <n v="1"/>
    <d v="1899-12-30T00:03:25"/>
    <n v="0.97482014388489202"/>
    <m/>
    <n v="0"/>
  </r>
  <r>
    <x v="67"/>
    <x v="3"/>
    <x v="0"/>
    <x v="2"/>
    <x v="0"/>
    <x v="1"/>
    <n v="12"/>
    <n v="12"/>
    <n v="0"/>
    <n v="0"/>
    <d v="1899-12-30T00:09:02"/>
    <n v="1"/>
    <m/>
    <n v="0"/>
  </r>
  <r>
    <x v="67"/>
    <x v="3"/>
    <x v="0"/>
    <x v="2"/>
    <x v="5"/>
    <x v="0"/>
    <n v="1"/>
    <n v="0"/>
    <n v="1"/>
    <n v="0"/>
    <d v="1899-12-30T00:00:00"/>
    <n v="0"/>
    <m/>
    <n v="0"/>
  </r>
  <r>
    <x v="67"/>
    <x v="3"/>
    <x v="0"/>
    <x v="2"/>
    <x v="1"/>
    <x v="0"/>
    <n v="1133"/>
    <n v="1061"/>
    <n v="51"/>
    <n v="21"/>
    <d v="1899-12-30T00:04:05"/>
    <n v="0.93645189761694603"/>
    <n v="1170.1925146845399"/>
    <n v="-3.1783244395958428E-2"/>
  </r>
  <r>
    <x v="67"/>
    <x v="3"/>
    <x v="0"/>
    <x v="2"/>
    <x v="1"/>
    <x v="2"/>
    <n v="48"/>
    <n v="48"/>
    <n v="0"/>
    <n v="0"/>
    <d v="1899-12-30T00:02:46"/>
    <n v="1"/>
    <m/>
    <n v="0"/>
  </r>
  <r>
    <x v="67"/>
    <x v="3"/>
    <x v="0"/>
    <x v="2"/>
    <x v="1"/>
    <x v="1"/>
    <n v="1"/>
    <n v="0"/>
    <n v="0"/>
    <n v="1"/>
    <d v="1899-12-30T00:00:00"/>
    <n v="0"/>
    <m/>
    <n v="0"/>
  </r>
  <r>
    <x v="67"/>
    <x v="3"/>
    <x v="1"/>
    <x v="3"/>
    <x v="2"/>
    <x v="0"/>
    <n v="99"/>
    <n v="99"/>
    <n v="0"/>
    <n v="0"/>
    <d v="1899-12-30T00:02:21"/>
    <n v="1"/>
    <n v="30.201184050384501"/>
    <n v="2.2780171742551132"/>
  </r>
  <r>
    <x v="68"/>
    <x v="3"/>
    <x v="0"/>
    <x v="0"/>
    <x v="0"/>
    <x v="0"/>
    <n v="4298"/>
    <n v="4195"/>
    <n v="91"/>
    <n v="12"/>
    <d v="1899-12-30T00:03:54"/>
    <n v="0.97603536528617896"/>
    <n v="4495.0185593140004"/>
    <n v="-4.3830421768952174E-2"/>
  </r>
  <r>
    <x v="68"/>
    <x v="3"/>
    <x v="0"/>
    <x v="0"/>
    <x v="0"/>
    <x v="1"/>
    <n v="42"/>
    <n v="41"/>
    <n v="0"/>
    <n v="1"/>
    <d v="1899-12-30T00:04:53"/>
    <n v="0.97619047619047605"/>
    <m/>
    <n v="0"/>
  </r>
  <r>
    <x v="68"/>
    <x v="3"/>
    <x v="0"/>
    <x v="0"/>
    <x v="1"/>
    <x v="0"/>
    <n v="1379"/>
    <n v="1318"/>
    <n v="46"/>
    <n v="15"/>
    <d v="1899-12-30T00:04:10"/>
    <n v="0.95576504713560495"/>
    <n v="1159.2121035606799"/>
    <n v="0.18960110558215468"/>
  </r>
  <r>
    <x v="68"/>
    <x v="3"/>
    <x v="0"/>
    <x v="0"/>
    <x v="1"/>
    <x v="1"/>
    <n v="13"/>
    <n v="7"/>
    <n v="4"/>
    <n v="2"/>
    <d v="1899-12-30T00:03:58"/>
    <n v="0.53846153846153799"/>
    <m/>
    <n v="0"/>
  </r>
  <r>
    <x v="68"/>
    <x v="3"/>
    <x v="0"/>
    <x v="1"/>
    <x v="0"/>
    <x v="0"/>
    <n v="2877"/>
    <n v="2794"/>
    <n v="75"/>
    <n v="8"/>
    <d v="1899-12-30T00:03:51"/>
    <n v="0.97115050399721903"/>
    <n v="3104.3285979904499"/>
    <n v="-7.3229553771339911E-2"/>
  </r>
  <r>
    <x v="68"/>
    <x v="3"/>
    <x v="0"/>
    <x v="1"/>
    <x v="0"/>
    <x v="1"/>
    <n v="2"/>
    <n v="2"/>
    <n v="0"/>
    <n v="0"/>
    <d v="1899-12-30T00:06:10"/>
    <n v="1"/>
    <m/>
    <n v="0"/>
  </r>
  <r>
    <x v="68"/>
    <x v="3"/>
    <x v="0"/>
    <x v="1"/>
    <x v="1"/>
    <x v="0"/>
    <n v="1018"/>
    <n v="840"/>
    <n v="107"/>
    <n v="71"/>
    <d v="1899-12-30T00:04:00"/>
    <n v="0.825147347740667"/>
    <n v="886.56942855028603"/>
    <n v="0.1482462255264414"/>
  </r>
  <r>
    <x v="68"/>
    <x v="3"/>
    <x v="0"/>
    <x v="1"/>
    <x v="1"/>
    <x v="1"/>
    <n v="3"/>
    <n v="2"/>
    <n v="1"/>
    <n v="0"/>
    <d v="1899-12-30T00:06:22"/>
    <n v="0.66666666666666596"/>
    <m/>
    <n v="0"/>
  </r>
  <r>
    <x v="68"/>
    <x v="3"/>
    <x v="0"/>
    <x v="2"/>
    <x v="0"/>
    <x v="0"/>
    <n v="2894"/>
    <n v="2798"/>
    <n v="93"/>
    <n v="3"/>
    <d v="1899-12-30T00:03:42"/>
    <n v="0.96682791983413896"/>
    <n v="3067.7717346311902"/>
    <n v="-5.6644284406669236E-2"/>
  </r>
  <r>
    <x v="68"/>
    <x v="3"/>
    <x v="0"/>
    <x v="2"/>
    <x v="0"/>
    <x v="2"/>
    <n v="233"/>
    <n v="229"/>
    <n v="4"/>
    <n v="0"/>
    <d v="1899-12-30T00:03:13"/>
    <n v="0.98283261802575095"/>
    <m/>
    <n v="0"/>
  </r>
  <r>
    <x v="68"/>
    <x v="3"/>
    <x v="0"/>
    <x v="2"/>
    <x v="0"/>
    <x v="1"/>
    <n v="6"/>
    <n v="6"/>
    <n v="0"/>
    <n v="0"/>
    <d v="1899-12-30T00:05:57"/>
    <n v="1"/>
    <m/>
    <n v="0"/>
  </r>
  <r>
    <x v="68"/>
    <x v="3"/>
    <x v="0"/>
    <x v="2"/>
    <x v="1"/>
    <x v="0"/>
    <n v="1205"/>
    <n v="1114"/>
    <n v="73"/>
    <n v="18"/>
    <d v="1899-12-30T00:04:05"/>
    <n v="0.92448132780082903"/>
    <n v="1057.2692229936599"/>
    <n v="0.13972862710222481"/>
  </r>
  <r>
    <x v="68"/>
    <x v="3"/>
    <x v="0"/>
    <x v="2"/>
    <x v="1"/>
    <x v="2"/>
    <n v="50"/>
    <n v="48"/>
    <n v="2"/>
    <n v="0"/>
    <d v="1899-12-30T00:02:48"/>
    <n v="0.96"/>
    <m/>
    <n v="0"/>
  </r>
  <r>
    <x v="68"/>
    <x v="3"/>
    <x v="1"/>
    <x v="3"/>
    <x v="2"/>
    <x v="0"/>
    <n v="84"/>
    <n v="83"/>
    <n v="1"/>
    <n v="0"/>
    <d v="1899-12-30T00:03:02"/>
    <n v="0.98809523809523803"/>
    <n v="27.684418712852398"/>
    <n v="2.0341977150130042"/>
  </r>
  <r>
    <x v="69"/>
    <x v="3"/>
    <x v="0"/>
    <x v="0"/>
    <x v="0"/>
    <x v="0"/>
    <n v="3221"/>
    <n v="3180"/>
    <n v="38"/>
    <n v="3"/>
    <d v="1899-12-30T00:03:45"/>
    <n v="0.98727103384042203"/>
    <n v="3706.3967288019198"/>
    <n v="-0.13096189218762413"/>
  </r>
  <r>
    <x v="69"/>
    <x v="3"/>
    <x v="0"/>
    <x v="0"/>
    <x v="0"/>
    <x v="1"/>
    <n v="57"/>
    <n v="45"/>
    <n v="7"/>
    <n v="5"/>
    <d v="1899-12-30T00:05:05"/>
    <n v="0.78947368421052599"/>
    <m/>
    <n v="0"/>
  </r>
  <r>
    <x v="69"/>
    <x v="3"/>
    <x v="0"/>
    <x v="0"/>
    <x v="1"/>
    <x v="0"/>
    <n v="1020"/>
    <n v="993"/>
    <n v="23"/>
    <n v="4"/>
    <d v="1899-12-30T00:04:12"/>
    <n v="0.97352941176470498"/>
    <n v="955.70693631678103"/>
    <n v="6.7272781268072998E-2"/>
  </r>
  <r>
    <x v="69"/>
    <x v="3"/>
    <x v="0"/>
    <x v="0"/>
    <x v="1"/>
    <x v="1"/>
    <n v="13"/>
    <n v="6"/>
    <n v="5"/>
    <n v="2"/>
    <d v="1899-12-30T00:02:56"/>
    <n v="0.46153846153846101"/>
    <m/>
    <n v="0"/>
  </r>
  <r>
    <x v="69"/>
    <x v="3"/>
    <x v="0"/>
    <x v="1"/>
    <x v="0"/>
    <x v="0"/>
    <n v="2669"/>
    <n v="2592"/>
    <n v="62"/>
    <n v="15"/>
    <d v="1899-12-30T00:03:46"/>
    <n v="0.97115024353690504"/>
    <n v="3030.8654540237899"/>
    <n v="-0.11939344042586113"/>
  </r>
  <r>
    <x v="69"/>
    <x v="3"/>
    <x v="0"/>
    <x v="1"/>
    <x v="0"/>
    <x v="1"/>
    <n v="6"/>
    <n v="4"/>
    <n v="2"/>
    <n v="0"/>
    <d v="1899-12-30T00:05:18"/>
    <n v="0.66666666666666596"/>
    <m/>
    <n v="0"/>
  </r>
  <r>
    <x v="69"/>
    <x v="3"/>
    <x v="0"/>
    <x v="1"/>
    <x v="1"/>
    <x v="0"/>
    <n v="861"/>
    <n v="818"/>
    <n v="40"/>
    <n v="3"/>
    <d v="1899-12-30T00:03:45"/>
    <n v="0.95005807200929104"/>
    <n v="863.214256374667"/>
    <n v="-2.5651295241189026E-3"/>
  </r>
  <r>
    <x v="69"/>
    <x v="3"/>
    <x v="0"/>
    <x v="1"/>
    <x v="1"/>
    <x v="1"/>
    <n v="3"/>
    <n v="3"/>
    <n v="0"/>
    <n v="0"/>
    <d v="1899-12-30T00:03:32"/>
    <n v="1"/>
    <m/>
    <n v="0"/>
  </r>
  <r>
    <x v="69"/>
    <x v="3"/>
    <x v="0"/>
    <x v="2"/>
    <x v="0"/>
    <x v="0"/>
    <n v="2523"/>
    <n v="2465"/>
    <n v="51"/>
    <n v="7"/>
    <d v="1899-12-30T00:04:00"/>
    <n v="0.97701149425287304"/>
    <n v="2876.68559230138"/>
    <n v="-0.12294899145319098"/>
  </r>
  <r>
    <x v="69"/>
    <x v="3"/>
    <x v="0"/>
    <x v="2"/>
    <x v="0"/>
    <x v="2"/>
    <n v="189"/>
    <n v="182"/>
    <n v="6"/>
    <n v="1"/>
    <d v="1899-12-30T00:03:24"/>
    <n v="0.96296296296296202"/>
    <m/>
    <n v="0"/>
  </r>
  <r>
    <x v="69"/>
    <x v="3"/>
    <x v="0"/>
    <x v="2"/>
    <x v="0"/>
    <x v="1"/>
    <n v="13"/>
    <n v="12"/>
    <n v="0"/>
    <n v="1"/>
    <d v="1899-12-30T00:04:25"/>
    <n v="0.92307692307692302"/>
    <m/>
    <n v="0"/>
  </r>
  <r>
    <x v="69"/>
    <x v="3"/>
    <x v="0"/>
    <x v="2"/>
    <x v="1"/>
    <x v="0"/>
    <n v="1045"/>
    <n v="982"/>
    <n v="51"/>
    <n v="12"/>
    <d v="1899-12-30T00:04:00"/>
    <n v="0.93971291866028706"/>
    <n v="985.05334032881001"/>
    <n v="6.0856257440008117E-2"/>
  </r>
  <r>
    <x v="69"/>
    <x v="3"/>
    <x v="0"/>
    <x v="2"/>
    <x v="1"/>
    <x v="2"/>
    <n v="44"/>
    <n v="40"/>
    <n v="3"/>
    <n v="1"/>
    <d v="1899-12-30T00:03:04"/>
    <n v="0.90909090909090895"/>
    <m/>
    <n v="0"/>
  </r>
  <r>
    <x v="69"/>
    <x v="3"/>
    <x v="1"/>
    <x v="3"/>
    <x v="2"/>
    <x v="0"/>
    <n v="66"/>
    <n v="66"/>
    <n v="0"/>
    <n v="0"/>
    <d v="1899-12-30T00:03:22"/>
    <n v="1"/>
    <n v="26.280482601983099"/>
    <n v="1.5113694067025889"/>
  </r>
  <r>
    <x v="70"/>
    <x v="3"/>
    <x v="0"/>
    <x v="0"/>
    <x v="0"/>
    <x v="0"/>
    <n v="2697"/>
    <n v="2664"/>
    <n v="29"/>
    <n v="4"/>
    <d v="1899-12-30T00:03:56"/>
    <n v="0.98776418242491604"/>
    <n v="2964.651422985"/>
    <n v="-9.028090820724935E-2"/>
  </r>
  <r>
    <x v="70"/>
    <x v="3"/>
    <x v="0"/>
    <x v="0"/>
    <x v="0"/>
    <x v="1"/>
    <n v="62"/>
    <n v="56"/>
    <n v="4"/>
    <n v="2"/>
    <d v="1899-12-30T00:04:07"/>
    <n v="0.90322580645161199"/>
    <m/>
    <n v="0"/>
  </r>
  <r>
    <x v="70"/>
    <x v="3"/>
    <x v="0"/>
    <x v="0"/>
    <x v="1"/>
    <x v="0"/>
    <n v="945"/>
    <n v="923"/>
    <n v="18"/>
    <n v="4"/>
    <d v="1899-12-30T00:04:10"/>
    <n v="0.97671957671957599"/>
    <n v="768.17482361107398"/>
    <n v="0.23018871610201638"/>
  </r>
  <r>
    <x v="70"/>
    <x v="3"/>
    <x v="0"/>
    <x v="0"/>
    <x v="1"/>
    <x v="1"/>
    <n v="10"/>
    <n v="4"/>
    <n v="2"/>
    <n v="4"/>
    <d v="1899-12-30T00:07:02"/>
    <n v="0.4"/>
    <m/>
    <n v="0"/>
  </r>
  <r>
    <x v="70"/>
    <x v="3"/>
    <x v="0"/>
    <x v="1"/>
    <x v="0"/>
    <x v="0"/>
    <n v="2401"/>
    <n v="2325"/>
    <n v="56"/>
    <n v="20"/>
    <d v="1899-12-30T00:03:37"/>
    <n v="0.96834652228238205"/>
    <n v="2488.3349532765801"/>
    <n v="-3.5097748059030209E-2"/>
  </r>
  <r>
    <x v="70"/>
    <x v="3"/>
    <x v="0"/>
    <x v="1"/>
    <x v="0"/>
    <x v="1"/>
    <n v="1"/>
    <n v="1"/>
    <n v="0"/>
    <n v="0"/>
    <d v="1899-12-30T00:00:33"/>
    <n v="1"/>
    <m/>
    <n v="0"/>
  </r>
  <r>
    <x v="70"/>
    <x v="3"/>
    <x v="0"/>
    <x v="1"/>
    <x v="1"/>
    <x v="0"/>
    <n v="773"/>
    <n v="743"/>
    <n v="25"/>
    <n v="5"/>
    <d v="1899-12-30T00:03:45"/>
    <n v="0.96119016817593705"/>
    <n v="708.65433743050698"/>
    <n v="9.0799786540222749E-2"/>
  </r>
  <r>
    <x v="70"/>
    <x v="3"/>
    <x v="0"/>
    <x v="1"/>
    <x v="1"/>
    <x v="1"/>
    <n v="3"/>
    <n v="2"/>
    <n v="0"/>
    <n v="1"/>
    <d v="1899-12-30T00:02:44"/>
    <n v="0.66666666666666596"/>
    <m/>
    <n v="0"/>
  </r>
  <r>
    <x v="70"/>
    <x v="3"/>
    <x v="0"/>
    <x v="2"/>
    <x v="0"/>
    <x v="0"/>
    <n v="2154"/>
    <n v="2107"/>
    <n v="38"/>
    <n v="9"/>
    <d v="1899-12-30T00:03:46"/>
    <n v="0.97818012999071402"/>
    <n v="2337.8459996880601"/>
    <n v="-7.8639054801980454E-2"/>
  </r>
  <r>
    <x v="70"/>
    <x v="3"/>
    <x v="0"/>
    <x v="2"/>
    <x v="0"/>
    <x v="2"/>
    <n v="176"/>
    <n v="172"/>
    <n v="4"/>
    <n v="0"/>
    <d v="1899-12-30T00:03:24"/>
    <n v="0.97727272727272696"/>
    <m/>
    <n v="0"/>
  </r>
  <r>
    <x v="70"/>
    <x v="3"/>
    <x v="0"/>
    <x v="2"/>
    <x v="0"/>
    <x v="1"/>
    <n v="9"/>
    <n v="8"/>
    <n v="0"/>
    <n v="1"/>
    <d v="1899-12-30T00:04:41"/>
    <n v="0.88888888888888795"/>
    <m/>
    <n v="0"/>
  </r>
  <r>
    <x v="70"/>
    <x v="3"/>
    <x v="0"/>
    <x v="2"/>
    <x v="1"/>
    <x v="0"/>
    <n v="896"/>
    <n v="855"/>
    <n v="21"/>
    <n v="20"/>
    <d v="1899-12-30T00:04:04"/>
    <n v="0.95424107142857095"/>
    <n v="800.28015149839405"/>
    <n v="0.11960792520267577"/>
  </r>
  <r>
    <x v="70"/>
    <x v="3"/>
    <x v="0"/>
    <x v="2"/>
    <x v="1"/>
    <x v="2"/>
    <n v="29"/>
    <n v="27"/>
    <n v="1"/>
    <n v="1"/>
    <d v="1899-12-30T00:03:05"/>
    <n v="0.93103448275862"/>
    <m/>
    <n v="0"/>
  </r>
  <r>
    <x v="70"/>
    <x v="3"/>
    <x v="1"/>
    <x v="3"/>
    <x v="2"/>
    <x v="0"/>
    <n v="57"/>
    <n v="56"/>
    <n v="1"/>
    <n v="0"/>
    <d v="1899-12-30T00:04:19"/>
    <n v="0.98245614035087703"/>
    <n v="21.7071010362138"/>
    <n v="1.6258688299698478"/>
  </r>
  <r>
    <x v="71"/>
    <x v="3"/>
    <x v="0"/>
    <x v="0"/>
    <x v="0"/>
    <x v="0"/>
    <n v="2033"/>
    <n v="2016"/>
    <n v="16"/>
    <n v="1"/>
    <d v="1899-12-30T00:03:55"/>
    <n v="0.99163797343826798"/>
    <n v="2427.7298867180698"/>
    <n v="-0.16259217669873727"/>
  </r>
  <r>
    <x v="71"/>
    <x v="3"/>
    <x v="0"/>
    <x v="0"/>
    <x v="0"/>
    <x v="1"/>
    <n v="74"/>
    <n v="62"/>
    <n v="9"/>
    <n v="3"/>
    <d v="1899-12-30T00:02:44"/>
    <n v="0.83783783783783705"/>
    <m/>
    <n v="0"/>
  </r>
  <r>
    <x v="71"/>
    <x v="3"/>
    <x v="0"/>
    <x v="0"/>
    <x v="1"/>
    <x v="0"/>
    <n v="766"/>
    <n v="732"/>
    <n v="27"/>
    <n v="7"/>
    <d v="1899-12-30T00:04:06"/>
    <n v="0.95561357702349803"/>
    <n v="631.98084342694199"/>
    <n v="0.21206205530904015"/>
  </r>
  <r>
    <x v="71"/>
    <x v="3"/>
    <x v="0"/>
    <x v="0"/>
    <x v="1"/>
    <x v="1"/>
    <n v="13"/>
    <n v="10"/>
    <n v="2"/>
    <n v="1"/>
    <d v="1899-12-30T00:05:07"/>
    <n v="0.76923076923076905"/>
    <m/>
    <n v="0"/>
  </r>
  <r>
    <x v="71"/>
    <x v="3"/>
    <x v="0"/>
    <x v="1"/>
    <x v="0"/>
    <x v="0"/>
    <n v="1961"/>
    <n v="1930"/>
    <n v="25"/>
    <n v="6"/>
    <d v="1899-12-30T00:03:40"/>
    <n v="0.98419173890872003"/>
    <n v="2074.71113770894"/>
    <n v="-5.4808178180654497E-2"/>
  </r>
  <r>
    <x v="71"/>
    <x v="3"/>
    <x v="0"/>
    <x v="1"/>
    <x v="1"/>
    <x v="0"/>
    <n v="690"/>
    <n v="646"/>
    <n v="39"/>
    <n v="5"/>
    <d v="1899-12-30T00:03:52"/>
    <n v="0.93623188405797098"/>
    <n v="590.78538704369805"/>
    <n v="0.16793680942714895"/>
  </r>
  <r>
    <x v="71"/>
    <x v="3"/>
    <x v="0"/>
    <x v="1"/>
    <x v="1"/>
    <x v="1"/>
    <n v="2"/>
    <n v="1"/>
    <n v="0"/>
    <n v="1"/>
    <d v="1899-12-30T00:03:51"/>
    <n v="0.5"/>
    <m/>
    <n v="0"/>
  </r>
  <r>
    <x v="71"/>
    <x v="3"/>
    <x v="0"/>
    <x v="2"/>
    <x v="0"/>
    <x v="0"/>
    <n v="1607"/>
    <n v="1562"/>
    <n v="37"/>
    <n v="8"/>
    <d v="1899-12-30T00:03:50"/>
    <n v="0.97199751088985598"/>
    <n v="1836.0651409161301"/>
    <n v="-0.12475872223239033"/>
  </r>
  <r>
    <x v="71"/>
    <x v="3"/>
    <x v="0"/>
    <x v="2"/>
    <x v="0"/>
    <x v="2"/>
    <n v="120"/>
    <n v="118"/>
    <n v="2"/>
    <n v="0"/>
    <d v="1899-12-30T00:03:26"/>
    <n v="0.98333333333333295"/>
    <m/>
    <n v="0"/>
  </r>
  <r>
    <x v="71"/>
    <x v="3"/>
    <x v="0"/>
    <x v="2"/>
    <x v="0"/>
    <x v="1"/>
    <n v="9"/>
    <n v="7"/>
    <n v="2"/>
    <n v="0"/>
    <d v="1899-12-30T00:03:29"/>
    <n v="0.77777777777777701"/>
    <m/>
    <n v="0"/>
  </r>
  <r>
    <x v="71"/>
    <x v="3"/>
    <x v="0"/>
    <x v="2"/>
    <x v="1"/>
    <x v="0"/>
    <n v="713"/>
    <n v="658"/>
    <n v="41"/>
    <n v="14"/>
    <d v="1899-12-30T00:03:49"/>
    <n v="0.92286115007012604"/>
    <n v="618.73353439351899"/>
    <n v="0.15235389770635391"/>
  </r>
  <r>
    <x v="71"/>
    <x v="3"/>
    <x v="0"/>
    <x v="2"/>
    <x v="1"/>
    <x v="2"/>
    <n v="21"/>
    <n v="17"/>
    <n v="4"/>
    <n v="0"/>
    <d v="1899-12-30T00:02:38"/>
    <n v="0.80952380952380898"/>
    <m/>
    <n v="0"/>
  </r>
  <r>
    <x v="71"/>
    <x v="3"/>
    <x v="1"/>
    <x v="3"/>
    <x v="2"/>
    <x v="0"/>
    <n v="42"/>
    <n v="41"/>
    <n v="0"/>
    <n v="1"/>
    <d v="1899-12-30T00:04:05"/>
    <n v="0.97619047619047605"/>
    <n v="20.469691411927201"/>
    <n v="1.0518140285948621"/>
  </r>
  <r>
    <x v="72"/>
    <x v="3"/>
    <x v="2"/>
    <x v="2"/>
    <x v="0"/>
    <x v="0"/>
    <n v="1"/>
    <n v="0"/>
    <n v="1"/>
    <n v="0"/>
    <d v="1899-12-30T00:00:00"/>
    <n v="0"/>
    <n v="0.178564811477084"/>
    <n v="4.6002075197684418"/>
  </r>
  <r>
    <x v="72"/>
    <x v="3"/>
    <x v="0"/>
    <x v="0"/>
    <x v="0"/>
    <x v="0"/>
    <n v="3835"/>
    <n v="3737"/>
    <n v="75"/>
    <n v="23"/>
    <d v="1899-12-30T00:03:42"/>
    <n v="0.97444589308995999"/>
    <n v="4432.4858260454002"/>
    <n v="-0.1347970077049222"/>
  </r>
  <r>
    <x v="72"/>
    <x v="3"/>
    <x v="0"/>
    <x v="0"/>
    <x v="0"/>
    <x v="1"/>
    <n v="110"/>
    <n v="103"/>
    <n v="3"/>
    <n v="4"/>
    <d v="1899-12-30T00:03:09"/>
    <n v="0.93636363636363595"/>
    <m/>
    <n v="0"/>
  </r>
  <r>
    <x v="72"/>
    <x v="3"/>
    <x v="0"/>
    <x v="0"/>
    <x v="1"/>
    <x v="0"/>
    <n v="1110"/>
    <n v="1069"/>
    <n v="32"/>
    <n v="9"/>
    <d v="1899-12-30T00:03:54"/>
    <n v="0.963063063063063"/>
    <n v="1138.9674919044801"/>
    <n v="-2.5433115616006936E-2"/>
  </r>
  <r>
    <x v="72"/>
    <x v="3"/>
    <x v="0"/>
    <x v="0"/>
    <x v="1"/>
    <x v="1"/>
    <n v="21"/>
    <n v="12"/>
    <n v="5"/>
    <n v="4"/>
    <d v="1899-12-30T00:03:56"/>
    <n v="0.57142857142857095"/>
    <m/>
    <n v="0"/>
  </r>
  <r>
    <x v="72"/>
    <x v="3"/>
    <x v="0"/>
    <x v="1"/>
    <x v="0"/>
    <x v="0"/>
    <n v="3555"/>
    <n v="3387"/>
    <n v="111"/>
    <n v="57"/>
    <d v="1899-12-30T00:03:34"/>
    <n v="0.95274261603375499"/>
    <n v="3613.8555235731701"/>
    <n v="-1.6286075408730557E-2"/>
  </r>
  <r>
    <x v="72"/>
    <x v="3"/>
    <x v="0"/>
    <x v="1"/>
    <x v="0"/>
    <x v="1"/>
    <n v="2"/>
    <n v="2"/>
    <n v="0"/>
    <n v="0"/>
    <d v="1899-12-30T00:01:39"/>
    <n v="1"/>
    <m/>
    <n v="0"/>
  </r>
  <r>
    <x v="72"/>
    <x v="3"/>
    <x v="0"/>
    <x v="1"/>
    <x v="1"/>
    <x v="0"/>
    <n v="991"/>
    <n v="951"/>
    <n v="35"/>
    <n v="5"/>
    <d v="1899-12-30T00:03:47"/>
    <n v="0.95963673057517596"/>
    <n v="1025.57942130691"/>
    <n v="-3.371696095739226E-2"/>
  </r>
  <r>
    <x v="72"/>
    <x v="3"/>
    <x v="0"/>
    <x v="1"/>
    <x v="1"/>
    <x v="1"/>
    <n v="2"/>
    <n v="1"/>
    <n v="1"/>
    <n v="0"/>
    <d v="1899-12-30T00:01:19"/>
    <n v="0.5"/>
    <m/>
    <n v="0"/>
  </r>
  <r>
    <x v="72"/>
    <x v="3"/>
    <x v="0"/>
    <x v="2"/>
    <x v="0"/>
    <x v="0"/>
    <n v="2903"/>
    <n v="2811"/>
    <n v="82"/>
    <n v="10"/>
    <d v="1899-12-30T00:03:44"/>
    <n v="0.96830864622803903"/>
    <n v="3334.3459494662102"/>
    <n v="-0.12936448587023899"/>
  </r>
  <r>
    <x v="72"/>
    <x v="3"/>
    <x v="0"/>
    <x v="2"/>
    <x v="0"/>
    <x v="2"/>
    <n v="232"/>
    <n v="226"/>
    <n v="5"/>
    <n v="1"/>
    <d v="1899-12-30T00:03:12"/>
    <n v="0.97413793103448199"/>
    <m/>
    <n v="0"/>
  </r>
  <r>
    <x v="72"/>
    <x v="3"/>
    <x v="0"/>
    <x v="2"/>
    <x v="0"/>
    <x v="1"/>
    <n v="15"/>
    <n v="14"/>
    <n v="1"/>
    <n v="0"/>
    <d v="1899-12-30T00:04:10"/>
    <n v="0.93333333333333302"/>
    <m/>
    <n v="0"/>
  </r>
  <r>
    <x v="72"/>
    <x v="3"/>
    <x v="0"/>
    <x v="2"/>
    <x v="1"/>
    <x v="0"/>
    <n v="1151"/>
    <n v="1116"/>
    <n v="32"/>
    <n v="3"/>
    <d v="1899-12-30T00:04:04"/>
    <n v="0.96959165942658498"/>
    <n v="1114.4690616043199"/>
    <n v="3.2778781981702067E-2"/>
  </r>
  <r>
    <x v="72"/>
    <x v="3"/>
    <x v="0"/>
    <x v="2"/>
    <x v="1"/>
    <x v="2"/>
    <n v="36"/>
    <n v="35"/>
    <n v="1"/>
    <n v="0"/>
    <d v="1899-12-30T00:03:10"/>
    <n v="0.97222222222222199"/>
    <m/>
    <n v="0"/>
  </r>
  <r>
    <x v="72"/>
    <x v="3"/>
    <x v="0"/>
    <x v="2"/>
    <x v="1"/>
    <x v="1"/>
    <n v="2"/>
    <n v="1"/>
    <n v="0"/>
    <n v="1"/>
    <d v="1899-12-30T00:05:57"/>
    <n v="0.5"/>
    <m/>
    <n v="0"/>
  </r>
  <r>
    <x v="72"/>
    <x v="3"/>
    <x v="1"/>
    <x v="3"/>
    <x v="2"/>
    <x v="0"/>
    <n v="82"/>
    <n v="82"/>
    <n v="0"/>
    <n v="0"/>
    <d v="1899-12-30T00:03:41"/>
    <n v="1"/>
    <n v="28.763032428937599"/>
    <n v="1.8508816030642976"/>
  </r>
  <r>
    <x v="73"/>
    <x v="3"/>
    <x v="0"/>
    <x v="0"/>
    <x v="0"/>
    <x v="0"/>
    <n v="2850"/>
    <n v="2818"/>
    <n v="24"/>
    <n v="8"/>
    <d v="1899-12-30T00:03:39"/>
    <n v="0.98877192982456097"/>
    <n v="2999.2470770168602"/>
    <n v="-4.9761514534943138E-2"/>
  </r>
  <r>
    <x v="73"/>
    <x v="3"/>
    <x v="0"/>
    <x v="0"/>
    <x v="0"/>
    <x v="1"/>
    <n v="93"/>
    <n v="78"/>
    <n v="9"/>
    <n v="6"/>
    <d v="1899-12-30T00:04:16"/>
    <n v="0.83870967741935398"/>
    <m/>
    <n v="0"/>
  </r>
  <r>
    <x v="73"/>
    <x v="3"/>
    <x v="0"/>
    <x v="0"/>
    <x v="1"/>
    <x v="0"/>
    <n v="968"/>
    <n v="937"/>
    <n v="28"/>
    <n v="3"/>
    <d v="1899-12-30T00:04:02"/>
    <n v="0.96797520661156999"/>
    <n v="773.262472780792"/>
    <n v="0.25183884395539918"/>
  </r>
  <r>
    <x v="73"/>
    <x v="3"/>
    <x v="0"/>
    <x v="0"/>
    <x v="1"/>
    <x v="1"/>
    <n v="16"/>
    <n v="8"/>
    <n v="4"/>
    <n v="4"/>
    <d v="1899-12-30T00:06:05"/>
    <n v="0.5"/>
    <m/>
    <n v="0"/>
  </r>
  <r>
    <x v="73"/>
    <x v="3"/>
    <x v="0"/>
    <x v="4"/>
    <x v="3"/>
    <x v="0"/>
    <n v="1"/>
    <n v="1"/>
    <n v="0"/>
    <n v="0"/>
    <d v="1899-12-30T00:15:12"/>
    <n v="1"/>
    <m/>
    <n v="0"/>
  </r>
  <r>
    <x v="73"/>
    <x v="3"/>
    <x v="0"/>
    <x v="1"/>
    <x v="0"/>
    <x v="0"/>
    <n v="2627"/>
    <n v="2563"/>
    <n v="55"/>
    <n v="9"/>
    <d v="1899-12-30T00:03:42"/>
    <n v="0.97563760944042599"/>
    <n v="2463.7528555479798"/>
    <n v="6.6259545507745848E-2"/>
  </r>
  <r>
    <x v="73"/>
    <x v="3"/>
    <x v="0"/>
    <x v="1"/>
    <x v="0"/>
    <x v="1"/>
    <n v="3"/>
    <n v="3"/>
    <n v="0"/>
    <n v="0"/>
    <d v="1899-12-30T00:05:32"/>
    <n v="1"/>
    <m/>
    <n v="0"/>
  </r>
  <r>
    <x v="73"/>
    <x v="3"/>
    <x v="0"/>
    <x v="1"/>
    <x v="1"/>
    <x v="0"/>
    <n v="859"/>
    <n v="824"/>
    <n v="34"/>
    <n v="1"/>
    <d v="1899-12-30T00:03:36"/>
    <n v="0.95925494761350405"/>
    <n v="703.62653059546506"/>
    <n v="0.22081809404350555"/>
  </r>
  <r>
    <x v="73"/>
    <x v="3"/>
    <x v="0"/>
    <x v="1"/>
    <x v="1"/>
    <x v="1"/>
    <n v="3"/>
    <n v="1"/>
    <n v="1"/>
    <n v="1"/>
    <d v="1899-12-30T00:04:34"/>
    <n v="0.33333333333333298"/>
    <m/>
    <n v="0"/>
  </r>
  <r>
    <x v="73"/>
    <x v="3"/>
    <x v="0"/>
    <x v="2"/>
    <x v="0"/>
    <x v="0"/>
    <n v="2369"/>
    <n v="2336"/>
    <n v="23"/>
    <n v="10"/>
    <d v="1899-12-30T00:03:48"/>
    <n v="0.98607007176023598"/>
    <n v="2434.7394719295098"/>
    <n v="-2.7000618623647589E-2"/>
  </r>
  <r>
    <x v="73"/>
    <x v="3"/>
    <x v="0"/>
    <x v="2"/>
    <x v="0"/>
    <x v="2"/>
    <n v="195"/>
    <n v="192"/>
    <n v="3"/>
    <n v="0"/>
    <d v="1899-12-30T00:03:00"/>
    <n v="0.984615384615384"/>
    <m/>
    <n v="0"/>
  </r>
  <r>
    <x v="73"/>
    <x v="3"/>
    <x v="0"/>
    <x v="2"/>
    <x v="0"/>
    <x v="1"/>
    <n v="16"/>
    <n v="13"/>
    <n v="2"/>
    <n v="1"/>
    <d v="1899-12-30T00:04:25"/>
    <n v="0.8125"/>
    <m/>
    <n v="0"/>
  </r>
  <r>
    <x v="73"/>
    <x v="3"/>
    <x v="0"/>
    <x v="2"/>
    <x v="1"/>
    <x v="0"/>
    <n v="986"/>
    <n v="932"/>
    <n v="39"/>
    <n v="15"/>
    <d v="1899-12-30T00:04:07"/>
    <n v="0.94523326572008104"/>
    <n v="839.10255793148099"/>
    <n v="0.17506494370681477"/>
  </r>
  <r>
    <x v="73"/>
    <x v="3"/>
    <x v="0"/>
    <x v="2"/>
    <x v="1"/>
    <x v="2"/>
    <n v="32"/>
    <n v="29"/>
    <n v="0"/>
    <n v="3"/>
    <d v="1899-12-30T00:03:39"/>
    <n v="0.90625"/>
    <m/>
    <n v="0"/>
  </r>
  <r>
    <x v="73"/>
    <x v="3"/>
    <x v="0"/>
    <x v="2"/>
    <x v="1"/>
    <x v="1"/>
    <n v="1"/>
    <n v="0"/>
    <n v="1"/>
    <n v="0"/>
    <d v="1899-12-30T00:00:00"/>
    <n v="0"/>
    <m/>
    <n v="0"/>
  </r>
  <r>
    <x v="73"/>
    <x v="3"/>
    <x v="1"/>
    <x v="3"/>
    <x v="2"/>
    <x v="0"/>
    <n v="65"/>
    <n v="65"/>
    <n v="0"/>
    <n v="0"/>
    <d v="1899-12-30T00:03:27"/>
    <n v="1"/>
    <n v="21.971760883216199"/>
    <n v="1.9583427721376778"/>
  </r>
  <r>
    <x v="74"/>
    <x v="3"/>
    <x v="2"/>
    <x v="0"/>
    <x v="0"/>
    <x v="0"/>
    <n v="1"/>
    <n v="1"/>
    <n v="0"/>
    <n v="0"/>
    <d v="1899-12-30T00:05:16"/>
    <n v="1"/>
    <n v="0.21309754123642299"/>
    <n v="3.6926867114367168"/>
  </r>
  <r>
    <x v="74"/>
    <x v="3"/>
    <x v="0"/>
    <x v="0"/>
    <x v="0"/>
    <x v="0"/>
    <n v="2635"/>
    <n v="2570"/>
    <n v="62"/>
    <n v="3"/>
    <d v="1899-12-30T00:03:37"/>
    <n v="0.97533206831119501"/>
    <n v="2823.9213171824099"/>
    <n v="-6.6900347411558786E-2"/>
  </r>
  <r>
    <x v="74"/>
    <x v="3"/>
    <x v="0"/>
    <x v="0"/>
    <x v="0"/>
    <x v="1"/>
    <n v="59"/>
    <n v="53"/>
    <n v="1"/>
    <n v="5"/>
    <d v="1899-12-30T00:03:20"/>
    <n v="0.89830508474576198"/>
    <m/>
    <n v="0"/>
  </r>
  <r>
    <x v="74"/>
    <x v="3"/>
    <x v="0"/>
    <x v="0"/>
    <x v="1"/>
    <x v="0"/>
    <n v="918"/>
    <n v="866"/>
    <n v="36"/>
    <n v="16"/>
    <d v="1899-12-30T00:04:03"/>
    <n v="0.94335511982570797"/>
    <n v="728.15766576516603"/>
    <n v="0.26071597287291204"/>
  </r>
  <r>
    <x v="74"/>
    <x v="3"/>
    <x v="0"/>
    <x v="0"/>
    <x v="1"/>
    <x v="1"/>
    <n v="9"/>
    <n v="4"/>
    <n v="2"/>
    <n v="3"/>
    <d v="1899-12-30T00:07:11"/>
    <n v="0.44444444444444398"/>
    <m/>
    <n v="0"/>
  </r>
  <r>
    <x v="74"/>
    <x v="3"/>
    <x v="0"/>
    <x v="4"/>
    <x v="3"/>
    <x v="0"/>
    <n v="1"/>
    <n v="1"/>
    <n v="0"/>
    <n v="0"/>
    <d v="1899-12-30T00:12:07"/>
    <n v="1"/>
    <m/>
    <n v="0"/>
  </r>
  <r>
    <x v="74"/>
    <x v="3"/>
    <x v="0"/>
    <x v="1"/>
    <x v="0"/>
    <x v="0"/>
    <n v="2312"/>
    <n v="2264"/>
    <n v="42"/>
    <n v="6"/>
    <d v="1899-12-30T00:03:36"/>
    <n v="0.97923875432525898"/>
    <n v="2309.2308221133599"/>
    <n v="1.1991776049939619E-3"/>
  </r>
  <r>
    <x v="74"/>
    <x v="3"/>
    <x v="0"/>
    <x v="1"/>
    <x v="0"/>
    <x v="1"/>
    <n v="2"/>
    <n v="1"/>
    <n v="0"/>
    <n v="1"/>
    <d v="1899-12-30T00:01:25"/>
    <n v="0.5"/>
    <m/>
    <n v="0"/>
  </r>
  <r>
    <x v="74"/>
    <x v="3"/>
    <x v="0"/>
    <x v="1"/>
    <x v="1"/>
    <x v="0"/>
    <n v="789"/>
    <n v="727"/>
    <n v="49"/>
    <n v="13"/>
    <d v="1899-12-30T00:03:49"/>
    <n v="0.92141951837769298"/>
    <n v="657.68705247593698"/>
    <n v="0.19965870854492368"/>
  </r>
  <r>
    <x v="74"/>
    <x v="3"/>
    <x v="0"/>
    <x v="1"/>
    <x v="1"/>
    <x v="1"/>
    <n v="5"/>
    <n v="4"/>
    <n v="1"/>
    <n v="0"/>
    <d v="1899-12-30T00:02:15"/>
    <n v="0.8"/>
    <m/>
    <n v="0"/>
  </r>
  <r>
    <x v="74"/>
    <x v="3"/>
    <x v="0"/>
    <x v="2"/>
    <x v="0"/>
    <x v="0"/>
    <n v="2157"/>
    <n v="2121"/>
    <n v="32"/>
    <n v="4"/>
    <d v="1899-12-30T00:03:41"/>
    <n v="0.98331015299026403"/>
    <n v="2191.76045127724"/>
    <n v="-1.5859603296055229E-2"/>
  </r>
  <r>
    <x v="74"/>
    <x v="3"/>
    <x v="0"/>
    <x v="2"/>
    <x v="0"/>
    <x v="2"/>
    <n v="187"/>
    <n v="182"/>
    <n v="5"/>
    <n v="0"/>
    <d v="1899-12-30T00:03:02"/>
    <n v="0.97326203208556095"/>
    <m/>
    <n v="0"/>
  </r>
  <r>
    <x v="74"/>
    <x v="3"/>
    <x v="0"/>
    <x v="2"/>
    <x v="0"/>
    <x v="1"/>
    <n v="6"/>
    <n v="5"/>
    <n v="0"/>
    <n v="1"/>
    <d v="1899-12-30T00:02:55"/>
    <n v="0.83333333333333304"/>
    <m/>
    <n v="0"/>
  </r>
  <r>
    <x v="74"/>
    <x v="3"/>
    <x v="0"/>
    <x v="2"/>
    <x v="1"/>
    <x v="0"/>
    <n v="879"/>
    <n v="820"/>
    <n v="51"/>
    <n v="8"/>
    <d v="1899-12-30T00:03:58"/>
    <n v="0.93287827076222896"/>
    <n v="750.51683072671199"/>
    <n v="0.1711929220146603"/>
  </r>
  <r>
    <x v="74"/>
    <x v="3"/>
    <x v="0"/>
    <x v="2"/>
    <x v="1"/>
    <x v="2"/>
    <n v="21"/>
    <n v="19"/>
    <n v="2"/>
    <n v="0"/>
    <d v="1899-12-30T00:02:32"/>
    <n v="0.90476190476190399"/>
    <m/>
    <n v="0"/>
  </r>
  <r>
    <x v="74"/>
    <x v="3"/>
    <x v="0"/>
    <x v="2"/>
    <x v="1"/>
    <x v="1"/>
    <n v="4"/>
    <n v="3"/>
    <n v="1"/>
    <n v="0"/>
    <d v="1899-12-30T00:07:23"/>
    <n v="0.75"/>
    <m/>
    <n v="0"/>
  </r>
  <r>
    <x v="74"/>
    <x v="3"/>
    <x v="1"/>
    <x v="3"/>
    <x v="2"/>
    <x v="0"/>
    <n v="61"/>
    <n v="56"/>
    <n v="4"/>
    <n v="1"/>
    <d v="1899-12-30T00:03:11"/>
    <n v="0.91803278688524503"/>
    <n v="20.0232248396062"/>
    <n v="2.0464623200625107"/>
  </r>
  <r>
    <x v="75"/>
    <x v="3"/>
    <x v="2"/>
    <x v="1"/>
    <x v="0"/>
    <x v="0"/>
    <n v="1"/>
    <n v="0"/>
    <n v="0"/>
    <n v="1"/>
    <d v="1899-12-30T00:00:00"/>
    <n v="0"/>
    <n v="9.5659720434152606E-2"/>
    <n v="9.4537207035677078"/>
  </r>
  <r>
    <x v="75"/>
    <x v="3"/>
    <x v="0"/>
    <x v="0"/>
    <x v="0"/>
    <x v="0"/>
    <n v="2239"/>
    <n v="2219"/>
    <n v="20"/>
    <n v="0"/>
    <d v="1899-12-30T00:03:29"/>
    <n v="0.99106744082179499"/>
    <n v="2455.19786582609"/>
    <n v="-8.8057206645276567E-2"/>
  </r>
  <r>
    <x v="75"/>
    <x v="3"/>
    <x v="0"/>
    <x v="0"/>
    <x v="0"/>
    <x v="1"/>
    <n v="63"/>
    <n v="62"/>
    <n v="1"/>
    <n v="0"/>
    <d v="1899-12-30T00:03:36"/>
    <n v="0.98412698412698396"/>
    <m/>
    <n v="0"/>
  </r>
  <r>
    <x v="75"/>
    <x v="3"/>
    <x v="0"/>
    <x v="0"/>
    <x v="1"/>
    <x v="0"/>
    <n v="809"/>
    <n v="787"/>
    <n v="18"/>
    <n v="4"/>
    <d v="1899-12-30T00:03:54"/>
    <n v="0.97280593325092701"/>
    <n v="636.16962617894296"/>
    <n v="0.27167341336167938"/>
  </r>
  <r>
    <x v="75"/>
    <x v="3"/>
    <x v="0"/>
    <x v="0"/>
    <x v="1"/>
    <x v="1"/>
    <n v="15"/>
    <n v="11"/>
    <n v="1"/>
    <n v="3"/>
    <d v="1899-12-30T00:02:38"/>
    <n v="0.73333333333333295"/>
    <m/>
    <n v="0"/>
  </r>
  <r>
    <x v="75"/>
    <x v="3"/>
    <x v="0"/>
    <x v="1"/>
    <x v="4"/>
    <x v="0"/>
    <n v="1"/>
    <n v="1"/>
    <n v="0"/>
    <n v="0"/>
    <d v="1899-12-30T00:00:36"/>
    <n v="1"/>
    <m/>
    <n v="0"/>
  </r>
  <r>
    <x v="75"/>
    <x v="3"/>
    <x v="0"/>
    <x v="1"/>
    <x v="0"/>
    <x v="0"/>
    <n v="2090"/>
    <n v="2074"/>
    <n v="15"/>
    <n v="1"/>
    <d v="1899-12-30T00:03:43"/>
    <n v="0.99234449760765497"/>
    <n v="2060.7328805603102"/>
    <n v="1.420228682512804E-2"/>
  </r>
  <r>
    <x v="75"/>
    <x v="3"/>
    <x v="0"/>
    <x v="1"/>
    <x v="0"/>
    <x v="1"/>
    <n v="4"/>
    <n v="4"/>
    <n v="0"/>
    <n v="0"/>
    <d v="1899-12-30T00:01:23"/>
    <n v="1"/>
    <m/>
    <n v="0"/>
  </r>
  <r>
    <x v="75"/>
    <x v="3"/>
    <x v="0"/>
    <x v="1"/>
    <x v="1"/>
    <x v="0"/>
    <n v="693"/>
    <n v="658"/>
    <n v="28"/>
    <n v="7"/>
    <d v="1899-12-30T00:03:32"/>
    <n v="0.94949494949494895"/>
    <n v="586.877298079095"/>
    <n v="0.1808260470600152"/>
  </r>
  <r>
    <x v="75"/>
    <x v="3"/>
    <x v="0"/>
    <x v="1"/>
    <x v="1"/>
    <x v="1"/>
    <n v="7"/>
    <n v="2"/>
    <n v="2"/>
    <n v="3"/>
    <d v="1899-12-30T00:04:04"/>
    <n v="0.28571428571428498"/>
    <m/>
    <n v="0"/>
  </r>
  <r>
    <x v="75"/>
    <x v="3"/>
    <x v="0"/>
    <x v="2"/>
    <x v="0"/>
    <x v="0"/>
    <n v="1960"/>
    <n v="1941"/>
    <n v="14"/>
    <n v="5"/>
    <d v="1899-12-30T00:03:42"/>
    <n v="0.99030612244897898"/>
    <n v="1936.10434756775"/>
    <n v="1.234213045503935E-2"/>
  </r>
  <r>
    <x v="75"/>
    <x v="3"/>
    <x v="0"/>
    <x v="2"/>
    <x v="0"/>
    <x v="2"/>
    <n v="163"/>
    <n v="158"/>
    <n v="4"/>
    <n v="1"/>
    <d v="1899-12-30T00:02:52"/>
    <n v="0.96932515337423297"/>
    <m/>
    <n v="0"/>
  </r>
  <r>
    <x v="75"/>
    <x v="3"/>
    <x v="0"/>
    <x v="2"/>
    <x v="0"/>
    <x v="1"/>
    <n v="18"/>
    <n v="17"/>
    <n v="1"/>
    <n v="0"/>
    <d v="1899-12-30T00:02:56"/>
    <n v="0.94444444444444398"/>
    <m/>
    <n v="0"/>
  </r>
  <r>
    <x v="75"/>
    <x v="3"/>
    <x v="0"/>
    <x v="2"/>
    <x v="1"/>
    <x v="0"/>
    <n v="826"/>
    <n v="780"/>
    <n v="35"/>
    <n v="11"/>
    <d v="1899-12-30T00:03:44"/>
    <n v="0.94430992736077402"/>
    <n v="662.75788943966404"/>
    <n v="0.24630730642580626"/>
  </r>
  <r>
    <x v="75"/>
    <x v="3"/>
    <x v="0"/>
    <x v="2"/>
    <x v="1"/>
    <x v="2"/>
    <n v="36"/>
    <n v="29"/>
    <n v="1"/>
    <n v="6"/>
    <d v="1899-12-30T00:03:04"/>
    <n v="0.80555555555555503"/>
    <m/>
    <n v="0"/>
  </r>
  <r>
    <x v="75"/>
    <x v="3"/>
    <x v="0"/>
    <x v="2"/>
    <x v="1"/>
    <x v="1"/>
    <n v="6"/>
    <n v="5"/>
    <n v="0"/>
    <n v="1"/>
    <d v="1899-12-30T00:06:43"/>
    <n v="0.83333333333333304"/>
    <m/>
    <n v="0"/>
  </r>
  <r>
    <x v="75"/>
    <x v="3"/>
    <x v="1"/>
    <x v="3"/>
    <x v="2"/>
    <x v="0"/>
    <n v="40"/>
    <n v="39"/>
    <n v="1"/>
    <n v="0"/>
    <d v="1899-12-30T00:03:46"/>
    <n v="0.97499999999999998"/>
    <n v="17.976895268086"/>
    <n v="1.2250783243428662"/>
  </r>
  <r>
    <x v="76"/>
    <x v="3"/>
    <x v="0"/>
    <x v="0"/>
    <x v="0"/>
    <x v="0"/>
    <n v="1827"/>
    <n v="1793"/>
    <n v="31"/>
    <n v="3"/>
    <d v="1899-12-30T00:03:39"/>
    <n v="0.98139025725232598"/>
    <n v="1895.18336199693"/>
    <n v="-3.5977184774926514E-2"/>
  </r>
  <r>
    <x v="76"/>
    <x v="3"/>
    <x v="0"/>
    <x v="0"/>
    <x v="0"/>
    <x v="1"/>
    <n v="63"/>
    <n v="58"/>
    <n v="4"/>
    <n v="1"/>
    <d v="1899-12-30T00:04:00"/>
    <n v="0.92063492063492003"/>
    <m/>
    <n v="0"/>
  </r>
  <r>
    <x v="76"/>
    <x v="3"/>
    <x v="0"/>
    <x v="0"/>
    <x v="1"/>
    <x v="0"/>
    <n v="659"/>
    <n v="610"/>
    <n v="32"/>
    <n v="17"/>
    <d v="1899-12-30T00:04:04"/>
    <n v="0.92564491654021197"/>
    <n v="493.34960454874403"/>
    <n v="0.33576675429338337"/>
  </r>
  <r>
    <x v="76"/>
    <x v="3"/>
    <x v="0"/>
    <x v="0"/>
    <x v="1"/>
    <x v="1"/>
    <n v="19"/>
    <n v="13"/>
    <n v="3"/>
    <n v="3"/>
    <d v="1899-12-30T00:05:58"/>
    <n v="0.68421052631578905"/>
    <m/>
    <n v="0"/>
  </r>
  <r>
    <x v="76"/>
    <x v="3"/>
    <x v="0"/>
    <x v="1"/>
    <x v="0"/>
    <x v="0"/>
    <n v="1703"/>
    <n v="1679"/>
    <n v="19"/>
    <n v="5"/>
    <d v="1899-12-30T00:03:38"/>
    <n v="0.98590722254844299"/>
    <n v="1619.60276167755"/>
    <n v="5.1492403134747011E-2"/>
  </r>
  <r>
    <x v="76"/>
    <x v="3"/>
    <x v="0"/>
    <x v="1"/>
    <x v="0"/>
    <x v="1"/>
    <n v="3"/>
    <n v="3"/>
    <n v="0"/>
    <n v="0"/>
    <d v="1899-12-30T00:04:39"/>
    <n v="1"/>
    <m/>
    <n v="0"/>
  </r>
  <r>
    <x v="76"/>
    <x v="3"/>
    <x v="0"/>
    <x v="1"/>
    <x v="1"/>
    <x v="0"/>
    <n v="598"/>
    <n v="552"/>
    <n v="31"/>
    <n v="15"/>
    <d v="1899-12-30T00:03:40"/>
    <n v="0.92307692307692302"/>
    <n v="461.190778332317"/>
    <n v="0.2966434458260207"/>
  </r>
  <r>
    <x v="76"/>
    <x v="3"/>
    <x v="0"/>
    <x v="1"/>
    <x v="1"/>
    <x v="1"/>
    <n v="8"/>
    <n v="5"/>
    <n v="1"/>
    <n v="2"/>
    <d v="1899-12-30T00:05:22"/>
    <n v="0.625"/>
    <m/>
    <n v="0"/>
  </r>
  <r>
    <x v="76"/>
    <x v="3"/>
    <x v="0"/>
    <x v="2"/>
    <x v="0"/>
    <x v="0"/>
    <n v="1401"/>
    <n v="1390"/>
    <n v="7"/>
    <n v="4"/>
    <d v="1899-12-30T00:03:39"/>
    <n v="0.99214846538186996"/>
    <n v="1433.30612093374"/>
    <n v="-2.2539582062688652E-2"/>
  </r>
  <r>
    <x v="76"/>
    <x v="3"/>
    <x v="0"/>
    <x v="2"/>
    <x v="0"/>
    <x v="2"/>
    <n v="139"/>
    <n v="139"/>
    <n v="0"/>
    <n v="0"/>
    <d v="1899-12-30T00:03:09"/>
    <n v="1"/>
    <m/>
    <n v="0"/>
  </r>
  <r>
    <x v="76"/>
    <x v="3"/>
    <x v="0"/>
    <x v="2"/>
    <x v="0"/>
    <x v="1"/>
    <n v="9"/>
    <n v="6"/>
    <n v="1"/>
    <n v="2"/>
    <d v="1899-12-30T00:05:08"/>
    <n v="0.66666666666666596"/>
    <m/>
    <n v="0"/>
  </r>
  <r>
    <x v="76"/>
    <x v="3"/>
    <x v="0"/>
    <x v="2"/>
    <x v="1"/>
    <x v="0"/>
    <n v="568"/>
    <n v="532"/>
    <n v="23"/>
    <n v="13"/>
    <d v="1899-12-30T00:04:06"/>
    <n v="0.93661971830985902"/>
    <n v="483.008223570273"/>
    <n v="0.17596341487001932"/>
  </r>
  <r>
    <x v="76"/>
    <x v="3"/>
    <x v="0"/>
    <x v="2"/>
    <x v="1"/>
    <x v="2"/>
    <n v="23"/>
    <n v="20"/>
    <n v="1"/>
    <n v="2"/>
    <d v="1899-12-30T00:02:27"/>
    <n v="0.86956521739130399"/>
    <m/>
    <n v="0"/>
  </r>
  <r>
    <x v="76"/>
    <x v="3"/>
    <x v="0"/>
    <x v="2"/>
    <x v="1"/>
    <x v="1"/>
    <n v="7"/>
    <n v="6"/>
    <n v="0"/>
    <n v="1"/>
    <d v="1899-12-30T00:09:30"/>
    <n v="0.85714285714285698"/>
    <m/>
    <n v="0"/>
  </r>
  <r>
    <x v="76"/>
    <x v="3"/>
    <x v="1"/>
    <x v="3"/>
    <x v="2"/>
    <x v="0"/>
    <n v="44"/>
    <n v="43"/>
    <n v="1"/>
    <n v="0"/>
    <d v="1899-12-30T00:02:50"/>
    <n v="0.97727272727272696"/>
    <n v="15.979462460520899"/>
    <n v="1.7535344263742954"/>
  </r>
  <r>
    <x v="77"/>
    <x v="3"/>
    <x v="0"/>
    <x v="0"/>
    <x v="0"/>
    <x v="0"/>
    <n v="2521"/>
    <n v="2496"/>
    <n v="25"/>
    <n v="0"/>
    <d v="1899-12-30T00:03:38"/>
    <n v="0.990083300277667"/>
    <n v="3509.0512789526101"/>
    <n v="-0.28157219727137356"/>
  </r>
  <r>
    <x v="77"/>
    <x v="3"/>
    <x v="0"/>
    <x v="0"/>
    <x v="0"/>
    <x v="1"/>
    <n v="64"/>
    <n v="63"/>
    <n v="1"/>
    <n v="0"/>
    <d v="1899-12-30T00:03:08"/>
    <n v="0.984375"/>
    <m/>
    <n v="0"/>
  </r>
  <r>
    <x v="77"/>
    <x v="3"/>
    <x v="0"/>
    <x v="0"/>
    <x v="1"/>
    <x v="0"/>
    <n v="803"/>
    <n v="781"/>
    <n v="15"/>
    <n v="7"/>
    <d v="1899-12-30T00:04:03"/>
    <n v="0.97260273972602695"/>
    <n v="901.68259775771799"/>
    <n v="-0.10944272186589764"/>
  </r>
  <r>
    <x v="77"/>
    <x v="3"/>
    <x v="0"/>
    <x v="0"/>
    <x v="1"/>
    <x v="1"/>
    <n v="22"/>
    <n v="18"/>
    <n v="3"/>
    <n v="1"/>
    <d v="1899-12-30T00:03:05"/>
    <n v="0.81818181818181801"/>
    <m/>
    <n v="0"/>
  </r>
  <r>
    <x v="77"/>
    <x v="3"/>
    <x v="0"/>
    <x v="1"/>
    <x v="0"/>
    <x v="0"/>
    <n v="2403"/>
    <n v="2384"/>
    <n v="14"/>
    <n v="5"/>
    <d v="1899-12-30T00:03:35"/>
    <n v="0.99209321681231699"/>
    <n v="2860.9689561620899"/>
    <n v="-0.16007477298056474"/>
  </r>
  <r>
    <x v="77"/>
    <x v="3"/>
    <x v="0"/>
    <x v="1"/>
    <x v="0"/>
    <x v="1"/>
    <n v="3"/>
    <n v="3"/>
    <n v="0"/>
    <n v="0"/>
    <d v="1899-12-30T00:01:06"/>
    <n v="1"/>
    <m/>
    <n v="0"/>
  </r>
  <r>
    <x v="77"/>
    <x v="3"/>
    <x v="0"/>
    <x v="1"/>
    <x v="1"/>
    <x v="0"/>
    <n v="683"/>
    <n v="659"/>
    <n v="22"/>
    <n v="2"/>
    <d v="1899-12-30T00:03:54"/>
    <n v="0.96486090775988198"/>
    <n v="811.91704186797699"/>
    <n v="-0.15878105178255358"/>
  </r>
  <r>
    <x v="77"/>
    <x v="3"/>
    <x v="0"/>
    <x v="1"/>
    <x v="1"/>
    <x v="1"/>
    <n v="1"/>
    <n v="0"/>
    <n v="0"/>
    <n v="1"/>
    <d v="1899-12-30T00:00:00"/>
    <n v="0"/>
    <m/>
    <n v="0"/>
  </r>
  <r>
    <x v="77"/>
    <x v="3"/>
    <x v="0"/>
    <x v="2"/>
    <x v="0"/>
    <x v="0"/>
    <n v="2010"/>
    <n v="1990"/>
    <n v="15"/>
    <n v="5"/>
    <d v="1899-12-30T00:03:33"/>
    <n v="0.99004975124378103"/>
    <n v="2639.6905433274101"/>
    <n v="-0.23854710731874881"/>
  </r>
  <r>
    <x v="77"/>
    <x v="3"/>
    <x v="0"/>
    <x v="2"/>
    <x v="0"/>
    <x v="2"/>
    <n v="179"/>
    <n v="175"/>
    <n v="2"/>
    <n v="2"/>
    <d v="1899-12-30T00:03:16"/>
    <n v="0.977653631284916"/>
    <m/>
    <n v="0"/>
  </r>
  <r>
    <x v="77"/>
    <x v="3"/>
    <x v="0"/>
    <x v="2"/>
    <x v="0"/>
    <x v="1"/>
    <n v="19"/>
    <n v="14"/>
    <n v="1"/>
    <n v="4"/>
    <d v="1899-12-30T00:03:21"/>
    <n v="0.73684210526315697"/>
    <m/>
    <n v="0"/>
  </r>
  <r>
    <x v="77"/>
    <x v="3"/>
    <x v="0"/>
    <x v="2"/>
    <x v="1"/>
    <x v="0"/>
    <n v="800"/>
    <n v="768"/>
    <n v="27"/>
    <n v="5"/>
    <d v="1899-12-30T00:04:00"/>
    <n v="0.96"/>
    <n v="882.28800710342296"/>
    <n v="-9.326660505516432E-2"/>
  </r>
  <r>
    <x v="77"/>
    <x v="3"/>
    <x v="0"/>
    <x v="2"/>
    <x v="1"/>
    <x v="2"/>
    <n v="40"/>
    <n v="38"/>
    <n v="1"/>
    <n v="1"/>
    <d v="1899-12-30T00:02:30"/>
    <n v="0.95"/>
    <m/>
    <n v="0"/>
  </r>
  <r>
    <x v="77"/>
    <x v="3"/>
    <x v="0"/>
    <x v="2"/>
    <x v="1"/>
    <x v="1"/>
    <n v="2"/>
    <n v="0"/>
    <n v="2"/>
    <n v="0"/>
    <d v="1899-12-30T00:00:00"/>
    <n v="0"/>
    <m/>
    <n v="0"/>
  </r>
  <r>
    <x v="77"/>
    <x v="3"/>
    <x v="1"/>
    <x v="3"/>
    <x v="2"/>
    <x v="0"/>
    <n v="42"/>
    <n v="42"/>
    <n v="0"/>
    <n v="0"/>
    <d v="1899-12-30T00:02:04"/>
    <n v="1"/>
    <n v="22.7707340062423"/>
    <n v="0.84447282149474179"/>
  </r>
  <r>
    <x v="78"/>
    <x v="3"/>
    <x v="0"/>
    <x v="0"/>
    <x v="0"/>
    <x v="0"/>
    <n v="687"/>
    <n v="686"/>
    <n v="1"/>
    <n v="0"/>
    <d v="1899-12-30T00:03:14"/>
    <n v="0.99854439592430799"/>
    <n v="2849.2847231660198"/>
    <n v="-0.75888685521163679"/>
  </r>
  <r>
    <x v="78"/>
    <x v="3"/>
    <x v="0"/>
    <x v="0"/>
    <x v="0"/>
    <x v="1"/>
    <n v="22"/>
    <n v="19"/>
    <n v="2"/>
    <n v="1"/>
    <d v="1899-12-30T00:04:18"/>
    <n v="0.86363636363636298"/>
    <m/>
    <n v="0"/>
  </r>
  <r>
    <x v="78"/>
    <x v="3"/>
    <x v="0"/>
    <x v="0"/>
    <x v="1"/>
    <x v="0"/>
    <n v="209"/>
    <n v="206"/>
    <n v="1"/>
    <n v="2"/>
    <d v="1899-12-30T00:03:35"/>
    <n v="0.98564593301435399"/>
    <n v="734.59934914175199"/>
    <n v="-0.71549117182831823"/>
  </r>
  <r>
    <x v="78"/>
    <x v="3"/>
    <x v="0"/>
    <x v="0"/>
    <x v="1"/>
    <x v="1"/>
    <n v="12"/>
    <n v="11"/>
    <n v="0"/>
    <n v="1"/>
    <d v="1899-12-30T00:02:53"/>
    <n v="0.91666666666666596"/>
    <m/>
    <n v="0"/>
  </r>
  <r>
    <x v="78"/>
    <x v="3"/>
    <x v="0"/>
    <x v="1"/>
    <x v="0"/>
    <x v="0"/>
    <n v="607"/>
    <n v="605"/>
    <n v="0"/>
    <n v="2"/>
    <d v="1899-12-30T00:03:20"/>
    <n v="0.99670510708401905"/>
    <n v="2340.5652127705798"/>
    <n v="-0.74066093237304831"/>
  </r>
  <r>
    <x v="78"/>
    <x v="3"/>
    <x v="0"/>
    <x v="1"/>
    <x v="0"/>
    <x v="1"/>
    <n v="2"/>
    <n v="2"/>
    <n v="0"/>
    <n v="0"/>
    <d v="1899-12-30T00:00:26"/>
    <n v="1"/>
    <m/>
    <n v="0"/>
  </r>
  <r>
    <x v="78"/>
    <x v="3"/>
    <x v="0"/>
    <x v="1"/>
    <x v="1"/>
    <x v="0"/>
    <n v="172"/>
    <n v="168"/>
    <n v="3"/>
    <n v="1"/>
    <d v="1899-12-30T00:03:28"/>
    <n v="0.97674418604651103"/>
    <n v="668.445204065692"/>
    <n v="-0.74268646262424742"/>
  </r>
  <r>
    <x v="78"/>
    <x v="3"/>
    <x v="0"/>
    <x v="2"/>
    <x v="0"/>
    <x v="0"/>
    <n v="556"/>
    <n v="555"/>
    <n v="1"/>
    <n v="0"/>
    <d v="1899-12-30T00:03:27"/>
    <n v="0.99820143884891999"/>
    <n v="2177.7824707324198"/>
    <n v="-0.74469442771618544"/>
  </r>
  <r>
    <x v="78"/>
    <x v="3"/>
    <x v="0"/>
    <x v="2"/>
    <x v="0"/>
    <x v="2"/>
    <n v="66"/>
    <n v="66"/>
    <n v="0"/>
    <n v="0"/>
    <d v="1899-12-30T00:03:07"/>
    <n v="1"/>
    <m/>
    <n v="0"/>
  </r>
  <r>
    <x v="78"/>
    <x v="3"/>
    <x v="0"/>
    <x v="2"/>
    <x v="0"/>
    <x v="1"/>
    <n v="19"/>
    <n v="15"/>
    <n v="2"/>
    <n v="2"/>
    <d v="1899-12-30T00:04:20"/>
    <n v="0.78947368421052599"/>
    <m/>
    <n v="0"/>
  </r>
  <r>
    <x v="78"/>
    <x v="3"/>
    <x v="0"/>
    <x v="2"/>
    <x v="1"/>
    <x v="0"/>
    <n v="253"/>
    <n v="246"/>
    <n v="4"/>
    <n v="3"/>
    <d v="1899-12-30T00:04:18"/>
    <n v="0.97233201581027595"/>
    <n v="763.34242313475295"/>
    <n v="-0.66856289873026242"/>
  </r>
  <r>
    <x v="78"/>
    <x v="3"/>
    <x v="0"/>
    <x v="2"/>
    <x v="1"/>
    <x v="2"/>
    <n v="18"/>
    <n v="16"/>
    <n v="2"/>
    <n v="0"/>
    <d v="1899-12-30T00:02:17"/>
    <n v="0.88888888888888795"/>
    <m/>
    <n v="0"/>
  </r>
  <r>
    <x v="78"/>
    <x v="3"/>
    <x v="0"/>
    <x v="2"/>
    <x v="1"/>
    <x v="1"/>
    <n v="3"/>
    <n v="1"/>
    <n v="1"/>
    <n v="1"/>
    <d v="1899-12-30T00:03:49"/>
    <n v="0.33333333333333298"/>
    <m/>
    <n v="0"/>
  </r>
  <r>
    <x v="78"/>
    <x v="3"/>
    <x v="1"/>
    <x v="3"/>
    <x v="2"/>
    <x v="0"/>
    <n v="19"/>
    <n v="19"/>
    <n v="0"/>
    <n v="0"/>
    <d v="1899-12-30T00:02:53"/>
    <n v="1"/>
    <n v="20.8731728390554"/>
    <n v="-8.9740685496099634E-2"/>
  </r>
  <r>
    <x v="79"/>
    <x v="3"/>
    <x v="0"/>
    <x v="0"/>
    <x v="0"/>
    <x v="0"/>
    <n v="2727"/>
    <n v="2563"/>
    <n v="145"/>
    <n v="19"/>
    <d v="1899-12-30T00:03:43"/>
    <n v="0.93986065273193897"/>
    <n v="2332.4379725347799"/>
    <n v="0.16916292399254218"/>
  </r>
  <r>
    <x v="79"/>
    <x v="3"/>
    <x v="0"/>
    <x v="0"/>
    <x v="0"/>
    <x v="1"/>
    <n v="71"/>
    <n v="63"/>
    <n v="1"/>
    <n v="7"/>
    <d v="1899-12-30T00:03:42"/>
    <n v="0.88732394366197098"/>
    <m/>
    <n v="0"/>
  </r>
  <r>
    <x v="79"/>
    <x v="3"/>
    <x v="0"/>
    <x v="0"/>
    <x v="1"/>
    <x v="0"/>
    <n v="752"/>
    <n v="685"/>
    <n v="45"/>
    <n v="22"/>
    <d v="1899-12-30T00:04:02"/>
    <n v="0.91090425531914798"/>
    <n v="604.361144869996"/>
    <n v="0.24428912477780576"/>
  </r>
  <r>
    <x v="79"/>
    <x v="3"/>
    <x v="0"/>
    <x v="0"/>
    <x v="1"/>
    <x v="1"/>
    <n v="15"/>
    <n v="8"/>
    <n v="2"/>
    <n v="5"/>
    <d v="1899-12-30T00:07:35"/>
    <n v="0.53333333333333299"/>
    <m/>
    <n v="0"/>
  </r>
  <r>
    <x v="79"/>
    <x v="3"/>
    <x v="0"/>
    <x v="1"/>
    <x v="0"/>
    <x v="0"/>
    <n v="2713"/>
    <n v="2501"/>
    <n v="173"/>
    <n v="39"/>
    <d v="1899-12-30T00:03:33"/>
    <n v="0.92185772207887895"/>
    <n v="1957.6962365323"/>
    <n v="0.38581254301514223"/>
  </r>
  <r>
    <x v="79"/>
    <x v="3"/>
    <x v="0"/>
    <x v="1"/>
    <x v="0"/>
    <x v="1"/>
    <n v="1"/>
    <n v="0"/>
    <n v="1"/>
    <n v="0"/>
    <d v="1899-12-30T00:00:00"/>
    <n v="0"/>
    <m/>
    <n v="0"/>
  </r>
  <r>
    <x v="79"/>
    <x v="3"/>
    <x v="0"/>
    <x v="1"/>
    <x v="1"/>
    <x v="0"/>
    <n v="763"/>
    <n v="706"/>
    <n v="51"/>
    <n v="6"/>
    <d v="1899-12-30T00:03:57"/>
    <n v="0.92529488859763998"/>
    <n v="557.53343317513998"/>
    <n v="0.36852779510411188"/>
  </r>
  <r>
    <x v="79"/>
    <x v="3"/>
    <x v="0"/>
    <x v="2"/>
    <x v="0"/>
    <x v="0"/>
    <n v="1837"/>
    <n v="1725"/>
    <n v="88"/>
    <n v="24"/>
    <d v="1899-12-30T00:03:48"/>
    <n v="0.93903102885138801"/>
    <n v="1638.5575140625201"/>
    <n v="0.12110803815819443"/>
  </r>
  <r>
    <x v="79"/>
    <x v="3"/>
    <x v="0"/>
    <x v="2"/>
    <x v="0"/>
    <x v="2"/>
    <n v="10"/>
    <n v="9"/>
    <n v="1"/>
    <n v="0"/>
    <d v="1899-12-30T00:01:35"/>
    <n v="0.9"/>
    <m/>
    <n v="0"/>
  </r>
  <r>
    <x v="79"/>
    <x v="3"/>
    <x v="0"/>
    <x v="2"/>
    <x v="0"/>
    <x v="1"/>
    <n v="12"/>
    <n v="9"/>
    <n v="0"/>
    <n v="3"/>
    <d v="1899-12-30T00:04:26"/>
    <n v="0.75"/>
    <m/>
    <n v="0"/>
  </r>
  <r>
    <x v="79"/>
    <x v="3"/>
    <x v="0"/>
    <x v="2"/>
    <x v="1"/>
    <x v="0"/>
    <n v="749"/>
    <n v="702"/>
    <n v="35"/>
    <n v="12"/>
    <d v="1899-12-30T00:04:03"/>
    <n v="0.93724966622162798"/>
    <n v="604.45824361555003"/>
    <n v="0.23912612312122258"/>
  </r>
  <r>
    <x v="79"/>
    <x v="3"/>
    <x v="0"/>
    <x v="2"/>
    <x v="1"/>
    <x v="2"/>
    <n v="3"/>
    <n v="3"/>
    <n v="0"/>
    <n v="0"/>
    <d v="1899-12-30T00:01:42"/>
    <n v="1"/>
    <m/>
    <n v="0"/>
  </r>
  <r>
    <x v="79"/>
    <x v="3"/>
    <x v="0"/>
    <x v="2"/>
    <x v="1"/>
    <x v="1"/>
    <n v="5"/>
    <n v="4"/>
    <n v="1"/>
    <n v="0"/>
    <d v="1899-12-30T00:02:37"/>
    <n v="0.8"/>
    <m/>
    <n v="0"/>
  </r>
  <r>
    <x v="79"/>
    <x v="3"/>
    <x v="1"/>
    <x v="3"/>
    <x v="2"/>
    <x v="0"/>
    <n v="38"/>
    <n v="38"/>
    <n v="0"/>
    <n v="0"/>
    <d v="1899-12-30T00:03:56"/>
    <n v="1"/>
    <n v="17.078050504681698"/>
    <n v="1.2250783243428665"/>
  </r>
  <r>
    <x v="80"/>
    <x v="3"/>
    <x v="0"/>
    <x v="0"/>
    <x v="0"/>
    <x v="0"/>
    <n v="2048"/>
    <n v="1979"/>
    <n v="62"/>
    <n v="7"/>
    <d v="1899-12-30T00:03:42"/>
    <n v="0.96630859375"/>
    <n v="1800.4241938970899"/>
    <n v="0.13750970851320451"/>
  </r>
  <r>
    <x v="80"/>
    <x v="3"/>
    <x v="0"/>
    <x v="0"/>
    <x v="0"/>
    <x v="1"/>
    <n v="59"/>
    <n v="44"/>
    <n v="8"/>
    <n v="7"/>
    <d v="1899-12-30T00:03:04"/>
    <n v="0.74576271186440601"/>
    <m/>
    <n v="0"/>
  </r>
  <r>
    <x v="80"/>
    <x v="3"/>
    <x v="0"/>
    <x v="0"/>
    <x v="1"/>
    <x v="0"/>
    <n v="612"/>
    <n v="573"/>
    <n v="31"/>
    <n v="8"/>
    <d v="1899-12-30T00:04:01"/>
    <n v="0.93627450980392102"/>
    <n v="468.68212432130701"/>
    <n v="0.3057890801494294"/>
  </r>
  <r>
    <x v="80"/>
    <x v="3"/>
    <x v="0"/>
    <x v="0"/>
    <x v="1"/>
    <x v="1"/>
    <n v="23"/>
    <n v="6"/>
    <n v="6"/>
    <n v="11"/>
    <d v="1899-12-30T00:04:50"/>
    <n v="0.26086956521739102"/>
    <m/>
    <n v="0"/>
  </r>
  <r>
    <x v="80"/>
    <x v="3"/>
    <x v="0"/>
    <x v="4"/>
    <x v="3"/>
    <x v="0"/>
    <n v="1"/>
    <n v="0"/>
    <n v="1"/>
    <n v="0"/>
    <d v="1899-12-30T00:00:00"/>
    <n v="0"/>
    <m/>
    <n v="0"/>
  </r>
  <r>
    <x v="80"/>
    <x v="3"/>
    <x v="0"/>
    <x v="1"/>
    <x v="0"/>
    <x v="0"/>
    <n v="2002"/>
    <n v="1901"/>
    <n v="80"/>
    <n v="21"/>
    <d v="1899-12-30T00:03:33"/>
    <n v="0.94955044955044898"/>
    <n v="1538.6226235936699"/>
    <n v="0.30116376121134042"/>
  </r>
  <r>
    <x v="80"/>
    <x v="3"/>
    <x v="0"/>
    <x v="1"/>
    <x v="0"/>
    <x v="1"/>
    <n v="1"/>
    <n v="0"/>
    <n v="0"/>
    <n v="1"/>
    <d v="1899-12-30T00:00:00"/>
    <n v="0"/>
    <m/>
    <n v="0"/>
  </r>
  <r>
    <x v="80"/>
    <x v="3"/>
    <x v="0"/>
    <x v="1"/>
    <x v="5"/>
    <x v="0"/>
    <n v="1"/>
    <n v="0"/>
    <n v="0"/>
    <n v="1"/>
    <d v="1899-12-30T00:00:00"/>
    <n v="0"/>
    <m/>
    <n v="0"/>
  </r>
  <r>
    <x v="80"/>
    <x v="3"/>
    <x v="0"/>
    <x v="1"/>
    <x v="1"/>
    <x v="0"/>
    <n v="583"/>
    <n v="528"/>
    <n v="41"/>
    <n v="14"/>
    <d v="1899-12-30T00:04:03"/>
    <n v="0.90566037735849003"/>
    <n v="438.13123941570097"/>
    <n v="0.33065152071214643"/>
  </r>
  <r>
    <x v="80"/>
    <x v="3"/>
    <x v="0"/>
    <x v="2"/>
    <x v="0"/>
    <x v="0"/>
    <n v="1629"/>
    <n v="1573"/>
    <n v="48"/>
    <n v="8"/>
    <d v="1899-12-30T00:03:45"/>
    <n v="0.96562308164518096"/>
    <n v="1361.6408148870601"/>
    <n v="0.19635074256724289"/>
  </r>
  <r>
    <x v="80"/>
    <x v="3"/>
    <x v="0"/>
    <x v="2"/>
    <x v="0"/>
    <x v="2"/>
    <n v="163"/>
    <n v="147"/>
    <n v="11"/>
    <n v="5"/>
    <d v="1899-12-30T00:03:06"/>
    <n v="0.90184049079754602"/>
    <m/>
    <n v="0"/>
  </r>
  <r>
    <x v="80"/>
    <x v="3"/>
    <x v="0"/>
    <x v="2"/>
    <x v="0"/>
    <x v="1"/>
    <n v="14"/>
    <n v="6"/>
    <n v="5"/>
    <n v="3"/>
    <d v="1899-12-30T00:00:54"/>
    <n v="0.42857142857142799"/>
    <m/>
    <n v="0"/>
  </r>
  <r>
    <x v="80"/>
    <x v="3"/>
    <x v="0"/>
    <x v="2"/>
    <x v="1"/>
    <x v="0"/>
    <n v="669"/>
    <n v="581"/>
    <n v="54"/>
    <n v="34"/>
    <d v="1899-12-30T00:04:05"/>
    <n v="0.86846038863976005"/>
    <n v="458.85781239175901"/>
    <n v="0.45796798470727118"/>
  </r>
  <r>
    <x v="80"/>
    <x v="3"/>
    <x v="0"/>
    <x v="2"/>
    <x v="1"/>
    <x v="2"/>
    <n v="17"/>
    <n v="16"/>
    <n v="1"/>
    <n v="0"/>
    <d v="1899-12-30T00:03:07"/>
    <n v="0.94117647058823495"/>
    <m/>
    <n v="0"/>
  </r>
  <r>
    <x v="80"/>
    <x v="3"/>
    <x v="0"/>
    <x v="2"/>
    <x v="1"/>
    <x v="1"/>
    <n v="5"/>
    <n v="1"/>
    <n v="2"/>
    <n v="2"/>
    <d v="1899-12-30T00:05:30"/>
    <n v="0.2"/>
    <m/>
    <n v="0"/>
  </r>
  <r>
    <x v="80"/>
    <x v="3"/>
    <x v="1"/>
    <x v="3"/>
    <x v="2"/>
    <x v="0"/>
    <n v="37"/>
    <n v="36"/>
    <n v="1"/>
    <n v="0"/>
    <d v="1899-12-30T00:02:35"/>
    <n v="0.97297297297297203"/>
    <n v="15.1804893374948"/>
    <n v="1.4373390855466339"/>
  </r>
  <r>
    <x v="81"/>
    <x v="3"/>
    <x v="0"/>
    <x v="0"/>
    <x v="0"/>
    <x v="0"/>
    <n v="2930"/>
    <n v="2715"/>
    <n v="152"/>
    <n v="63"/>
    <d v="1899-12-30T00:03:35"/>
    <n v="0.926621160409556"/>
    <n v="3324.3643695340502"/>
    <n v="-0.11862850328567476"/>
  </r>
  <r>
    <x v="81"/>
    <x v="3"/>
    <x v="0"/>
    <x v="0"/>
    <x v="0"/>
    <x v="1"/>
    <n v="60"/>
    <n v="52"/>
    <n v="5"/>
    <n v="3"/>
    <d v="1899-12-30T00:04:21"/>
    <n v="0.86666666666666603"/>
    <m/>
    <n v="0"/>
  </r>
  <r>
    <x v="81"/>
    <x v="3"/>
    <x v="0"/>
    <x v="0"/>
    <x v="1"/>
    <x v="0"/>
    <n v="894"/>
    <n v="821"/>
    <n v="53"/>
    <n v="20"/>
    <d v="1899-12-30T00:04:09"/>
    <n v="0.91834451901565906"/>
    <n v="854.22561892836495"/>
    <n v="4.6561915482624401E-2"/>
  </r>
  <r>
    <x v="81"/>
    <x v="3"/>
    <x v="0"/>
    <x v="0"/>
    <x v="1"/>
    <x v="1"/>
    <n v="23"/>
    <n v="12"/>
    <n v="5"/>
    <n v="6"/>
    <d v="1899-12-30T00:04:28"/>
    <n v="0.52173913043478204"/>
    <m/>
    <n v="0"/>
  </r>
  <r>
    <x v="81"/>
    <x v="3"/>
    <x v="0"/>
    <x v="4"/>
    <x v="3"/>
    <x v="0"/>
    <n v="1"/>
    <n v="0"/>
    <n v="1"/>
    <n v="0"/>
    <d v="1899-12-30T00:00:00"/>
    <n v="0"/>
    <m/>
    <n v="0"/>
  </r>
  <r>
    <x v="81"/>
    <x v="3"/>
    <x v="0"/>
    <x v="1"/>
    <x v="0"/>
    <x v="0"/>
    <n v="2938"/>
    <n v="2605"/>
    <n v="222"/>
    <n v="111"/>
    <d v="1899-12-30T00:03:36"/>
    <n v="0.88665759019741297"/>
    <n v="2710.3916426798701"/>
    <n v="8.3976187697761884E-2"/>
  </r>
  <r>
    <x v="81"/>
    <x v="3"/>
    <x v="0"/>
    <x v="1"/>
    <x v="0"/>
    <x v="1"/>
    <n v="3"/>
    <n v="2"/>
    <n v="1"/>
    <n v="0"/>
    <d v="1899-12-30T00:04:10"/>
    <n v="0.66666666666666596"/>
    <m/>
    <n v="0"/>
  </r>
  <r>
    <x v="81"/>
    <x v="3"/>
    <x v="0"/>
    <x v="1"/>
    <x v="1"/>
    <x v="0"/>
    <n v="814"/>
    <n v="755"/>
    <n v="48"/>
    <n v="11"/>
    <d v="1899-12-30T00:03:38"/>
    <n v="0.92751842751842695"/>
    <n v="769.18456598018804"/>
    <n v="5.8263563781603848E-2"/>
  </r>
  <r>
    <x v="81"/>
    <x v="3"/>
    <x v="0"/>
    <x v="1"/>
    <x v="1"/>
    <x v="1"/>
    <n v="5"/>
    <n v="3"/>
    <n v="0"/>
    <n v="2"/>
    <d v="1899-12-30T00:07:22"/>
    <n v="0.6"/>
    <m/>
    <n v="0"/>
  </r>
  <r>
    <x v="81"/>
    <x v="3"/>
    <x v="0"/>
    <x v="2"/>
    <x v="0"/>
    <x v="0"/>
    <n v="2362"/>
    <n v="2173"/>
    <n v="118"/>
    <n v="71"/>
    <d v="1899-12-30T00:03:40"/>
    <n v="0.91998306519898299"/>
    <n v="2500.7594620996601"/>
    <n v="-5.5486928752098555E-2"/>
  </r>
  <r>
    <x v="81"/>
    <x v="3"/>
    <x v="0"/>
    <x v="2"/>
    <x v="0"/>
    <x v="2"/>
    <n v="220"/>
    <n v="213"/>
    <n v="4"/>
    <n v="3"/>
    <d v="1899-12-30T00:03:17"/>
    <n v="0.96818181818181803"/>
    <m/>
    <n v="0"/>
  </r>
  <r>
    <x v="81"/>
    <x v="3"/>
    <x v="0"/>
    <x v="2"/>
    <x v="0"/>
    <x v="1"/>
    <n v="6"/>
    <n v="4"/>
    <n v="1"/>
    <n v="1"/>
    <d v="1899-12-30T00:05:37"/>
    <n v="0.66666666666666596"/>
    <m/>
    <n v="0"/>
  </r>
  <r>
    <x v="81"/>
    <x v="3"/>
    <x v="0"/>
    <x v="2"/>
    <x v="1"/>
    <x v="0"/>
    <n v="825"/>
    <n v="783"/>
    <n v="33"/>
    <n v="9"/>
    <d v="1899-12-30T00:04:01"/>
    <n v="0.94909090909090899"/>
    <n v="835.851796203243"/>
    <n v="-1.2982919044423887E-2"/>
  </r>
  <r>
    <x v="81"/>
    <x v="3"/>
    <x v="0"/>
    <x v="2"/>
    <x v="1"/>
    <x v="2"/>
    <n v="33"/>
    <n v="32"/>
    <n v="1"/>
    <n v="0"/>
    <d v="1899-12-30T00:03:38"/>
    <n v="0.96969696969696895"/>
    <m/>
    <n v="0"/>
  </r>
  <r>
    <x v="81"/>
    <x v="3"/>
    <x v="0"/>
    <x v="2"/>
    <x v="1"/>
    <x v="1"/>
    <n v="2"/>
    <n v="2"/>
    <n v="0"/>
    <n v="0"/>
    <d v="1899-12-30T00:00:44"/>
    <n v="1"/>
    <m/>
    <n v="0"/>
  </r>
  <r>
    <x v="81"/>
    <x v="3"/>
    <x v="1"/>
    <x v="3"/>
    <x v="2"/>
    <x v="0"/>
    <n v="46"/>
    <n v="42"/>
    <n v="4"/>
    <n v="0"/>
    <d v="1899-12-30T00:04:19"/>
    <n v="0.91304347826086896"/>
    <n v="21.572274321703201"/>
    <n v="1.1323667274952467"/>
  </r>
  <r>
    <x v="82"/>
    <x v="3"/>
    <x v="0"/>
    <x v="0"/>
    <x v="0"/>
    <x v="0"/>
    <n v="814"/>
    <n v="811"/>
    <n v="3"/>
    <n v="0"/>
    <d v="1899-12-30T00:03:31"/>
    <n v="0.99631449631449598"/>
    <n v="2699.3223693151799"/>
    <n v="-0.69844283541186958"/>
  </r>
  <r>
    <x v="82"/>
    <x v="3"/>
    <x v="0"/>
    <x v="0"/>
    <x v="0"/>
    <x v="1"/>
    <n v="32"/>
    <n v="29"/>
    <n v="3"/>
    <n v="0"/>
    <d v="1899-12-30T00:05:06"/>
    <n v="0.90625"/>
    <m/>
    <n v="0"/>
  </r>
  <r>
    <x v="82"/>
    <x v="3"/>
    <x v="0"/>
    <x v="0"/>
    <x v="1"/>
    <x v="0"/>
    <n v="235"/>
    <n v="231"/>
    <n v="2"/>
    <n v="2"/>
    <d v="1899-12-30T00:04:40"/>
    <n v="0.98297872340425496"/>
    <n v="695.936225502713"/>
    <n v="-0.66232538070532743"/>
  </r>
  <r>
    <x v="82"/>
    <x v="3"/>
    <x v="0"/>
    <x v="0"/>
    <x v="1"/>
    <x v="1"/>
    <n v="5"/>
    <n v="4"/>
    <n v="1"/>
    <n v="0"/>
    <d v="1899-12-30T00:05:45"/>
    <n v="0.8"/>
    <m/>
    <n v="0"/>
  </r>
  <r>
    <x v="82"/>
    <x v="3"/>
    <x v="0"/>
    <x v="1"/>
    <x v="0"/>
    <x v="0"/>
    <n v="772"/>
    <n v="766"/>
    <n v="5"/>
    <n v="1"/>
    <d v="1899-12-30T00:03:33"/>
    <n v="0.99222797927461104"/>
    <n v="2217.3775699931798"/>
    <n v="-0.65184098078417263"/>
  </r>
  <r>
    <x v="82"/>
    <x v="3"/>
    <x v="0"/>
    <x v="1"/>
    <x v="0"/>
    <x v="1"/>
    <n v="3"/>
    <n v="2"/>
    <n v="1"/>
    <n v="0"/>
    <d v="1899-12-30T00:03:45"/>
    <n v="0.66666666666666596"/>
    <m/>
    <n v="0"/>
  </r>
  <r>
    <x v="82"/>
    <x v="3"/>
    <x v="0"/>
    <x v="1"/>
    <x v="1"/>
    <x v="0"/>
    <n v="206"/>
    <n v="198"/>
    <n v="6"/>
    <n v="2"/>
    <d v="1899-12-30T00:03:47"/>
    <n v="0.961165048543689"/>
    <n v="633.26387753591803"/>
    <n v="-0.67470116754241061"/>
  </r>
  <r>
    <x v="82"/>
    <x v="3"/>
    <x v="0"/>
    <x v="2"/>
    <x v="0"/>
    <x v="0"/>
    <n v="654"/>
    <n v="650"/>
    <n v="3"/>
    <n v="1"/>
    <d v="1899-12-30T00:03:38"/>
    <n v="0.99388379204892896"/>
    <n v="2191.2655247365601"/>
    <n v="-0.70154233130709909"/>
  </r>
  <r>
    <x v="82"/>
    <x v="3"/>
    <x v="0"/>
    <x v="2"/>
    <x v="0"/>
    <x v="2"/>
    <n v="68"/>
    <n v="68"/>
    <n v="0"/>
    <n v="0"/>
    <d v="1899-12-30T00:02:44"/>
    <n v="1"/>
    <m/>
    <n v="0"/>
  </r>
  <r>
    <x v="82"/>
    <x v="3"/>
    <x v="0"/>
    <x v="2"/>
    <x v="0"/>
    <x v="1"/>
    <n v="5"/>
    <n v="5"/>
    <n v="0"/>
    <n v="0"/>
    <d v="1899-12-30T00:04:37"/>
    <n v="1"/>
    <m/>
    <n v="0"/>
  </r>
  <r>
    <x v="82"/>
    <x v="3"/>
    <x v="0"/>
    <x v="2"/>
    <x v="1"/>
    <x v="0"/>
    <n v="260"/>
    <n v="251"/>
    <n v="3"/>
    <n v="6"/>
    <d v="1899-12-30T00:04:04"/>
    <n v="0.96538461538461495"/>
    <n v="755.19230213833305"/>
    <n v="-0.65571682965542955"/>
  </r>
  <r>
    <x v="82"/>
    <x v="3"/>
    <x v="0"/>
    <x v="2"/>
    <x v="1"/>
    <x v="2"/>
    <n v="16"/>
    <n v="13"/>
    <n v="1"/>
    <n v="2"/>
    <d v="1899-12-30T00:02:01"/>
    <n v="0.8125"/>
    <m/>
    <n v="0"/>
  </r>
  <r>
    <x v="82"/>
    <x v="3"/>
    <x v="1"/>
    <x v="3"/>
    <x v="2"/>
    <x v="0"/>
    <n v="14"/>
    <n v="14"/>
    <n v="0"/>
    <n v="0"/>
    <d v="1899-12-30T00:04:21"/>
    <n v="1"/>
    <n v="19.774584794894601"/>
    <n v="-0.29202053316363347"/>
  </r>
  <r>
    <x v="83"/>
    <x v="4"/>
    <x v="0"/>
    <x v="0"/>
    <x v="0"/>
    <x v="0"/>
    <n v="3146"/>
    <n v="2842"/>
    <n v="259"/>
    <n v="45"/>
    <d v="1899-12-30T00:03:38"/>
    <n v="0.90336935791481199"/>
    <n v="2965.6950339763798"/>
    <n v="6.0796866824795785E-2"/>
  </r>
  <r>
    <x v="83"/>
    <x v="4"/>
    <x v="0"/>
    <x v="0"/>
    <x v="0"/>
    <x v="1"/>
    <n v="47"/>
    <n v="40"/>
    <n v="5"/>
    <n v="2"/>
    <d v="1899-12-30T00:03:12"/>
    <n v="0.85106382978723405"/>
    <m/>
    <n v="0"/>
  </r>
  <r>
    <x v="83"/>
    <x v="4"/>
    <x v="0"/>
    <x v="0"/>
    <x v="1"/>
    <x v="0"/>
    <n v="738"/>
    <n v="677"/>
    <n v="54"/>
    <n v="7"/>
    <d v="1899-12-30T00:03:51"/>
    <n v="0.91734417344173402"/>
    <n v="773.82223953226003"/>
    <n v="-4.6292594994314103E-2"/>
  </r>
  <r>
    <x v="83"/>
    <x v="4"/>
    <x v="0"/>
    <x v="0"/>
    <x v="1"/>
    <x v="1"/>
    <n v="10"/>
    <n v="5"/>
    <n v="3"/>
    <n v="2"/>
    <d v="1899-12-30T00:05:09"/>
    <n v="0.5"/>
    <m/>
    <n v="0"/>
  </r>
  <r>
    <x v="83"/>
    <x v="4"/>
    <x v="0"/>
    <x v="1"/>
    <x v="0"/>
    <x v="0"/>
    <n v="3324"/>
    <n v="2818"/>
    <n v="351"/>
    <n v="155"/>
    <d v="1899-12-30T00:03:32"/>
    <n v="0.84777376654632897"/>
    <n v="2512.0791447605902"/>
    <n v="0.32320671780298887"/>
  </r>
  <r>
    <x v="83"/>
    <x v="4"/>
    <x v="0"/>
    <x v="1"/>
    <x v="0"/>
    <x v="1"/>
    <n v="2"/>
    <n v="2"/>
    <n v="0"/>
    <n v="0"/>
    <d v="1899-12-30T00:03:04"/>
    <n v="1"/>
    <m/>
    <n v="0"/>
  </r>
  <r>
    <x v="83"/>
    <x v="4"/>
    <x v="0"/>
    <x v="1"/>
    <x v="1"/>
    <x v="0"/>
    <n v="804"/>
    <n v="745"/>
    <n v="53"/>
    <n v="6"/>
    <d v="1899-12-30T00:03:47"/>
    <n v="0.92661691542288505"/>
    <n v="701.66184185974896"/>
    <n v="0.14585110951595229"/>
  </r>
  <r>
    <x v="83"/>
    <x v="4"/>
    <x v="0"/>
    <x v="1"/>
    <x v="1"/>
    <x v="1"/>
    <n v="4"/>
    <n v="1"/>
    <n v="0"/>
    <n v="3"/>
    <d v="1899-12-30T00:04:33"/>
    <n v="0.25"/>
    <m/>
    <n v="0"/>
  </r>
  <r>
    <x v="83"/>
    <x v="4"/>
    <x v="0"/>
    <x v="2"/>
    <x v="0"/>
    <x v="0"/>
    <n v="2850"/>
    <n v="2501"/>
    <n v="267"/>
    <n v="82"/>
    <d v="1899-12-30T00:03:30"/>
    <n v="0.87754385964912196"/>
    <n v="2283.2706735203101"/>
    <n v="0.2482094361619929"/>
  </r>
  <r>
    <x v="83"/>
    <x v="4"/>
    <x v="0"/>
    <x v="2"/>
    <x v="0"/>
    <x v="2"/>
    <n v="268"/>
    <n v="254"/>
    <n v="9"/>
    <n v="5"/>
    <d v="1899-12-30T00:02:58"/>
    <n v="0.94776119402985004"/>
    <m/>
    <n v="0"/>
  </r>
  <r>
    <x v="83"/>
    <x v="4"/>
    <x v="0"/>
    <x v="2"/>
    <x v="0"/>
    <x v="1"/>
    <n v="19"/>
    <n v="17"/>
    <n v="0"/>
    <n v="2"/>
    <d v="1899-12-30T00:04:54"/>
    <n v="0.89473684210526305"/>
    <m/>
    <n v="0"/>
  </r>
  <r>
    <x v="83"/>
    <x v="4"/>
    <x v="0"/>
    <x v="2"/>
    <x v="1"/>
    <x v="0"/>
    <n v="1011"/>
    <n v="904"/>
    <n v="86"/>
    <n v="21"/>
    <d v="1899-12-30T00:04:04"/>
    <n v="0.89416419386745705"/>
    <n v="779.732043822332"/>
    <n v="0.29659927151892734"/>
  </r>
  <r>
    <x v="83"/>
    <x v="4"/>
    <x v="0"/>
    <x v="2"/>
    <x v="1"/>
    <x v="2"/>
    <n v="27"/>
    <n v="26"/>
    <n v="1"/>
    <n v="0"/>
    <d v="1899-12-30T00:02:55"/>
    <n v="0.96296296296296202"/>
    <m/>
    <n v="0"/>
  </r>
  <r>
    <x v="83"/>
    <x v="4"/>
    <x v="0"/>
    <x v="2"/>
    <x v="1"/>
    <x v="1"/>
    <n v="2"/>
    <n v="1"/>
    <n v="1"/>
    <n v="0"/>
    <d v="1899-12-30T00:01:57"/>
    <n v="0.5"/>
    <m/>
    <n v="0"/>
  </r>
  <r>
    <x v="83"/>
    <x v="4"/>
    <x v="1"/>
    <x v="3"/>
    <x v="2"/>
    <x v="0"/>
    <n v="56"/>
    <n v="54"/>
    <n v="2"/>
    <n v="0"/>
    <d v="1899-12-30T00:03:35"/>
    <n v="0.96428571428571397"/>
    <n v="37.474088249303698"/>
    <n v="0.4943659103177922"/>
  </r>
  <r>
    <x v="84"/>
    <x v="4"/>
    <x v="0"/>
    <x v="0"/>
    <x v="0"/>
    <x v="0"/>
    <n v="2207"/>
    <n v="2155"/>
    <n v="47"/>
    <n v="5"/>
    <d v="1899-12-30T00:03:40"/>
    <n v="0.97643860444041597"/>
    <n v="2179.2113406861499"/>
    <n v="1.2751704616726386E-2"/>
  </r>
  <r>
    <x v="84"/>
    <x v="4"/>
    <x v="0"/>
    <x v="0"/>
    <x v="0"/>
    <x v="1"/>
    <n v="69"/>
    <n v="61"/>
    <n v="5"/>
    <n v="3"/>
    <d v="1899-12-30T00:03:57"/>
    <n v="0.88405797101449202"/>
    <m/>
    <n v="0"/>
  </r>
  <r>
    <x v="84"/>
    <x v="4"/>
    <x v="0"/>
    <x v="0"/>
    <x v="1"/>
    <x v="0"/>
    <n v="693"/>
    <n v="644"/>
    <n v="38"/>
    <n v="11"/>
    <d v="1899-12-30T00:04:03"/>
    <n v="0.92929292929292895"/>
    <n v="571.60866280002494"/>
    <n v="0.21236791025058929"/>
  </r>
  <r>
    <x v="84"/>
    <x v="4"/>
    <x v="0"/>
    <x v="0"/>
    <x v="1"/>
    <x v="1"/>
    <n v="21"/>
    <n v="12"/>
    <n v="3"/>
    <n v="6"/>
    <d v="1899-12-30T00:07:34"/>
    <n v="0.57142857142857095"/>
    <m/>
    <n v="0"/>
  </r>
  <r>
    <x v="84"/>
    <x v="4"/>
    <x v="0"/>
    <x v="1"/>
    <x v="0"/>
    <x v="0"/>
    <n v="2182"/>
    <n v="2128"/>
    <n v="44"/>
    <n v="10"/>
    <d v="1899-12-30T00:03:33"/>
    <n v="0.97525206232813899"/>
    <n v="1881.17409312666"/>
    <n v="0.15991391119646114"/>
  </r>
  <r>
    <x v="84"/>
    <x v="4"/>
    <x v="0"/>
    <x v="1"/>
    <x v="0"/>
    <x v="1"/>
    <n v="1"/>
    <n v="1"/>
    <n v="0"/>
    <n v="0"/>
    <d v="1899-12-30T00:07:52"/>
    <n v="1"/>
    <m/>
    <n v="0"/>
  </r>
  <r>
    <x v="84"/>
    <x v="4"/>
    <x v="0"/>
    <x v="1"/>
    <x v="1"/>
    <x v="0"/>
    <n v="606"/>
    <n v="557"/>
    <n v="39"/>
    <n v="10"/>
    <d v="1899-12-30T00:03:58"/>
    <n v="0.919141914191419"/>
    <n v="525.47270989696005"/>
    <n v="0.15324733061557191"/>
  </r>
  <r>
    <x v="84"/>
    <x v="4"/>
    <x v="0"/>
    <x v="1"/>
    <x v="1"/>
    <x v="1"/>
    <n v="3"/>
    <n v="0"/>
    <n v="2"/>
    <n v="1"/>
    <d v="1899-12-30T00:00:00"/>
    <n v="0"/>
    <m/>
    <n v="0"/>
  </r>
  <r>
    <x v="84"/>
    <x v="4"/>
    <x v="0"/>
    <x v="2"/>
    <x v="0"/>
    <x v="0"/>
    <n v="1900"/>
    <n v="1827"/>
    <n v="66"/>
    <n v="7"/>
    <d v="1899-12-30T00:03:36"/>
    <n v="0.96157894736842098"/>
    <n v="1610.18129715192"/>
    <n v="0.17999134840325728"/>
  </r>
  <r>
    <x v="84"/>
    <x v="4"/>
    <x v="0"/>
    <x v="2"/>
    <x v="0"/>
    <x v="2"/>
    <n v="177"/>
    <n v="169"/>
    <n v="6"/>
    <n v="2"/>
    <d v="1899-12-30T00:03:12"/>
    <n v="0.95480225988700496"/>
    <m/>
    <n v="0"/>
  </r>
  <r>
    <x v="84"/>
    <x v="4"/>
    <x v="0"/>
    <x v="2"/>
    <x v="0"/>
    <x v="1"/>
    <n v="23"/>
    <n v="19"/>
    <n v="3"/>
    <n v="1"/>
    <d v="1899-12-30T00:04:46"/>
    <n v="0.82608695652173902"/>
    <m/>
    <n v="0"/>
  </r>
  <r>
    <x v="84"/>
    <x v="4"/>
    <x v="0"/>
    <x v="2"/>
    <x v="5"/>
    <x v="0"/>
    <n v="1"/>
    <n v="0"/>
    <n v="1"/>
    <n v="0"/>
    <d v="1899-12-30T00:00:00"/>
    <n v="0"/>
    <m/>
    <n v="0"/>
  </r>
  <r>
    <x v="84"/>
    <x v="4"/>
    <x v="0"/>
    <x v="2"/>
    <x v="1"/>
    <x v="0"/>
    <n v="652"/>
    <n v="620"/>
    <n v="27"/>
    <n v="5"/>
    <d v="1899-12-30T00:04:09"/>
    <n v="0.95092024539877296"/>
    <n v="541.34836700274195"/>
    <n v="0.20440004947257481"/>
  </r>
  <r>
    <x v="84"/>
    <x v="4"/>
    <x v="0"/>
    <x v="2"/>
    <x v="1"/>
    <x v="2"/>
    <n v="23"/>
    <n v="22"/>
    <n v="0"/>
    <n v="1"/>
    <d v="1899-12-30T00:02:41"/>
    <n v="0.95652173913043403"/>
    <m/>
    <n v="0"/>
  </r>
  <r>
    <x v="84"/>
    <x v="4"/>
    <x v="0"/>
    <x v="2"/>
    <x v="1"/>
    <x v="1"/>
    <n v="3"/>
    <n v="1"/>
    <n v="1"/>
    <n v="1"/>
    <d v="1899-12-30T00:12:38"/>
    <n v="0.33333333333333298"/>
    <m/>
    <n v="0"/>
  </r>
  <r>
    <x v="84"/>
    <x v="4"/>
    <x v="1"/>
    <x v="3"/>
    <x v="2"/>
    <x v="0"/>
    <n v="38"/>
    <n v="36"/>
    <n v="0"/>
    <n v="2"/>
    <d v="1899-12-30T00:03:43"/>
    <n v="0.94736842105263097"/>
    <n v="31.7240958724264"/>
    <n v="0.19782767498910572"/>
  </r>
  <r>
    <x v="85"/>
    <x v="4"/>
    <x v="0"/>
    <x v="0"/>
    <x v="0"/>
    <x v="0"/>
    <n v="5264"/>
    <n v="4365"/>
    <n v="651"/>
    <n v="248"/>
    <d v="1899-12-30T00:03:51"/>
    <n v="0.82921732522796299"/>
    <n v="5470.0626747116703"/>
    <n v="-3.7670989706261815E-2"/>
  </r>
  <r>
    <x v="85"/>
    <x v="4"/>
    <x v="0"/>
    <x v="0"/>
    <x v="0"/>
    <x v="1"/>
    <n v="123"/>
    <n v="109"/>
    <n v="10"/>
    <n v="4"/>
    <d v="1899-12-30T00:04:08"/>
    <n v="0.88617886178861704"/>
    <m/>
    <n v="0"/>
  </r>
  <r>
    <x v="85"/>
    <x v="4"/>
    <x v="0"/>
    <x v="0"/>
    <x v="1"/>
    <x v="0"/>
    <n v="1264"/>
    <n v="1149"/>
    <n v="99"/>
    <n v="16"/>
    <d v="1899-12-30T00:03:59"/>
    <n v="0.909018987341772"/>
    <n v="1419.8045960516499"/>
    <n v="-0.10973664720126179"/>
  </r>
  <r>
    <x v="85"/>
    <x v="4"/>
    <x v="0"/>
    <x v="0"/>
    <x v="1"/>
    <x v="1"/>
    <n v="30"/>
    <n v="22"/>
    <n v="7"/>
    <n v="1"/>
    <d v="1899-12-30T00:04:54"/>
    <n v="0.73333333333333295"/>
    <m/>
    <n v="0"/>
  </r>
  <r>
    <x v="85"/>
    <x v="4"/>
    <x v="0"/>
    <x v="1"/>
    <x v="0"/>
    <x v="0"/>
    <n v="5357"/>
    <n v="4112"/>
    <n v="842"/>
    <n v="403"/>
    <d v="1899-12-30T00:03:38"/>
    <n v="0.76759380250139997"/>
    <n v="4537.8657473446001"/>
    <n v="0.18051090496335828"/>
  </r>
  <r>
    <x v="85"/>
    <x v="4"/>
    <x v="0"/>
    <x v="1"/>
    <x v="0"/>
    <x v="1"/>
    <n v="18"/>
    <n v="6"/>
    <n v="10"/>
    <n v="2"/>
    <d v="1899-12-30T00:04:15"/>
    <n v="0.33333333333333298"/>
    <m/>
    <n v="0"/>
  </r>
  <r>
    <x v="85"/>
    <x v="4"/>
    <x v="0"/>
    <x v="1"/>
    <x v="1"/>
    <x v="0"/>
    <n v="1094"/>
    <n v="1021"/>
    <n v="67"/>
    <n v="6"/>
    <d v="1899-12-30T00:04:04"/>
    <n v="0.93327239488116998"/>
    <n v="1270.77464479791"/>
    <n v="-0.13910778399739185"/>
  </r>
  <r>
    <x v="85"/>
    <x v="4"/>
    <x v="0"/>
    <x v="1"/>
    <x v="1"/>
    <x v="1"/>
    <n v="3"/>
    <n v="2"/>
    <n v="1"/>
    <n v="0"/>
    <d v="1899-12-30T00:11:23"/>
    <n v="0.66666666666666596"/>
    <m/>
    <n v="0"/>
  </r>
  <r>
    <x v="85"/>
    <x v="4"/>
    <x v="0"/>
    <x v="2"/>
    <x v="0"/>
    <x v="0"/>
    <n v="4764"/>
    <n v="3878"/>
    <n v="656"/>
    <n v="230"/>
    <d v="1899-12-30T00:03:46"/>
    <n v="0.81402183039462594"/>
    <n v="4343.88605009616"/>
    <n v="9.6713851389941499E-2"/>
  </r>
  <r>
    <x v="85"/>
    <x v="4"/>
    <x v="0"/>
    <x v="2"/>
    <x v="0"/>
    <x v="2"/>
    <n v="363"/>
    <n v="334"/>
    <n v="25"/>
    <n v="4"/>
    <d v="1899-12-30T00:03:17"/>
    <n v="0.92011019283746498"/>
    <m/>
    <n v="0"/>
  </r>
  <r>
    <x v="85"/>
    <x v="4"/>
    <x v="0"/>
    <x v="2"/>
    <x v="0"/>
    <x v="1"/>
    <n v="21"/>
    <n v="16"/>
    <n v="3"/>
    <n v="2"/>
    <d v="1899-12-30T00:04:32"/>
    <n v="0.76190476190476097"/>
    <m/>
    <n v="0"/>
  </r>
  <r>
    <x v="85"/>
    <x v="4"/>
    <x v="0"/>
    <x v="2"/>
    <x v="1"/>
    <x v="0"/>
    <n v="1381"/>
    <n v="1268"/>
    <n v="92"/>
    <n v="21"/>
    <d v="1899-12-30T00:04:16"/>
    <n v="0.91817523533671197"/>
    <n v="1493.1819361088601"/>
    <n v="-7.5129448994808556E-2"/>
  </r>
  <r>
    <x v="85"/>
    <x v="4"/>
    <x v="0"/>
    <x v="2"/>
    <x v="1"/>
    <x v="2"/>
    <n v="44"/>
    <n v="42"/>
    <n v="2"/>
    <n v="0"/>
    <d v="1899-12-30T00:03:45"/>
    <n v="0.95454545454545403"/>
    <m/>
    <n v="0"/>
  </r>
  <r>
    <x v="85"/>
    <x v="4"/>
    <x v="0"/>
    <x v="2"/>
    <x v="1"/>
    <x v="1"/>
    <n v="2"/>
    <n v="2"/>
    <n v="0"/>
    <n v="0"/>
    <d v="1899-12-30T00:03:45"/>
    <n v="1"/>
    <m/>
    <n v="0"/>
  </r>
  <r>
    <x v="85"/>
    <x v="4"/>
    <x v="1"/>
    <x v="3"/>
    <x v="2"/>
    <x v="0"/>
    <n v="89"/>
    <n v="80"/>
    <n v="9"/>
    <n v="0"/>
    <d v="1899-12-30T00:03:18"/>
    <n v="0.898876404494382"/>
    <n v="69.308337232398301"/>
    <n v="0.28411679682306384"/>
  </r>
  <r>
    <x v="86"/>
    <x v="4"/>
    <x v="0"/>
    <x v="0"/>
    <x v="0"/>
    <x v="0"/>
    <n v="3849"/>
    <n v="3558"/>
    <n v="227"/>
    <n v="64"/>
    <d v="1899-12-30T00:03:55"/>
    <n v="0.92439594699922001"/>
    <n v="4557.0759138922404"/>
    <n v="-0.15537944227210956"/>
  </r>
  <r>
    <x v="86"/>
    <x v="4"/>
    <x v="0"/>
    <x v="0"/>
    <x v="0"/>
    <x v="1"/>
    <n v="93"/>
    <n v="87"/>
    <n v="5"/>
    <n v="1"/>
    <d v="1899-12-30T00:03:27"/>
    <n v="0.93548387096774099"/>
    <m/>
    <n v="0"/>
  </r>
  <r>
    <x v="86"/>
    <x v="4"/>
    <x v="0"/>
    <x v="0"/>
    <x v="1"/>
    <x v="0"/>
    <n v="1136"/>
    <n v="1058"/>
    <n v="57"/>
    <n v="21"/>
    <d v="1899-12-30T00:04:10"/>
    <n v="0.93133802816901401"/>
    <n v="1182.9762531312399"/>
    <n v="-3.9710224957515132E-2"/>
  </r>
  <r>
    <x v="86"/>
    <x v="4"/>
    <x v="0"/>
    <x v="0"/>
    <x v="1"/>
    <x v="1"/>
    <n v="21"/>
    <n v="17"/>
    <n v="2"/>
    <n v="2"/>
    <d v="1899-12-30T00:05:03"/>
    <n v="0.80952380952380898"/>
    <m/>
    <n v="0"/>
  </r>
  <r>
    <x v="86"/>
    <x v="4"/>
    <x v="0"/>
    <x v="1"/>
    <x v="0"/>
    <x v="0"/>
    <n v="3845"/>
    <n v="3541"/>
    <n v="239"/>
    <n v="65"/>
    <d v="1899-12-30T00:03:44"/>
    <n v="0.92093628088426505"/>
    <n v="3765.71145577584"/>
    <n v="2.1055395548840415E-2"/>
  </r>
  <r>
    <x v="86"/>
    <x v="4"/>
    <x v="0"/>
    <x v="1"/>
    <x v="0"/>
    <x v="1"/>
    <n v="1"/>
    <n v="1"/>
    <n v="0"/>
    <n v="0"/>
    <d v="1899-12-30T00:13:48"/>
    <n v="1"/>
    <m/>
    <n v="0"/>
  </r>
  <r>
    <x v="86"/>
    <x v="4"/>
    <x v="0"/>
    <x v="1"/>
    <x v="1"/>
    <x v="0"/>
    <n v="883"/>
    <n v="847"/>
    <n v="34"/>
    <n v="2"/>
    <d v="1899-12-30T00:04:08"/>
    <n v="0.95922989807474501"/>
    <n v="1051.9219641392599"/>
    <n v="-0.16058412115910242"/>
  </r>
  <r>
    <x v="86"/>
    <x v="4"/>
    <x v="0"/>
    <x v="1"/>
    <x v="1"/>
    <x v="1"/>
    <n v="3"/>
    <n v="3"/>
    <n v="0"/>
    <n v="0"/>
    <d v="1899-12-30T00:03:13"/>
    <n v="1"/>
    <m/>
    <n v="0"/>
  </r>
  <r>
    <x v="86"/>
    <x v="4"/>
    <x v="0"/>
    <x v="2"/>
    <x v="0"/>
    <x v="0"/>
    <n v="3305"/>
    <n v="3074"/>
    <n v="195"/>
    <n v="36"/>
    <d v="1899-12-30T00:03:46"/>
    <n v="0.93010590015128503"/>
    <n v="3460.3198440761398"/>
    <n v="-4.4885979064056197E-2"/>
  </r>
  <r>
    <x v="86"/>
    <x v="4"/>
    <x v="0"/>
    <x v="2"/>
    <x v="0"/>
    <x v="2"/>
    <n v="297"/>
    <n v="263"/>
    <n v="22"/>
    <n v="12"/>
    <d v="1899-12-30T00:03:16"/>
    <n v="0.88552188552188504"/>
    <m/>
    <n v="0"/>
  </r>
  <r>
    <x v="86"/>
    <x v="4"/>
    <x v="0"/>
    <x v="2"/>
    <x v="0"/>
    <x v="1"/>
    <n v="24"/>
    <n v="18"/>
    <n v="4"/>
    <n v="2"/>
    <d v="1899-12-30T00:04:07"/>
    <n v="0.75"/>
    <m/>
    <n v="0"/>
  </r>
  <r>
    <x v="86"/>
    <x v="4"/>
    <x v="0"/>
    <x v="2"/>
    <x v="1"/>
    <x v="0"/>
    <n v="1047"/>
    <n v="1004"/>
    <n v="38"/>
    <n v="5"/>
    <d v="1899-12-30T00:04:12"/>
    <n v="0.95893027698185196"/>
    <n v="1181.80376994217"/>
    <n v="-0.11406611941064161"/>
  </r>
  <r>
    <x v="86"/>
    <x v="4"/>
    <x v="0"/>
    <x v="2"/>
    <x v="1"/>
    <x v="2"/>
    <n v="43"/>
    <n v="42"/>
    <n v="1"/>
    <n v="0"/>
    <d v="1899-12-30T00:03:02"/>
    <n v="0.97674418604651103"/>
    <m/>
    <n v="0"/>
  </r>
  <r>
    <x v="86"/>
    <x v="4"/>
    <x v="0"/>
    <x v="2"/>
    <x v="1"/>
    <x v="1"/>
    <n v="4"/>
    <n v="2"/>
    <n v="1"/>
    <n v="1"/>
    <d v="1899-12-30T00:03:34"/>
    <n v="0.5"/>
    <m/>
    <n v="0"/>
  </r>
  <r>
    <x v="86"/>
    <x v="4"/>
    <x v="1"/>
    <x v="3"/>
    <x v="2"/>
    <x v="0"/>
    <n v="83"/>
    <n v="79"/>
    <n v="4"/>
    <n v="0"/>
    <d v="1899-12-30T00:03:30"/>
    <n v="0.95180722891566205"/>
    <n v="55.873918242875803"/>
    <n v="0.48548737246618473"/>
  </r>
  <r>
    <x v="87"/>
    <x v="4"/>
    <x v="0"/>
    <x v="0"/>
    <x v="0"/>
    <x v="0"/>
    <n v="3751"/>
    <n v="3527"/>
    <n v="184"/>
    <n v="40"/>
    <d v="1899-12-30T00:03:41"/>
    <n v="0.94028259130898395"/>
    <n v="3969.9515534181201"/>
    <n v="-5.515219782206239E-2"/>
  </r>
  <r>
    <x v="87"/>
    <x v="4"/>
    <x v="0"/>
    <x v="0"/>
    <x v="0"/>
    <x v="1"/>
    <n v="84"/>
    <n v="74"/>
    <n v="6"/>
    <n v="4"/>
    <d v="1899-12-30T00:03:12"/>
    <n v="0.88095238095238004"/>
    <m/>
    <n v="0"/>
  </r>
  <r>
    <x v="87"/>
    <x v="4"/>
    <x v="0"/>
    <x v="0"/>
    <x v="1"/>
    <x v="0"/>
    <n v="1045"/>
    <n v="979"/>
    <n v="46"/>
    <n v="20"/>
    <d v="1899-12-30T00:04:03"/>
    <n v="0.93684210526315703"/>
    <n v="1035.8572836066701"/>
    <n v="8.8262317000819008E-3"/>
  </r>
  <r>
    <x v="87"/>
    <x v="4"/>
    <x v="0"/>
    <x v="0"/>
    <x v="1"/>
    <x v="1"/>
    <n v="23"/>
    <n v="14"/>
    <n v="6"/>
    <n v="3"/>
    <d v="1899-12-30T00:04:05"/>
    <n v="0.60869565217391297"/>
    <m/>
    <n v="0"/>
  </r>
  <r>
    <x v="87"/>
    <x v="4"/>
    <x v="0"/>
    <x v="4"/>
    <x v="7"/>
    <x v="0"/>
    <n v="1"/>
    <n v="0"/>
    <n v="1"/>
    <n v="0"/>
    <d v="1899-12-30T00:00:00"/>
    <n v="0"/>
    <m/>
    <n v="0"/>
  </r>
  <r>
    <x v="87"/>
    <x v="4"/>
    <x v="0"/>
    <x v="1"/>
    <x v="0"/>
    <x v="0"/>
    <n v="3446"/>
    <n v="3175"/>
    <n v="200"/>
    <n v="71"/>
    <d v="1899-12-30T00:03:36"/>
    <n v="0.92135809634358601"/>
    <n v="3362.73028372714"/>
    <n v="2.4762532004370747E-2"/>
  </r>
  <r>
    <x v="87"/>
    <x v="4"/>
    <x v="0"/>
    <x v="1"/>
    <x v="0"/>
    <x v="1"/>
    <n v="4"/>
    <n v="3"/>
    <n v="1"/>
    <n v="0"/>
    <d v="1899-12-30T00:03:34"/>
    <n v="0.75"/>
    <m/>
    <n v="0"/>
  </r>
  <r>
    <x v="87"/>
    <x v="4"/>
    <x v="0"/>
    <x v="1"/>
    <x v="1"/>
    <x v="0"/>
    <n v="917"/>
    <n v="867"/>
    <n v="44"/>
    <n v="6"/>
    <d v="1899-12-30T00:03:54"/>
    <n v="0.94547437295528802"/>
    <n v="939.26161899744204"/>
    <n v="-2.3701190964455526E-2"/>
  </r>
  <r>
    <x v="87"/>
    <x v="4"/>
    <x v="0"/>
    <x v="1"/>
    <x v="1"/>
    <x v="1"/>
    <n v="1"/>
    <n v="1"/>
    <n v="0"/>
    <n v="0"/>
    <d v="1899-12-30T00:02:17"/>
    <n v="1"/>
    <m/>
    <n v="0"/>
  </r>
  <r>
    <x v="87"/>
    <x v="4"/>
    <x v="0"/>
    <x v="2"/>
    <x v="0"/>
    <x v="0"/>
    <n v="2976"/>
    <n v="2746"/>
    <n v="178"/>
    <n v="52"/>
    <d v="1899-12-30T00:03:48"/>
    <n v="0.92271505376343999"/>
    <n v="3056.4416952414699"/>
    <n v="-2.6318740307301931E-2"/>
  </r>
  <r>
    <x v="87"/>
    <x v="4"/>
    <x v="0"/>
    <x v="2"/>
    <x v="0"/>
    <x v="2"/>
    <n v="241"/>
    <n v="229"/>
    <n v="8"/>
    <n v="4"/>
    <d v="1899-12-30T00:03:20"/>
    <n v="0.950207468879668"/>
    <m/>
    <n v="0"/>
  </r>
  <r>
    <x v="87"/>
    <x v="4"/>
    <x v="0"/>
    <x v="2"/>
    <x v="0"/>
    <x v="1"/>
    <n v="21"/>
    <n v="16"/>
    <n v="2"/>
    <n v="3"/>
    <d v="1899-12-30T00:05:01"/>
    <n v="0.76190476190476097"/>
    <m/>
    <n v="0"/>
  </r>
  <r>
    <x v="87"/>
    <x v="4"/>
    <x v="0"/>
    <x v="2"/>
    <x v="1"/>
    <x v="0"/>
    <n v="1051"/>
    <n v="999"/>
    <n v="45"/>
    <n v="7"/>
    <d v="1899-12-30T00:04:20"/>
    <n v="0.95052331113225397"/>
    <n v="1043.7682914658701"/>
    <n v="6.9284616071002393E-3"/>
  </r>
  <r>
    <x v="87"/>
    <x v="4"/>
    <x v="0"/>
    <x v="2"/>
    <x v="1"/>
    <x v="2"/>
    <n v="34"/>
    <n v="34"/>
    <n v="0"/>
    <n v="0"/>
    <d v="1899-12-30T00:03:35"/>
    <n v="1"/>
    <m/>
    <n v="0"/>
  </r>
  <r>
    <x v="87"/>
    <x v="4"/>
    <x v="0"/>
    <x v="2"/>
    <x v="1"/>
    <x v="1"/>
    <n v="5"/>
    <n v="3"/>
    <n v="2"/>
    <n v="0"/>
    <d v="1899-12-30T00:05:06"/>
    <n v="0.6"/>
    <m/>
    <n v="0"/>
  </r>
  <r>
    <x v="87"/>
    <x v="4"/>
    <x v="1"/>
    <x v="3"/>
    <x v="2"/>
    <x v="0"/>
    <n v="66"/>
    <n v="65"/>
    <n v="1"/>
    <n v="0"/>
    <d v="1899-12-30T00:03:36"/>
    <n v="0.98484848484848397"/>
    <n v="50.163726598274202"/>
    <n v="0.31569172538849255"/>
  </r>
  <r>
    <x v="88"/>
    <x v="4"/>
    <x v="0"/>
    <x v="0"/>
    <x v="0"/>
    <x v="0"/>
    <n v="2859"/>
    <n v="2764"/>
    <n v="82"/>
    <n v="13"/>
    <d v="1899-12-30T00:03:55"/>
    <n v="0.96677159846100003"/>
    <n v="3063.0026066310902"/>
    <n v="-6.660216553177109E-2"/>
  </r>
  <r>
    <x v="88"/>
    <x v="4"/>
    <x v="0"/>
    <x v="0"/>
    <x v="0"/>
    <x v="1"/>
    <n v="96"/>
    <n v="89"/>
    <n v="4"/>
    <n v="3"/>
    <d v="1899-12-30T00:03:24"/>
    <n v="0.92708333333333304"/>
    <m/>
    <n v="0"/>
  </r>
  <r>
    <x v="88"/>
    <x v="4"/>
    <x v="0"/>
    <x v="0"/>
    <x v="1"/>
    <x v="0"/>
    <n v="936"/>
    <n v="891"/>
    <n v="40"/>
    <n v="5"/>
    <d v="1899-12-30T00:04:09"/>
    <n v="0.95192307692307598"/>
    <n v="803.42773160225795"/>
    <n v="0.16500833016226132"/>
  </r>
  <r>
    <x v="88"/>
    <x v="4"/>
    <x v="0"/>
    <x v="0"/>
    <x v="1"/>
    <x v="1"/>
    <n v="23"/>
    <n v="14"/>
    <n v="5"/>
    <n v="4"/>
    <d v="1899-12-30T00:03:46"/>
    <n v="0.60869565217391297"/>
    <m/>
    <n v="0"/>
  </r>
  <r>
    <x v="88"/>
    <x v="4"/>
    <x v="0"/>
    <x v="1"/>
    <x v="4"/>
    <x v="0"/>
    <n v="1"/>
    <n v="0"/>
    <n v="1"/>
    <n v="0"/>
    <d v="1899-12-30T00:00:00"/>
    <n v="0"/>
    <m/>
    <n v="0"/>
  </r>
  <r>
    <x v="88"/>
    <x v="4"/>
    <x v="0"/>
    <x v="1"/>
    <x v="0"/>
    <x v="0"/>
    <n v="2819"/>
    <n v="2644"/>
    <n v="147"/>
    <n v="28"/>
    <d v="1899-12-30T00:03:46"/>
    <n v="0.93792124866974103"/>
    <n v="2644.0946975613601"/>
    <n v="6.6149409323332659E-2"/>
  </r>
  <r>
    <x v="88"/>
    <x v="4"/>
    <x v="0"/>
    <x v="1"/>
    <x v="0"/>
    <x v="1"/>
    <n v="1"/>
    <n v="0"/>
    <n v="0"/>
    <n v="1"/>
    <d v="1899-12-30T00:00:00"/>
    <n v="0"/>
    <m/>
    <n v="0"/>
  </r>
  <r>
    <x v="88"/>
    <x v="4"/>
    <x v="0"/>
    <x v="1"/>
    <x v="1"/>
    <x v="0"/>
    <n v="892"/>
    <n v="837"/>
    <n v="48"/>
    <n v="7"/>
    <d v="1899-12-30T00:04:13"/>
    <n v="0.93834080717488699"/>
    <n v="738.58108668850502"/>
    <n v="0.20772115083445003"/>
  </r>
  <r>
    <x v="88"/>
    <x v="4"/>
    <x v="0"/>
    <x v="1"/>
    <x v="1"/>
    <x v="1"/>
    <n v="2"/>
    <n v="1"/>
    <n v="1"/>
    <n v="0"/>
    <d v="1899-12-30T00:02:26"/>
    <n v="0.5"/>
    <m/>
    <n v="0"/>
  </r>
  <r>
    <x v="88"/>
    <x v="4"/>
    <x v="0"/>
    <x v="2"/>
    <x v="0"/>
    <x v="0"/>
    <n v="2362"/>
    <n v="2256"/>
    <n v="84"/>
    <n v="22"/>
    <d v="1899-12-30T00:03:45"/>
    <n v="0.95512277730736606"/>
    <n v="2263.19926766354"/>
    <n v="4.3655339478109206E-2"/>
  </r>
  <r>
    <x v="88"/>
    <x v="4"/>
    <x v="0"/>
    <x v="2"/>
    <x v="0"/>
    <x v="2"/>
    <n v="173"/>
    <n v="160"/>
    <n v="6"/>
    <n v="7"/>
    <d v="1899-12-30T00:02:55"/>
    <n v="0.92485549132947897"/>
    <m/>
    <n v="0"/>
  </r>
  <r>
    <x v="88"/>
    <x v="4"/>
    <x v="0"/>
    <x v="2"/>
    <x v="0"/>
    <x v="1"/>
    <n v="11"/>
    <n v="6"/>
    <n v="2"/>
    <n v="3"/>
    <d v="1899-12-30T00:03:16"/>
    <n v="0.54545454545454497"/>
    <m/>
    <n v="0"/>
  </r>
  <r>
    <x v="88"/>
    <x v="4"/>
    <x v="0"/>
    <x v="2"/>
    <x v="1"/>
    <x v="0"/>
    <n v="899"/>
    <n v="853"/>
    <n v="36"/>
    <n v="10"/>
    <d v="1899-12-30T00:04:09"/>
    <n v="0.94883203559510498"/>
    <n v="760.89520473163304"/>
    <n v="0.18150304327003397"/>
  </r>
  <r>
    <x v="88"/>
    <x v="4"/>
    <x v="0"/>
    <x v="2"/>
    <x v="1"/>
    <x v="2"/>
    <n v="29"/>
    <n v="26"/>
    <n v="2"/>
    <n v="1"/>
    <d v="1899-12-30T00:02:11"/>
    <n v="0.89655172413793105"/>
    <m/>
    <n v="0"/>
  </r>
  <r>
    <x v="88"/>
    <x v="4"/>
    <x v="0"/>
    <x v="2"/>
    <x v="1"/>
    <x v="1"/>
    <n v="2"/>
    <n v="2"/>
    <n v="0"/>
    <n v="0"/>
    <d v="1899-12-30T00:09:10"/>
    <n v="1"/>
    <m/>
    <n v="0"/>
  </r>
  <r>
    <x v="88"/>
    <x v="4"/>
    <x v="1"/>
    <x v="3"/>
    <x v="2"/>
    <x v="0"/>
    <n v="70"/>
    <n v="69"/>
    <n v="1"/>
    <n v="0"/>
    <d v="1899-12-30T00:03:09"/>
    <n v="0.98571428571428499"/>
    <n v="44.589979198465997"/>
    <n v="0.56985944506581354"/>
  </r>
  <r>
    <x v="89"/>
    <x v="4"/>
    <x v="0"/>
    <x v="0"/>
    <x v="0"/>
    <x v="0"/>
    <n v="4964"/>
    <n v="4556"/>
    <n v="330"/>
    <n v="78"/>
    <d v="1899-12-30T00:03:47"/>
    <n v="0.91780821917808197"/>
    <n v="4928.9555162124898"/>
    <n v="7.1099208893731537E-3"/>
  </r>
  <r>
    <x v="89"/>
    <x v="4"/>
    <x v="0"/>
    <x v="0"/>
    <x v="0"/>
    <x v="1"/>
    <n v="110"/>
    <n v="97"/>
    <n v="7"/>
    <n v="6"/>
    <d v="1899-12-30T00:04:02"/>
    <n v="0.88181818181818095"/>
    <m/>
    <n v="0"/>
  </r>
  <r>
    <x v="89"/>
    <x v="4"/>
    <x v="0"/>
    <x v="0"/>
    <x v="1"/>
    <x v="0"/>
    <n v="1317"/>
    <n v="1262"/>
    <n v="43"/>
    <n v="12"/>
    <d v="1899-12-30T00:04:02"/>
    <n v="0.95823842065299902"/>
    <n v="1275.3029040496001"/>
    <n v="3.2695837057999971E-2"/>
  </r>
  <r>
    <x v="89"/>
    <x v="4"/>
    <x v="0"/>
    <x v="0"/>
    <x v="1"/>
    <x v="1"/>
    <n v="20"/>
    <n v="18"/>
    <n v="2"/>
    <n v="0"/>
    <d v="1899-12-30T00:05:31"/>
    <n v="0.9"/>
    <m/>
    <n v="0"/>
  </r>
  <r>
    <x v="89"/>
    <x v="4"/>
    <x v="0"/>
    <x v="1"/>
    <x v="4"/>
    <x v="0"/>
    <n v="1"/>
    <n v="0"/>
    <n v="1"/>
    <n v="0"/>
    <d v="1899-12-30T00:00:00"/>
    <n v="0"/>
    <m/>
    <n v="0"/>
  </r>
  <r>
    <x v="89"/>
    <x v="4"/>
    <x v="0"/>
    <x v="1"/>
    <x v="0"/>
    <x v="0"/>
    <n v="4767"/>
    <n v="4243"/>
    <n v="392"/>
    <n v="132"/>
    <d v="1899-12-30T00:03:41"/>
    <n v="0.89007761694986298"/>
    <n v="4082.0735860263198"/>
    <n v="0.16778884543343556"/>
  </r>
  <r>
    <x v="89"/>
    <x v="4"/>
    <x v="0"/>
    <x v="1"/>
    <x v="0"/>
    <x v="1"/>
    <n v="2"/>
    <n v="2"/>
    <n v="0"/>
    <n v="0"/>
    <d v="1899-12-30T00:02:44"/>
    <n v="1"/>
    <m/>
    <n v="0"/>
  </r>
  <r>
    <x v="89"/>
    <x v="4"/>
    <x v="0"/>
    <x v="1"/>
    <x v="1"/>
    <x v="0"/>
    <n v="1219"/>
    <n v="1156"/>
    <n v="54"/>
    <n v="9"/>
    <d v="1899-12-30T00:04:00"/>
    <n v="0.94831829368334697"/>
    <n v="1136.26890015511"/>
    <n v="7.2809437830777993E-2"/>
  </r>
  <r>
    <x v="89"/>
    <x v="4"/>
    <x v="0"/>
    <x v="1"/>
    <x v="1"/>
    <x v="1"/>
    <n v="4"/>
    <n v="2"/>
    <n v="1"/>
    <n v="1"/>
    <d v="1899-12-30T00:02:20"/>
    <n v="0.5"/>
    <m/>
    <n v="0"/>
  </r>
  <r>
    <x v="89"/>
    <x v="4"/>
    <x v="0"/>
    <x v="2"/>
    <x v="0"/>
    <x v="0"/>
    <n v="4172"/>
    <n v="3811"/>
    <n v="258"/>
    <n v="103"/>
    <d v="1899-12-30T00:03:36"/>
    <n v="0.913470757430488"/>
    <n v="3640.5727813891699"/>
    <n v="0.14597351859782023"/>
  </r>
  <r>
    <x v="89"/>
    <x v="4"/>
    <x v="0"/>
    <x v="2"/>
    <x v="0"/>
    <x v="2"/>
    <n v="372"/>
    <n v="347"/>
    <n v="13"/>
    <n v="12"/>
    <d v="1899-12-30T00:02:53"/>
    <n v="0.93279569892473102"/>
    <m/>
    <n v="0"/>
  </r>
  <r>
    <x v="89"/>
    <x v="4"/>
    <x v="0"/>
    <x v="2"/>
    <x v="0"/>
    <x v="1"/>
    <n v="16"/>
    <n v="10"/>
    <n v="6"/>
    <n v="0"/>
    <d v="1899-12-30T00:05:12"/>
    <n v="0.625"/>
    <m/>
    <n v="0"/>
  </r>
  <r>
    <x v="89"/>
    <x v="4"/>
    <x v="0"/>
    <x v="2"/>
    <x v="1"/>
    <x v="0"/>
    <n v="1467"/>
    <n v="1393"/>
    <n v="61"/>
    <n v="13"/>
    <d v="1899-12-30T00:04:02"/>
    <n v="0.94955691888207205"/>
    <n v="1214.1296106561001"/>
    <n v="0.20827297771549444"/>
  </r>
  <r>
    <x v="89"/>
    <x v="4"/>
    <x v="0"/>
    <x v="2"/>
    <x v="1"/>
    <x v="2"/>
    <n v="43"/>
    <n v="38"/>
    <n v="2"/>
    <n v="3"/>
    <d v="1899-12-30T00:03:16"/>
    <n v="0.88372093023255804"/>
    <m/>
    <n v="0"/>
  </r>
  <r>
    <x v="89"/>
    <x v="4"/>
    <x v="0"/>
    <x v="2"/>
    <x v="1"/>
    <x v="1"/>
    <n v="5"/>
    <n v="2"/>
    <n v="3"/>
    <n v="0"/>
    <d v="1899-12-30T00:04:18"/>
    <n v="0.4"/>
    <m/>
    <n v="0"/>
  </r>
  <r>
    <x v="89"/>
    <x v="4"/>
    <x v="1"/>
    <x v="3"/>
    <x v="2"/>
    <x v="0"/>
    <n v="186"/>
    <n v="182"/>
    <n v="4"/>
    <n v="0"/>
    <d v="1899-12-30T00:03:02"/>
    <n v="0.978494623655913"/>
    <n v="55.517167776746199"/>
    <n v="2.3503150007214089"/>
  </r>
  <r>
    <x v="90"/>
    <x v="4"/>
    <x v="0"/>
    <x v="0"/>
    <x v="0"/>
    <x v="0"/>
    <n v="3671"/>
    <n v="3606"/>
    <n v="63"/>
    <n v="2"/>
    <d v="1899-12-30T00:03:48"/>
    <n v="0.98229365295559701"/>
    <n v="4217.3035656430902"/>
    <n v="-0.12953859193197187"/>
  </r>
  <r>
    <x v="90"/>
    <x v="4"/>
    <x v="0"/>
    <x v="0"/>
    <x v="0"/>
    <x v="1"/>
    <n v="70"/>
    <n v="63"/>
    <n v="5"/>
    <n v="2"/>
    <d v="1899-12-30T00:02:54"/>
    <n v="0.9"/>
    <m/>
    <n v="0"/>
  </r>
  <r>
    <x v="90"/>
    <x v="4"/>
    <x v="0"/>
    <x v="0"/>
    <x v="1"/>
    <x v="0"/>
    <n v="1159"/>
    <n v="1100"/>
    <n v="46"/>
    <n v="13"/>
    <d v="1899-12-30T00:04:07"/>
    <n v="0.94909404659188901"/>
    <n v="1094.63955744541"/>
    <n v="5.8796013826496199E-2"/>
  </r>
  <r>
    <x v="90"/>
    <x v="4"/>
    <x v="0"/>
    <x v="0"/>
    <x v="1"/>
    <x v="1"/>
    <n v="16"/>
    <n v="9"/>
    <n v="4"/>
    <n v="3"/>
    <d v="1899-12-30T00:03:55"/>
    <n v="0.5625"/>
    <m/>
    <n v="0"/>
  </r>
  <r>
    <x v="90"/>
    <x v="4"/>
    <x v="0"/>
    <x v="1"/>
    <x v="0"/>
    <x v="0"/>
    <n v="3655"/>
    <n v="3540"/>
    <n v="102"/>
    <n v="13"/>
    <d v="1899-12-30T00:03:30"/>
    <n v="0.96853625170998603"/>
    <n v="3498.5992912219699"/>
    <n v="4.4703807369549708E-2"/>
  </r>
  <r>
    <x v="90"/>
    <x v="4"/>
    <x v="0"/>
    <x v="1"/>
    <x v="0"/>
    <x v="1"/>
    <n v="4"/>
    <n v="4"/>
    <n v="0"/>
    <n v="0"/>
    <d v="1899-12-30T00:04:57"/>
    <n v="1"/>
    <m/>
    <n v="0"/>
  </r>
  <r>
    <x v="90"/>
    <x v="4"/>
    <x v="0"/>
    <x v="1"/>
    <x v="1"/>
    <x v="0"/>
    <n v="982"/>
    <n v="940"/>
    <n v="35"/>
    <n v="7"/>
    <d v="1899-12-30T00:03:59"/>
    <n v="0.95723014256619099"/>
    <n v="979.740591531262"/>
    <n v="2.3061292838818834E-3"/>
  </r>
  <r>
    <x v="90"/>
    <x v="4"/>
    <x v="0"/>
    <x v="1"/>
    <x v="1"/>
    <x v="1"/>
    <n v="2"/>
    <n v="2"/>
    <n v="0"/>
    <n v="0"/>
    <d v="1899-12-30T00:08:41"/>
    <n v="1"/>
    <m/>
    <n v="0"/>
  </r>
  <r>
    <x v="90"/>
    <x v="4"/>
    <x v="0"/>
    <x v="2"/>
    <x v="0"/>
    <x v="0"/>
    <n v="3141"/>
    <n v="3029"/>
    <n v="103"/>
    <n v="9"/>
    <d v="1899-12-30T00:03:34"/>
    <n v="0.96434256606176305"/>
    <n v="3349.0450141475599"/>
    <n v="-6.2120698070256913E-2"/>
  </r>
  <r>
    <x v="90"/>
    <x v="4"/>
    <x v="0"/>
    <x v="2"/>
    <x v="0"/>
    <x v="2"/>
    <n v="200"/>
    <n v="194"/>
    <n v="6"/>
    <n v="0"/>
    <d v="1899-12-30T00:02:49"/>
    <n v="0.97"/>
    <m/>
    <n v="0"/>
  </r>
  <r>
    <x v="90"/>
    <x v="4"/>
    <x v="0"/>
    <x v="2"/>
    <x v="0"/>
    <x v="1"/>
    <n v="16"/>
    <n v="15"/>
    <n v="1"/>
    <n v="0"/>
    <d v="1899-12-30T00:06:41"/>
    <n v="0.9375"/>
    <m/>
    <n v="0"/>
  </r>
  <r>
    <x v="90"/>
    <x v="4"/>
    <x v="0"/>
    <x v="2"/>
    <x v="1"/>
    <x v="0"/>
    <n v="1095"/>
    <n v="1020"/>
    <n v="52"/>
    <n v="23"/>
    <d v="1899-12-30T00:04:04"/>
    <n v="0.931506849315068"/>
    <n v="1151.21194724477"/>
    <n v="-4.8828495377678957E-2"/>
  </r>
  <r>
    <x v="90"/>
    <x v="4"/>
    <x v="0"/>
    <x v="2"/>
    <x v="1"/>
    <x v="2"/>
    <n v="38"/>
    <n v="36"/>
    <n v="0"/>
    <n v="2"/>
    <d v="1899-12-30T00:02:34"/>
    <n v="0.94736842105263097"/>
    <m/>
    <n v="0"/>
  </r>
  <r>
    <x v="90"/>
    <x v="4"/>
    <x v="0"/>
    <x v="2"/>
    <x v="1"/>
    <x v="1"/>
    <n v="2"/>
    <n v="2"/>
    <n v="0"/>
    <n v="0"/>
    <d v="1899-12-30T00:04:52"/>
    <n v="1"/>
    <m/>
    <n v="0"/>
  </r>
  <r>
    <x v="90"/>
    <x v="4"/>
    <x v="1"/>
    <x v="3"/>
    <x v="2"/>
    <x v="0"/>
    <n v="92"/>
    <n v="92"/>
    <n v="0"/>
    <n v="0"/>
    <d v="1899-12-30T00:02:53"/>
    <n v="1"/>
    <n v="53.435273985118201"/>
    <n v="0.72170914713793977"/>
  </r>
  <r>
    <x v="91"/>
    <x v="4"/>
    <x v="0"/>
    <x v="0"/>
    <x v="0"/>
    <x v="0"/>
    <n v="3372"/>
    <n v="3269"/>
    <n v="89"/>
    <n v="14"/>
    <d v="1899-12-30T00:03:43"/>
    <n v="0.96945432977461399"/>
    <n v="3971.68078661359"/>
    <n v="-0.15098917028649256"/>
  </r>
  <r>
    <x v="91"/>
    <x v="4"/>
    <x v="0"/>
    <x v="0"/>
    <x v="0"/>
    <x v="1"/>
    <n v="87"/>
    <n v="85"/>
    <n v="2"/>
    <n v="0"/>
    <d v="1899-12-30T00:03:15"/>
    <n v="0.97701149425287304"/>
    <m/>
    <n v="0"/>
  </r>
  <r>
    <x v="91"/>
    <x v="4"/>
    <x v="0"/>
    <x v="0"/>
    <x v="1"/>
    <x v="0"/>
    <n v="1122"/>
    <n v="1061"/>
    <n v="47"/>
    <n v="14"/>
    <d v="1899-12-30T00:04:15"/>
    <n v="0.94563279857397498"/>
    <n v="1031.01290045628"/>
    <n v="8.8250204729206763E-2"/>
  </r>
  <r>
    <x v="91"/>
    <x v="4"/>
    <x v="0"/>
    <x v="0"/>
    <x v="1"/>
    <x v="1"/>
    <n v="18"/>
    <n v="14"/>
    <n v="2"/>
    <n v="2"/>
    <d v="1899-12-30T00:05:30"/>
    <n v="0.77777777777777701"/>
    <m/>
    <n v="0"/>
  </r>
  <r>
    <x v="91"/>
    <x v="4"/>
    <x v="0"/>
    <x v="1"/>
    <x v="0"/>
    <x v="0"/>
    <n v="3309"/>
    <n v="3192"/>
    <n v="101"/>
    <n v="16"/>
    <d v="1899-12-30T00:03:36"/>
    <n v="0.964641885766092"/>
    <n v="3281.97381817618"/>
    <n v="8.2347341329001515E-3"/>
  </r>
  <r>
    <x v="91"/>
    <x v="4"/>
    <x v="0"/>
    <x v="1"/>
    <x v="0"/>
    <x v="1"/>
    <n v="2"/>
    <n v="2"/>
    <n v="0"/>
    <n v="0"/>
    <d v="1899-12-30T00:00:26"/>
    <n v="1"/>
    <m/>
    <n v="0"/>
  </r>
  <r>
    <x v="91"/>
    <x v="4"/>
    <x v="0"/>
    <x v="1"/>
    <x v="1"/>
    <x v="0"/>
    <n v="1028"/>
    <n v="985"/>
    <n v="37"/>
    <n v="6"/>
    <d v="1899-12-30T00:03:58"/>
    <n v="0.95817120622567997"/>
    <n v="916.79364858777603"/>
    <n v="0.12129921665963288"/>
  </r>
  <r>
    <x v="91"/>
    <x v="4"/>
    <x v="0"/>
    <x v="1"/>
    <x v="1"/>
    <x v="1"/>
    <n v="1"/>
    <n v="1"/>
    <n v="0"/>
    <n v="0"/>
    <d v="1899-12-30T00:00:00"/>
    <n v="1"/>
    <m/>
    <n v="0"/>
  </r>
  <r>
    <x v="91"/>
    <x v="4"/>
    <x v="0"/>
    <x v="2"/>
    <x v="0"/>
    <x v="0"/>
    <n v="2759"/>
    <n v="2652"/>
    <n v="93"/>
    <n v="14"/>
    <d v="1899-12-30T00:03:47"/>
    <n v="0.96121783254802395"/>
    <n v="3015.8123542244598"/>
    <n v="-8.5155282909006161E-2"/>
  </r>
  <r>
    <x v="91"/>
    <x v="4"/>
    <x v="0"/>
    <x v="2"/>
    <x v="0"/>
    <x v="2"/>
    <n v="222"/>
    <n v="213"/>
    <n v="7"/>
    <n v="2"/>
    <d v="1899-12-30T00:02:54"/>
    <n v="0.95945945945945899"/>
    <m/>
    <n v="0"/>
  </r>
  <r>
    <x v="91"/>
    <x v="4"/>
    <x v="0"/>
    <x v="2"/>
    <x v="0"/>
    <x v="1"/>
    <n v="16"/>
    <n v="16"/>
    <n v="0"/>
    <n v="0"/>
    <d v="1899-12-30T00:03:14"/>
    <n v="1"/>
    <m/>
    <n v="0"/>
  </r>
  <r>
    <x v="91"/>
    <x v="4"/>
    <x v="0"/>
    <x v="2"/>
    <x v="1"/>
    <x v="0"/>
    <n v="1111"/>
    <n v="1032"/>
    <n v="62"/>
    <n v="17"/>
    <d v="1899-12-30T00:04:02"/>
    <n v="0.92889288928892799"/>
    <n v="1029.9910326966301"/>
    <n v="7.8650167556584924E-2"/>
  </r>
  <r>
    <x v="91"/>
    <x v="4"/>
    <x v="0"/>
    <x v="2"/>
    <x v="1"/>
    <x v="2"/>
    <n v="38"/>
    <n v="32"/>
    <n v="4"/>
    <n v="2"/>
    <d v="1899-12-30T00:02:28"/>
    <n v="0.84210526315789402"/>
    <m/>
    <n v="0"/>
  </r>
  <r>
    <x v="91"/>
    <x v="4"/>
    <x v="0"/>
    <x v="2"/>
    <x v="1"/>
    <x v="1"/>
    <n v="8"/>
    <n v="6"/>
    <n v="2"/>
    <n v="0"/>
    <d v="1899-12-30T00:05:56"/>
    <n v="0.75"/>
    <m/>
    <n v="0"/>
  </r>
  <r>
    <x v="91"/>
    <x v="4"/>
    <x v="1"/>
    <x v="3"/>
    <x v="2"/>
    <x v="0"/>
    <n v="74"/>
    <n v="69"/>
    <n v="5"/>
    <n v="0"/>
    <d v="1899-12-30T00:03:04"/>
    <n v="0.93243243243243201"/>
    <n v="48.6964386266961"/>
    <n v="0.51961831474534392"/>
  </r>
  <r>
    <x v="92"/>
    <x v="4"/>
    <x v="0"/>
    <x v="0"/>
    <x v="0"/>
    <x v="0"/>
    <n v="2988"/>
    <n v="2882"/>
    <n v="90"/>
    <n v="16"/>
    <d v="1899-12-30T00:03:45"/>
    <n v="0.96452476572958501"/>
    <n v="3295.2167044182002"/>
    <n v="-9.3231107989434028E-2"/>
  </r>
  <r>
    <x v="92"/>
    <x v="4"/>
    <x v="0"/>
    <x v="0"/>
    <x v="0"/>
    <x v="1"/>
    <n v="59"/>
    <n v="57"/>
    <n v="1"/>
    <n v="1"/>
    <d v="1899-12-30T00:03:19"/>
    <n v="0.96610169491525399"/>
    <m/>
    <n v="0"/>
  </r>
  <r>
    <x v="92"/>
    <x v="4"/>
    <x v="0"/>
    <x v="0"/>
    <x v="1"/>
    <x v="0"/>
    <n v="970"/>
    <n v="909"/>
    <n v="51"/>
    <n v="10"/>
    <d v="1899-12-30T00:04:12"/>
    <n v="0.93711340206185501"/>
    <n v="859.80248836917804"/>
    <n v="0.12816607665306717"/>
  </r>
  <r>
    <x v="92"/>
    <x v="4"/>
    <x v="0"/>
    <x v="0"/>
    <x v="1"/>
    <x v="1"/>
    <n v="17"/>
    <n v="10"/>
    <n v="6"/>
    <n v="1"/>
    <d v="1899-12-30T00:04:18"/>
    <n v="0.58823529411764697"/>
    <m/>
    <n v="0"/>
  </r>
  <r>
    <x v="92"/>
    <x v="4"/>
    <x v="0"/>
    <x v="4"/>
    <x v="3"/>
    <x v="0"/>
    <n v="1"/>
    <n v="0"/>
    <n v="1"/>
    <n v="0"/>
    <d v="1899-12-30T00:00:00"/>
    <n v="0"/>
    <m/>
    <n v="0"/>
  </r>
  <r>
    <x v="92"/>
    <x v="4"/>
    <x v="0"/>
    <x v="1"/>
    <x v="0"/>
    <x v="0"/>
    <n v="3169"/>
    <n v="3046"/>
    <n v="103"/>
    <n v="20"/>
    <d v="1899-12-30T00:03:33"/>
    <n v="0.96118649416219604"/>
    <n v="2791.1990497339898"/>
    <n v="0.13535435615099389"/>
  </r>
  <r>
    <x v="92"/>
    <x v="4"/>
    <x v="0"/>
    <x v="1"/>
    <x v="0"/>
    <x v="1"/>
    <n v="3"/>
    <n v="2"/>
    <n v="0"/>
    <n v="1"/>
    <d v="1899-12-30T00:02:59"/>
    <n v="0.66666666666666596"/>
    <m/>
    <n v="0"/>
  </r>
  <r>
    <x v="92"/>
    <x v="4"/>
    <x v="0"/>
    <x v="1"/>
    <x v="1"/>
    <x v="0"/>
    <n v="1058"/>
    <n v="1005"/>
    <n v="38"/>
    <n v="15"/>
    <d v="1899-12-30T00:03:31"/>
    <n v="0.94990548204158698"/>
    <n v="779.62426873305503"/>
    <n v="0.35706396328493645"/>
  </r>
  <r>
    <x v="92"/>
    <x v="4"/>
    <x v="0"/>
    <x v="1"/>
    <x v="1"/>
    <x v="1"/>
    <n v="10"/>
    <n v="6"/>
    <n v="3"/>
    <n v="1"/>
    <d v="1899-12-30T00:05:32"/>
    <n v="0.6"/>
    <m/>
    <n v="0"/>
  </r>
  <r>
    <x v="92"/>
    <x v="4"/>
    <x v="0"/>
    <x v="2"/>
    <x v="0"/>
    <x v="0"/>
    <n v="2459"/>
    <n v="2372"/>
    <n v="77"/>
    <n v="10"/>
    <d v="1899-12-30T00:03:35"/>
    <n v="0.96461976413175998"/>
    <n v="2536.9674150225701"/>
    <n v="-3.073252520347269E-2"/>
  </r>
  <r>
    <x v="92"/>
    <x v="4"/>
    <x v="0"/>
    <x v="2"/>
    <x v="0"/>
    <x v="2"/>
    <n v="169"/>
    <n v="163"/>
    <n v="5"/>
    <n v="1"/>
    <d v="1899-12-30T00:02:33"/>
    <n v="0.96449704142011805"/>
    <m/>
    <n v="0"/>
  </r>
  <r>
    <x v="92"/>
    <x v="4"/>
    <x v="0"/>
    <x v="2"/>
    <x v="0"/>
    <x v="1"/>
    <n v="24"/>
    <n v="24"/>
    <n v="0"/>
    <n v="0"/>
    <d v="1899-12-30T00:03:31"/>
    <n v="1"/>
    <m/>
    <n v="0"/>
  </r>
  <r>
    <x v="92"/>
    <x v="4"/>
    <x v="0"/>
    <x v="2"/>
    <x v="1"/>
    <x v="0"/>
    <n v="1111"/>
    <n v="1061"/>
    <n v="36"/>
    <n v="14"/>
    <d v="1899-12-30T00:04:04"/>
    <n v="0.954995499549954"/>
    <n v="866.36893758036797"/>
    <n v="0.28236361186130249"/>
  </r>
  <r>
    <x v="92"/>
    <x v="4"/>
    <x v="0"/>
    <x v="2"/>
    <x v="1"/>
    <x v="2"/>
    <n v="33"/>
    <n v="28"/>
    <n v="3"/>
    <n v="2"/>
    <d v="1899-12-30T00:02:33"/>
    <n v="0.84848484848484795"/>
    <m/>
    <n v="0"/>
  </r>
  <r>
    <x v="92"/>
    <x v="4"/>
    <x v="0"/>
    <x v="2"/>
    <x v="1"/>
    <x v="1"/>
    <n v="5"/>
    <n v="4"/>
    <n v="0"/>
    <n v="1"/>
    <d v="1899-12-30T00:03:26"/>
    <n v="0.8"/>
    <m/>
    <n v="0"/>
  </r>
  <r>
    <x v="92"/>
    <x v="4"/>
    <x v="1"/>
    <x v="3"/>
    <x v="2"/>
    <x v="0"/>
    <n v="67"/>
    <n v="66"/>
    <n v="1"/>
    <n v="0"/>
    <d v="1899-12-30T00:03:18"/>
    <n v="0.98507462686567104"/>
    <n v="41.637875832559601"/>
    <n v="0.60911186414576801"/>
  </r>
  <r>
    <x v="93"/>
    <x v="4"/>
    <x v="0"/>
    <x v="0"/>
    <x v="0"/>
    <x v="0"/>
    <n v="2375"/>
    <n v="2329"/>
    <n v="39"/>
    <n v="7"/>
    <d v="1899-12-30T00:03:50"/>
    <n v="0.98063157894736797"/>
    <n v="2796.6545538805599"/>
    <n v="-0.15077105368465468"/>
  </r>
  <r>
    <x v="93"/>
    <x v="4"/>
    <x v="0"/>
    <x v="0"/>
    <x v="0"/>
    <x v="1"/>
    <n v="75"/>
    <n v="66"/>
    <n v="6"/>
    <n v="3"/>
    <d v="1899-12-30T00:04:24"/>
    <n v="0.88"/>
    <m/>
    <n v="0"/>
  </r>
  <r>
    <x v="93"/>
    <x v="4"/>
    <x v="0"/>
    <x v="0"/>
    <x v="1"/>
    <x v="0"/>
    <n v="775"/>
    <n v="737"/>
    <n v="27"/>
    <n v="11"/>
    <d v="1899-12-30T00:03:57"/>
    <n v="0.95096774193548295"/>
    <n v="733.56445059336602"/>
    <n v="5.6485220041834865E-2"/>
  </r>
  <r>
    <x v="93"/>
    <x v="4"/>
    <x v="0"/>
    <x v="0"/>
    <x v="1"/>
    <x v="1"/>
    <n v="17"/>
    <n v="14"/>
    <n v="2"/>
    <n v="1"/>
    <d v="1899-12-30T00:03:15"/>
    <n v="0.82352941176470495"/>
    <m/>
    <n v="0"/>
  </r>
  <r>
    <x v="93"/>
    <x v="4"/>
    <x v="0"/>
    <x v="1"/>
    <x v="0"/>
    <x v="0"/>
    <n v="2480"/>
    <n v="2418"/>
    <n v="50"/>
    <n v="12"/>
    <d v="1899-12-30T00:03:43"/>
    <n v="0.97499999999999998"/>
    <n v="2414.17341951254"/>
    <n v="2.7266715785791151E-2"/>
  </r>
  <r>
    <x v="93"/>
    <x v="4"/>
    <x v="0"/>
    <x v="1"/>
    <x v="0"/>
    <x v="1"/>
    <n v="1"/>
    <n v="1"/>
    <n v="0"/>
    <n v="0"/>
    <d v="1899-12-30T00:00:23"/>
    <n v="1"/>
    <m/>
    <n v="0"/>
  </r>
  <r>
    <x v="93"/>
    <x v="4"/>
    <x v="0"/>
    <x v="1"/>
    <x v="1"/>
    <x v="0"/>
    <n v="872"/>
    <n v="839"/>
    <n v="25"/>
    <n v="8"/>
    <d v="1899-12-30T00:04:21"/>
    <n v="0.96215596330275199"/>
    <n v="674.35664436776597"/>
    <n v="0.29308431567028143"/>
  </r>
  <r>
    <x v="93"/>
    <x v="4"/>
    <x v="0"/>
    <x v="1"/>
    <x v="1"/>
    <x v="1"/>
    <n v="2"/>
    <n v="1"/>
    <n v="1"/>
    <n v="0"/>
    <d v="1899-12-30T00:06:59"/>
    <n v="0.5"/>
    <m/>
    <n v="0"/>
  </r>
  <r>
    <x v="93"/>
    <x v="4"/>
    <x v="0"/>
    <x v="2"/>
    <x v="0"/>
    <x v="0"/>
    <n v="1781"/>
    <n v="1736"/>
    <n v="38"/>
    <n v="7"/>
    <d v="1899-12-30T00:03:44"/>
    <n v="0.97473329590117896"/>
    <n v="2066.3993313449701"/>
    <n v="-0.13811431653881268"/>
  </r>
  <r>
    <x v="93"/>
    <x v="4"/>
    <x v="0"/>
    <x v="2"/>
    <x v="0"/>
    <x v="2"/>
    <n v="124"/>
    <n v="118"/>
    <n v="6"/>
    <n v="0"/>
    <d v="1899-12-30T00:03:10"/>
    <n v="0.95161290322580605"/>
    <m/>
    <n v="0"/>
  </r>
  <r>
    <x v="93"/>
    <x v="4"/>
    <x v="0"/>
    <x v="2"/>
    <x v="0"/>
    <x v="1"/>
    <n v="21"/>
    <n v="20"/>
    <n v="0"/>
    <n v="1"/>
    <d v="1899-12-30T00:04:25"/>
    <n v="0.952380952380952"/>
    <m/>
    <n v="0"/>
  </r>
  <r>
    <x v="93"/>
    <x v="4"/>
    <x v="0"/>
    <x v="2"/>
    <x v="1"/>
    <x v="0"/>
    <n v="765"/>
    <n v="719"/>
    <n v="31"/>
    <n v="15"/>
    <d v="1899-12-30T00:04:05"/>
    <n v="0.93986928104575096"/>
    <n v="694.73040432018604"/>
    <n v="0.10114656742074619"/>
  </r>
  <r>
    <x v="93"/>
    <x v="4"/>
    <x v="0"/>
    <x v="2"/>
    <x v="1"/>
    <x v="2"/>
    <n v="24"/>
    <n v="23"/>
    <n v="0"/>
    <n v="1"/>
    <d v="1899-12-30T00:03:35"/>
    <n v="0.95833333333333304"/>
    <m/>
    <n v="0"/>
  </r>
  <r>
    <x v="93"/>
    <x v="4"/>
    <x v="0"/>
    <x v="2"/>
    <x v="1"/>
    <x v="1"/>
    <n v="1"/>
    <n v="1"/>
    <n v="0"/>
    <n v="0"/>
    <d v="1899-12-30T00:02:47"/>
    <n v="1"/>
    <m/>
    <n v="0"/>
  </r>
  <r>
    <x v="93"/>
    <x v="4"/>
    <x v="1"/>
    <x v="3"/>
    <x v="2"/>
    <x v="0"/>
    <n v="52"/>
    <n v="52"/>
    <n v="0"/>
    <n v="0"/>
    <d v="1899-12-30T00:03:41"/>
    <n v="1"/>
    <n v="40.712589702947199"/>
    <n v="0.27724618795830869"/>
  </r>
  <r>
    <x v="94"/>
    <x v="4"/>
    <x v="0"/>
    <x v="0"/>
    <x v="0"/>
    <x v="0"/>
    <n v="4504"/>
    <n v="4318"/>
    <n v="162"/>
    <n v="24"/>
    <d v="1899-12-30T00:03:42"/>
    <n v="0.95870337477797496"/>
    <n v="4928.9555162124898"/>
    <n v="-8.6216139467015174E-2"/>
  </r>
  <r>
    <x v="94"/>
    <x v="4"/>
    <x v="0"/>
    <x v="0"/>
    <x v="0"/>
    <x v="1"/>
    <n v="84"/>
    <n v="68"/>
    <n v="7"/>
    <n v="9"/>
    <d v="1899-12-30T00:04:03"/>
    <n v="0.80952380952380898"/>
    <m/>
    <n v="0"/>
  </r>
  <r>
    <x v="94"/>
    <x v="4"/>
    <x v="0"/>
    <x v="0"/>
    <x v="1"/>
    <x v="0"/>
    <n v="1143"/>
    <n v="1089"/>
    <n v="45"/>
    <n v="9"/>
    <d v="1899-12-30T00:04:04"/>
    <n v="0.952755905511811"/>
    <n v="1275.3029040496001"/>
    <n v="-0.10374233731412759"/>
  </r>
  <r>
    <x v="94"/>
    <x v="4"/>
    <x v="0"/>
    <x v="0"/>
    <x v="1"/>
    <x v="1"/>
    <n v="27"/>
    <n v="24"/>
    <n v="2"/>
    <n v="1"/>
    <d v="1899-12-30T00:04:44"/>
    <n v="0.88888888888888795"/>
    <m/>
    <n v="0"/>
  </r>
  <r>
    <x v="94"/>
    <x v="4"/>
    <x v="0"/>
    <x v="4"/>
    <x v="3"/>
    <x v="0"/>
    <n v="2"/>
    <n v="2"/>
    <n v="0"/>
    <n v="0"/>
    <d v="1899-12-30T00:09:45"/>
    <n v="1"/>
    <m/>
    <n v="0"/>
  </r>
  <r>
    <x v="94"/>
    <x v="4"/>
    <x v="0"/>
    <x v="1"/>
    <x v="0"/>
    <x v="0"/>
    <n v="4101"/>
    <n v="3870"/>
    <n v="173"/>
    <n v="58"/>
    <d v="1899-12-30T00:03:33"/>
    <n v="0.94367227505486395"/>
    <n v="4082.0735860263198"/>
    <n v="4.6364705522381347E-3"/>
  </r>
  <r>
    <x v="94"/>
    <x v="4"/>
    <x v="0"/>
    <x v="1"/>
    <x v="0"/>
    <x v="1"/>
    <n v="2"/>
    <n v="1"/>
    <n v="1"/>
    <n v="0"/>
    <d v="1899-12-30T00:03:21"/>
    <n v="0.5"/>
    <m/>
    <n v="0"/>
  </r>
  <r>
    <x v="94"/>
    <x v="4"/>
    <x v="0"/>
    <x v="1"/>
    <x v="1"/>
    <x v="0"/>
    <n v="975"/>
    <n v="923"/>
    <n v="47"/>
    <n v="5"/>
    <d v="1899-12-30T00:04:14"/>
    <n v="0.94666666666666599"/>
    <n v="1136.26890015511"/>
    <n v="-0.14192846440934492"/>
  </r>
  <r>
    <x v="94"/>
    <x v="4"/>
    <x v="0"/>
    <x v="1"/>
    <x v="1"/>
    <x v="1"/>
    <n v="1"/>
    <n v="1"/>
    <n v="0"/>
    <n v="0"/>
    <d v="1899-12-30T00:00:12"/>
    <n v="1"/>
    <m/>
    <n v="0"/>
  </r>
  <r>
    <x v="94"/>
    <x v="4"/>
    <x v="0"/>
    <x v="2"/>
    <x v="0"/>
    <x v="0"/>
    <n v="3556"/>
    <n v="3398"/>
    <n v="134"/>
    <n v="24"/>
    <d v="1899-12-30T00:03:34"/>
    <n v="0.95556805399324996"/>
    <n v="3801.5206953096699"/>
    <n v="-6.4584863529111983E-2"/>
  </r>
  <r>
    <x v="94"/>
    <x v="4"/>
    <x v="0"/>
    <x v="2"/>
    <x v="0"/>
    <x v="2"/>
    <n v="341"/>
    <n v="324"/>
    <n v="15"/>
    <n v="2"/>
    <d v="1899-12-30T00:02:45"/>
    <n v="0.950146627565982"/>
    <m/>
    <n v="0"/>
  </r>
  <r>
    <x v="94"/>
    <x v="4"/>
    <x v="0"/>
    <x v="2"/>
    <x v="0"/>
    <x v="1"/>
    <n v="10"/>
    <n v="9"/>
    <n v="0"/>
    <n v="1"/>
    <d v="1899-12-30T00:03:46"/>
    <n v="0.9"/>
    <m/>
    <n v="0"/>
  </r>
  <r>
    <x v="94"/>
    <x v="4"/>
    <x v="0"/>
    <x v="2"/>
    <x v="1"/>
    <x v="0"/>
    <n v="1149"/>
    <n v="1081"/>
    <n v="61"/>
    <n v="7"/>
    <d v="1899-12-30T00:04:07"/>
    <n v="0.94081810269799804"/>
    <n v="1254.3665891362"/>
    <n v="-8.3999837088102811E-2"/>
  </r>
  <r>
    <x v="94"/>
    <x v="4"/>
    <x v="0"/>
    <x v="2"/>
    <x v="1"/>
    <x v="2"/>
    <n v="53"/>
    <n v="42"/>
    <n v="4"/>
    <n v="7"/>
    <d v="1899-12-30T00:03:27"/>
    <n v="0.79245283018867896"/>
    <m/>
    <n v="0"/>
  </r>
  <r>
    <x v="94"/>
    <x v="4"/>
    <x v="0"/>
    <x v="2"/>
    <x v="1"/>
    <x v="1"/>
    <n v="2"/>
    <n v="2"/>
    <n v="0"/>
    <n v="0"/>
    <d v="1899-12-30T00:04:10"/>
    <n v="1"/>
    <m/>
    <n v="0"/>
  </r>
  <r>
    <x v="94"/>
    <x v="4"/>
    <x v="1"/>
    <x v="3"/>
    <x v="2"/>
    <x v="0"/>
    <n v="73"/>
    <n v="73"/>
    <n v="0"/>
    <n v="0"/>
    <d v="1899-12-30T00:03:33"/>
    <n v="1"/>
    <n v="55.517167776746199"/>
    <n v="0.31490857555195068"/>
  </r>
  <r>
    <x v="95"/>
    <x v="4"/>
    <x v="0"/>
    <x v="0"/>
    <x v="0"/>
    <x v="0"/>
    <n v="3640"/>
    <n v="3546"/>
    <n v="82"/>
    <n v="12"/>
    <d v="1899-12-30T00:03:51"/>
    <n v="0.97417582417582405"/>
    <n v="4207.7405190089803"/>
    <n v="-0.13492764500190621"/>
  </r>
  <r>
    <x v="95"/>
    <x v="4"/>
    <x v="0"/>
    <x v="0"/>
    <x v="0"/>
    <x v="1"/>
    <n v="96"/>
    <n v="86"/>
    <n v="6"/>
    <n v="4"/>
    <d v="1899-12-30T00:04:12"/>
    <n v="0.89583333333333304"/>
    <m/>
    <n v="0"/>
  </r>
  <r>
    <x v="95"/>
    <x v="4"/>
    <x v="0"/>
    <x v="0"/>
    <x v="1"/>
    <x v="0"/>
    <n v="1012"/>
    <n v="953"/>
    <n v="42"/>
    <n v="17"/>
    <d v="1899-12-30T00:04:16"/>
    <n v="0.94169960474308301"/>
    <n v="1092.1573815781901"/>
    <n v="-7.3393617925615273E-2"/>
  </r>
  <r>
    <x v="95"/>
    <x v="4"/>
    <x v="0"/>
    <x v="0"/>
    <x v="1"/>
    <x v="1"/>
    <n v="9"/>
    <n v="8"/>
    <n v="0"/>
    <n v="1"/>
    <d v="1899-12-30T00:06:17"/>
    <n v="0.88888888888888795"/>
    <m/>
    <n v="0"/>
  </r>
  <r>
    <x v="95"/>
    <x v="4"/>
    <x v="0"/>
    <x v="1"/>
    <x v="4"/>
    <x v="0"/>
    <n v="1"/>
    <n v="0"/>
    <n v="1"/>
    <n v="0"/>
    <d v="1899-12-30T00:00:00"/>
    <n v="0"/>
    <m/>
    <n v="0"/>
  </r>
  <r>
    <x v="95"/>
    <x v="4"/>
    <x v="0"/>
    <x v="1"/>
    <x v="0"/>
    <x v="0"/>
    <n v="3426"/>
    <n v="3327"/>
    <n v="92"/>
    <n v="7"/>
    <d v="1899-12-30T00:03:38"/>
    <n v="0.971103327495621"/>
    <n v="3490.6659594958501"/>
    <n v="-1.8525393219003303E-2"/>
  </r>
  <r>
    <x v="95"/>
    <x v="4"/>
    <x v="0"/>
    <x v="1"/>
    <x v="0"/>
    <x v="1"/>
    <n v="3"/>
    <n v="1"/>
    <n v="0"/>
    <n v="2"/>
    <d v="1899-12-30T00:00:33"/>
    <n v="0.33333333333333298"/>
    <m/>
    <n v="0"/>
  </r>
  <r>
    <x v="95"/>
    <x v="4"/>
    <x v="0"/>
    <x v="1"/>
    <x v="1"/>
    <x v="0"/>
    <n v="1009"/>
    <n v="957"/>
    <n v="43"/>
    <n v="9"/>
    <d v="1899-12-30T00:03:53"/>
    <n v="0.94846382556987097"/>
    <n v="977.51895753685994"/>
    <n v="3.220504545759971E-2"/>
  </r>
  <r>
    <x v="95"/>
    <x v="4"/>
    <x v="0"/>
    <x v="2"/>
    <x v="0"/>
    <x v="0"/>
    <n v="2841"/>
    <n v="2749"/>
    <n v="88"/>
    <n v="4"/>
    <d v="1899-12-30T00:03:47"/>
    <n v="0.96761703625483897"/>
    <n v="3498.8889320665699"/>
    <n v="-0.18802795539954364"/>
  </r>
  <r>
    <x v="95"/>
    <x v="4"/>
    <x v="0"/>
    <x v="2"/>
    <x v="0"/>
    <x v="2"/>
    <n v="233"/>
    <n v="226"/>
    <n v="5"/>
    <n v="2"/>
    <d v="1899-12-30T00:02:57"/>
    <n v="0.96995708154506399"/>
    <m/>
    <n v="0"/>
  </r>
  <r>
    <x v="95"/>
    <x v="4"/>
    <x v="0"/>
    <x v="2"/>
    <x v="0"/>
    <x v="1"/>
    <n v="5"/>
    <n v="5"/>
    <n v="0"/>
    <n v="0"/>
    <d v="1899-12-30T00:05:39"/>
    <n v="1"/>
    <m/>
    <n v="0"/>
  </r>
  <r>
    <x v="95"/>
    <x v="4"/>
    <x v="0"/>
    <x v="2"/>
    <x v="1"/>
    <x v="0"/>
    <n v="1134"/>
    <n v="1074"/>
    <n v="50"/>
    <n v="10"/>
    <d v="1899-12-30T00:04:07"/>
    <n v="0.94708994708994698"/>
    <n v="1187.96102038961"/>
    <n v="-4.5423224721559165E-2"/>
  </r>
  <r>
    <x v="95"/>
    <x v="4"/>
    <x v="0"/>
    <x v="2"/>
    <x v="1"/>
    <x v="2"/>
    <n v="34"/>
    <n v="33"/>
    <n v="0"/>
    <n v="1"/>
    <d v="1899-12-30T00:02:25"/>
    <n v="0.97058823529411697"/>
    <m/>
    <n v="0"/>
  </r>
  <r>
    <x v="95"/>
    <x v="4"/>
    <x v="0"/>
    <x v="2"/>
    <x v="1"/>
    <x v="1"/>
    <n v="6"/>
    <n v="6"/>
    <n v="0"/>
    <n v="0"/>
    <d v="1899-12-30T00:04:09"/>
    <n v="1"/>
    <m/>
    <n v="0"/>
  </r>
  <r>
    <x v="95"/>
    <x v="4"/>
    <x v="1"/>
    <x v="3"/>
    <x v="2"/>
    <x v="0"/>
    <n v="56"/>
    <n v="55"/>
    <n v="1"/>
    <n v="0"/>
    <d v="1899-12-30T00:03:28"/>
    <n v="0.98214285714285698"/>
    <n v="53.314105563383301"/>
    <n v="5.0378683244034397E-2"/>
  </r>
  <r>
    <x v="96"/>
    <x v="4"/>
    <x v="0"/>
    <x v="0"/>
    <x v="0"/>
    <x v="0"/>
    <n v="3436"/>
    <n v="3330"/>
    <n v="77"/>
    <n v="29"/>
    <d v="1899-12-30T00:03:41"/>
    <n v="0.96915017462165298"/>
    <n v="3962.6747077323798"/>
    <n v="-0.13290889274980805"/>
  </r>
  <r>
    <x v="96"/>
    <x v="4"/>
    <x v="0"/>
    <x v="0"/>
    <x v="0"/>
    <x v="1"/>
    <n v="74"/>
    <n v="64"/>
    <n v="5"/>
    <n v="5"/>
    <d v="1899-12-30T00:03:28"/>
    <n v="0.86486486486486402"/>
    <m/>
    <n v="0"/>
  </r>
  <r>
    <x v="96"/>
    <x v="4"/>
    <x v="0"/>
    <x v="0"/>
    <x v="1"/>
    <x v="0"/>
    <n v="1035"/>
    <n v="973"/>
    <n v="43"/>
    <n v="19"/>
    <d v="1899-12-30T00:04:16"/>
    <n v="0.94009661835748703"/>
    <n v="1028.67500272282"/>
    <n v="6.1486837537981258E-3"/>
  </r>
  <r>
    <x v="96"/>
    <x v="4"/>
    <x v="0"/>
    <x v="0"/>
    <x v="1"/>
    <x v="1"/>
    <n v="14"/>
    <n v="10"/>
    <n v="2"/>
    <n v="2"/>
    <d v="1899-12-30T00:05:36"/>
    <n v="0.71428571428571397"/>
    <m/>
    <n v="0"/>
  </r>
  <r>
    <x v="96"/>
    <x v="4"/>
    <x v="0"/>
    <x v="1"/>
    <x v="0"/>
    <x v="0"/>
    <n v="3328"/>
    <n v="3242"/>
    <n v="72"/>
    <n v="14"/>
    <d v="1899-12-30T00:03:37"/>
    <n v="0.97415865384615297"/>
    <n v="3274.53170067465"/>
    <n v="1.6328533119509568E-2"/>
  </r>
  <r>
    <x v="96"/>
    <x v="4"/>
    <x v="0"/>
    <x v="1"/>
    <x v="0"/>
    <x v="1"/>
    <n v="2"/>
    <n v="1"/>
    <n v="1"/>
    <n v="0"/>
    <d v="1899-12-30T00:04:56"/>
    <n v="0.5"/>
    <m/>
    <n v="0"/>
  </r>
  <r>
    <x v="96"/>
    <x v="4"/>
    <x v="0"/>
    <x v="1"/>
    <x v="1"/>
    <x v="0"/>
    <n v="1095"/>
    <n v="1015"/>
    <n v="50"/>
    <n v="30"/>
    <d v="1899-12-30T00:03:52"/>
    <n v="0.92694063926940595"/>
    <n v="914.71475142544602"/>
    <n v="0.19709450218618033"/>
  </r>
  <r>
    <x v="96"/>
    <x v="4"/>
    <x v="0"/>
    <x v="1"/>
    <x v="1"/>
    <x v="1"/>
    <n v="4"/>
    <n v="4"/>
    <n v="0"/>
    <n v="0"/>
    <d v="1899-12-30T00:03:35"/>
    <n v="1"/>
    <m/>
    <n v="0"/>
  </r>
  <r>
    <x v="96"/>
    <x v="4"/>
    <x v="0"/>
    <x v="2"/>
    <x v="0"/>
    <x v="0"/>
    <n v="2129"/>
    <n v="2078"/>
    <n v="47"/>
    <n v="4"/>
    <d v="1899-12-30T00:03:42"/>
    <n v="0.97604509159229602"/>
    <n v="3150.6490771489198"/>
    <n v="-0.32426622328673582"/>
  </r>
  <r>
    <x v="96"/>
    <x v="4"/>
    <x v="0"/>
    <x v="2"/>
    <x v="0"/>
    <x v="2"/>
    <n v="223"/>
    <n v="213"/>
    <n v="8"/>
    <n v="2"/>
    <d v="1899-12-30T00:03:10"/>
    <n v="0.95515695067264506"/>
    <m/>
    <n v="0"/>
  </r>
  <r>
    <x v="96"/>
    <x v="4"/>
    <x v="0"/>
    <x v="2"/>
    <x v="0"/>
    <x v="1"/>
    <n v="19"/>
    <n v="18"/>
    <n v="1"/>
    <n v="0"/>
    <d v="1899-12-30T00:03:52"/>
    <n v="0.94736842105263097"/>
    <m/>
    <n v="0"/>
  </r>
  <r>
    <x v="96"/>
    <x v="4"/>
    <x v="0"/>
    <x v="2"/>
    <x v="1"/>
    <x v="0"/>
    <n v="772"/>
    <n v="735"/>
    <n v="30"/>
    <n v="7"/>
    <d v="1899-12-30T00:04:06"/>
    <n v="0.95207253886010301"/>
    <n v="1063.0742770465199"/>
    <n v="-0.2738042706246222"/>
  </r>
  <r>
    <x v="96"/>
    <x v="4"/>
    <x v="0"/>
    <x v="2"/>
    <x v="1"/>
    <x v="2"/>
    <n v="33"/>
    <n v="30"/>
    <n v="1"/>
    <n v="2"/>
    <d v="1899-12-30T00:03:07"/>
    <n v="0.90909090909090895"/>
    <m/>
    <n v="0"/>
  </r>
  <r>
    <x v="96"/>
    <x v="4"/>
    <x v="0"/>
    <x v="2"/>
    <x v="1"/>
    <x v="1"/>
    <n v="2"/>
    <n v="1"/>
    <n v="1"/>
    <n v="0"/>
    <d v="1899-12-30T00:04:04"/>
    <n v="0.5"/>
    <m/>
    <n v="0"/>
  </r>
  <r>
    <x v="96"/>
    <x v="4"/>
    <x v="1"/>
    <x v="3"/>
    <x v="2"/>
    <x v="0"/>
    <n v="81"/>
    <n v="80"/>
    <n v="1"/>
    <n v="0"/>
    <d v="1899-12-30T00:02:40"/>
    <n v="0.98765432098765404"/>
    <n v="48.586015863370299"/>
    <n v="0.66714637042439762"/>
  </r>
  <r>
    <x v="97"/>
    <x v="4"/>
    <x v="0"/>
    <x v="0"/>
    <x v="0"/>
    <x v="0"/>
    <n v="3016"/>
    <n v="2982"/>
    <n v="29"/>
    <n v="5"/>
    <d v="1899-12-30T00:03:48"/>
    <n v="0.98872679045092804"/>
    <n v="3452.1317855809698"/>
    <n v="-0.12633694559478464"/>
  </r>
  <r>
    <x v="97"/>
    <x v="4"/>
    <x v="0"/>
    <x v="0"/>
    <x v="0"/>
    <x v="1"/>
    <n v="90"/>
    <n v="84"/>
    <n v="3"/>
    <n v="3"/>
    <d v="1899-12-30T00:03:10"/>
    <n v="0.93333333333333302"/>
    <m/>
    <n v="0"/>
  </r>
  <r>
    <x v="97"/>
    <x v="4"/>
    <x v="0"/>
    <x v="0"/>
    <x v="1"/>
    <x v="0"/>
    <n v="942"/>
    <n v="914"/>
    <n v="25"/>
    <n v="3"/>
    <d v="1899-12-30T00:04:16"/>
    <n v="0.97027600849256901"/>
    <n v="900.74546400580596"/>
    <n v="4.5800437129848402E-2"/>
  </r>
  <r>
    <x v="97"/>
    <x v="4"/>
    <x v="0"/>
    <x v="0"/>
    <x v="1"/>
    <x v="1"/>
    <n v="20"/>
    <n v="12"/>
    <n v="2"/>
    <n v="6"/>
    <d v="1899-12-30T00:06:08"/>
    <n v="0.6"/>
    <m/>
    <n v="0"/>
  </r>
  <r>
    <x v="97"/>
    <x v="4"/>
    <x v="0"/>
    <x v="4"/>
    <x v="3"/>
    <x v="0"/>
    <n v="1"/>
    <n v="1"/>
    <n v="0"/>
    <n v="0"/>
    <d v="1899-12-30T00:04:21"/>
    <n v="1"/>
    <m/>
    <n v="0"/>
  </r>
  <r>
    <x v="97"/>
    <x v="4"/>
    <x v="0"/>
    <x v="1"/>
    <x v="0"/>
    <x v="0"/>
    <n v="2764"/>
    <n v="2731"/>
    <n v="24"/>
    <n v="9"/>
    <d v="1899-12-30T00:03:46"/>
    <n v="0.98806078147612098"/>
    <n v="2924.1132901975102"/>
    <n v="-5.4756185656095184E-2"/>
  </r>
  <r>
    <x v="97"/>
    <x v="4"/>
    <x v="0"/>
    <x v="1"/>
    <x v="0"/>
    <x v="1"/>
    <n v="3"/>
    <n v="3"/>
    <n v="0"/>
    <n v="0"/>
    <d v="1899-12-30T00:03:06"/>
    <n v="1"/>
    <m/>
    <n v="0"/>
  </r>
  <r>
    <x v="97"/>
    <x v="4"/>
    <x v="0"/>
    <x v="1"/>
    <x v="1"/>
    <x v="0"/>
    <n v="898"/>
    <n v="868"/>
    <n v="25"/>
    <n v="5"/>
    <d v="1899-12-30T00:03:42"/>
    <n v="0.96659242761692599"/>
    <n v="816.74923391081904"/>
    <n v="9.9480676217019559E-2"/>
  </r>
  <r>
    <x v="97"/>
    <x v="4"/>
    <x v="0"/>
    <x v="1"/>
    <x v="1"/>
    <x v="1"/>
    <n v="2"/>
    <n v="1"/>
    <n v="1"/>
    <n v="0"/>
    <d v="1899-12-30T00:02:02"/>
    <n v="0.5"/>
    <m/>
    <n v="0"/>
  </r>
  <r>
    <x v="97"/>
    <x v="4"/>
    <x v="0"/>
    <x v="2"/>
    <x v="0"/>
    <x v="0"/>
    <n v="2554"/>
    <n v="2512"/>
    <n v="35"/>
    <n v="7"/>
    <d v="1899-12-30T00:03:42"/>
    <n v="0.98355520751761905"/>
    <n v="2783.4631728631998"/>
    <n v="-8.2438012868394916E-2"/>
  </r>
  <r>
    <x v="97"/>
    <x v="4"/>
    <x v="0"/>
    <x v="2"/>
    <x v="0"/>
    <x v="2"/>
    <n v="209"/>
    <n v="203"/>
    <n v="5"/>
    <n v="1"/>
    <d v="1899-12-30T00:03:06"/>
    <n v="0.97129186602870798"/>
    <m/>
    <n v="0"/>
  </r>
  <r>
    <x v="97"/>
    <x v="4"/>
    <x v="0"/>
    <x v="2"/>
    <x v="0"/>
    <x v="1"/>
    <n v="13"/>
    <n v="12"/>
    <n v="0"/>
    <n v="1"/>
    <d v="1899-12-30T00:03:33"/>
    <n v="0.92307692307692302"/>
    <m/>
    <n v="0"/>
  </r>
  <r>
    <x v="97"/>
    <x v="4"/>
    <x v="0"/>
    <x v="2"/>
    <x v="1"/>
    <x v="0"/>
    <n v="876"/>
    <n v="855"/>
    <n v="19"/>
    <n v="2"/>
    <d v="1899-12-30T00:04:04"/>
    <n v="0.97602739726027299"/>
    <n v="939.04654769887202"/>
    <n v="-6.713889514142532E-2"/>
  </r>
  <r>
    <x v="97"/>
    <x v="4"/>
    <x v="0"/>
    <x v="2"/>
    <x v="1"/>
    <x v="2"/>
    <n v="29"/>
    <n v="22"/>
    <n v="4"/>
    <n v="3"/>
    <d v="1899-12-30T00:03:16"/>
    <n v="0.75862068965517204"/>
    <m/>
    <n v="0"/>
  </r>
  <r>
    <x v="97"/>
    <x v="4"/>
    <x v="0"/>
    <x v="2"/>
    <x v="1"/>
    <x v="1"/>
    <n v="3"/>
    <n v="3"/>
    <n v="0"/>
    <n v="0"/>
    <d v="1899-12-30T00:04:36"/>
    <n v="1"/>
    <m/>
    <n v="0"/>
  </r>
  <r>
    <x v="97"/>
    <x v="4"/>
    <x v="1"/>
    <x v="3"/>
    <x v="2"/>
    <x v="0"/>
    <n v="62"/>
    <n v="60"/>
    <n v="2"/>
    <n v="0"/>
    <d v="1899-12-30T00:03:24"/>
    <n v="0.96774193548387"/>
    <n v="43.620631824586297"/>
    <n v="0.42134575788180972"/>
  </r>
  <r>
    <x v="98"/>
    <x v="4"/>
    <x v="0"/>
    <x v="0"/>
    <x v="0"/>
    <x v="0"/>
    <n v="2415"/>
    <n v="2387"/>
    <n v="22"/>
    <n v="6"/>
    <d v="1899-12-30T00:03:44"/>
    <n v="0.98840579710144905"/>
    <n v="2663.4805275053"/>
    <n v="-9.3291662897207167E-2"/>
  </r>
  <r>
    <x v="98"/>
    <x v="4"/>
    <x v="0"/>
    <x v="0"/>
    <x v="0"/>
    <x v="1"/>
    <n v="59"/>
    <n v="54"/>
    <n v="2"/>
    <n v="3"/>
    <d v="1899-12-30T00:04:25"/>
    <n v="0.91525423728813504"/>
    <m/>
    <n v="0"/>
  </r>
  <r>
    <x v="98"/>
    <x v="4"/>
    <x v="0"/>
    <x v="0"/>
    <x v="1"/>
    <x v="0"/>
    <n v="703"/>
    <n v="686"/>
    <n v="15"/>
    <n v="2"/>
    <d v="1899-12-30T00:04:08"/>
    <n v="0.97581792318634397"/>
    <n v="698.63281008892"/>
    <n v="6.2510518372650729E-3"/>
  </r>
  <r>
    <x v="98"/>
    <x v="4"/>
    <x v="0"/>
    <x v="0"/>
    <x v="1"/>
    <x v="1"/>
    <n v="15"/>
    <n v="14"/>
    <n v="1"/>
    <n v="0"/>
    <d v="1899-12-30T00:05:47"/>
    <n v="0.93333333333333302"/>
    <m/>
    <n v="0"/>
  </r>
  <r>
    <x v="98"/>
    <x v="4"/>
    <x v="0"/>
    <x v="4"/>
    <x v="3"/>
    <x v="0"/>
    <n v="2"/>
    <n v="1"/>
    <n v="1"/>
    <n v="0"/>
    <d v="1899-12-30T00:00:56"/>
    <n v="0.5"/>
    <m/>
    <n v="0"/>
  </r>
  <r>
    <x v="98"/>
    <x v="4"/>
    <x v="0"/>
    <x v="1"/>
    <x v="4"/>
    <x v="0"/>
    <n v="1"/>
    <n v="0"/>
    <n v="1"/>
    <n v="0"/>
    <d v="1899-12-30T00:00:00"/>
    <n v="0"/>
    <m/>
    <n v="0"/>
  </r>
  <r>
    <x v="98"/>
    <x v="4"/>
    <x v="0"/>
    <x v="1"/>
    <x v="0"/>
    <x v="0"/>
    <n v="2417"/>
    <n v="2393"/>
    <n v="23"/>
    <n v="1"/>
    <d v="1899-12-30T00:03:39"/>
    <n v="0.99007033512618903"/>
    <n v="2299.2127804881402"/>
    <n v="5.1229368813291258E-2"/>
  </r>
  <r>
    <x v="98"/>
    <x v="4"/>
    <x v="0"/>
    <x v="1"/>
    <x v="0"/>
    <x v="1"/>
    <n v="6"/>
    <n v="4"/>
    <n v="1"/>
    <n v="1"/>
    <d v="1899-12-30T00:01:53"/>
    <n v="0.66666666666666596"/>
    <m/>
    <n v="0"/>
  </r>
  <r>
    <x v="98"/>
    <x v="4"/>
    <x v="0"/>
    <x v="1"/>
    <x v="1"/>
    <x v="0"/>
    <n v="687"/>
    <n v="665"/>
    <n v="17"/>
    <n v="5"/>
    <d v="1899-12-30T00:03:54"/>
    <n v="0.96797671033478805"/>
    <n v="642.24442320739604"/>
    <n v="6.9686205399951476E-2"/>
  </r>
  <r>
    <x v="98"/>
    <x v="4"/>
    <x v="0"/>
    <x v="1"/>
    <x v="1"/>
    <x v="1"/>
    <n v="1"/>
    <n v="1"/>
    <n v="0"/>
    <n v="0"/>
    <d v="1899-12-30T00:02:57"/>
    <n v="1"/>
    <m/>
    <n v="0"/>
  </r>
  <r>
    <x v="98"/>
    <x v="4"/>
    <x v="0"/>
    <x v="2"/>
    <x v="0"/>
    <x v="0"/>
    <n v="1855"/>
    <n v="1834"/>
    <n v="19"/>
    <n v="2"/>
    <d v="1899-12-30T00:03:46"/>
    <n v="0.98867924528301798"/>
    <n v="2056.22451473809"/>
    <n v="-9.7861159273125761E-2"/>
  </r>
  <r>
    <x v="98"/>
    <x v="4"/>
    <x v="0"/>
    <x v="2"/>
    <x v="0"/>
    <x v="2"/>
    <n v="159"/>
    <n v="159"/>
    <n v="0"/>
    <n v="0"/>
    <d v="1899-12-30T00:06:05"/>
    <n v="1"/>
    <m/>
    <n v="0"/>
  </r>
  <r>
    <x v="98"/>
    <x v="4"/>
    <x v="0"/>
    <x v="2"/>
    <x v="0"/>
    <x v="1"/>
    <n v="23"/>
    <n v="18"/>
    <n v="2"/>
    <n v="3"/>
    <d v="1899-12-30T00:02:44"/>
    <n v="0.78260869565217295"/>
    <m/>
    <n v="0"/>
  </r>
  <r>
    <x v="98"/>
    <x v="4"/>
    <x v="0"/>
    <x v="2"/>
    <x v="5"/>
    <x v="0"/>
    <n v="1"/>
    <n v="0"/>
    <n v="1"/>
    <n v="0"/>
    <d v="1899-12-30T00:00:00"/>
    <n v="0"/>
    <m/>
    <n v="0"/>
  </r>
  <r>
    <x v="98"/>
    <x v="4"/>
    <x v="0"/>
    <x v="2"/>
    <x v="1"/>
    <x v="0"/>
    <n v="737"/>
    <n v="717"/>
    <n v="17"/>
    <n v="3"/>
    <d v="1899-12-30T00:03:51"/>
    <n v="0.97286295793758404"/>
    <n v="683.70429200256297"/>
    <n v="7.7951401828024861E-2"/>
  </r>
  <r>
    <x v="98"/>
    <x v="4"/>
    <x v="0"/>
    <x v="2"/>
    <x v="1"/>
    <x v="2"/>
    <n v="25"/>
    <n v="25"/>
    <n v="0"/>
    <n v="0"/>
    <d v="1899-12-30T00:03:10"/>
    <n v="1"/>
    <m/>
    <n v="0"/>
  </r>
  <r>
    <x v="98"/>
    <x v="4"/>
    <x v="0"/>
    <x v="2"/>
    <x v="1"/>
    <x v="1"/>
    <n v="1"/>
    <n v="0"/>
    <n v="0"/>
    <n v="1"/>
    <d v="1899-12-30T00:00:00"/>
    <n v="0"/>
    <m/>
    <n v="0"/>
  </r>
  <r>
    <x v="98"/>
    <x v="4"/>
    <x v="1"/>
    <x v="3"/>
    <x v="2"/>
    <x v="0"/>
    <n v="49"/>
    <n v="49"/>
    <n v="0"/>
    <n v="0"/>
    <d v="1899-12-30T00:04:24"/>
    <n v="1"/>
    <n v="38.773894955187799"/>
    <n v="0.26373685327798069"/>
  </r>
  <r>
    <x v="99"/>
    <x v="4"/>
    <x v="0"/>
    <x v="0"/>
    <x v="0"/>
    <x v="0"/>
    <n v="4533"/>
    <n v="4433"/>
    <n v="76"/>
    <n v="24"/>
    <d v="1899-12-30T00:03:45"/>
    <n v="0.97793955437899804"/>
    <n v="4905.4842994686196"/>
    <n v="-7.5932217234691485E-2"/>
  </r>
  <r>
    <x v="99"/>
    <x v="4"/>
    <x v="0"/>
    <x v="0"/>
    <x v="0"/>
    <x v="1"/>
    <n v="121"/>
    <n v="109"/>
    <n v="8"/>
    <n v="4"/>
    <d v="1899-12-30T00:03:32"/>
    <n v="0.90082644628099096"/>
    <m/>
    <n v="0"/>
  </r>
  <r>
    <x v="99"/>
    <x v="4"/>
    <x v="0"/>
    <x v="0"/>
    <x v="1"/>
    <x v="0"/>
    <n v="1095"/>
    <n v="1069"/>
    <n v="21"/>
    <n v="5"/>
    <d v="1899-12-30T00:04:18"/>
    <n v="0.97625570776255699"/>
    <n v="1269.2300330779401"/>
    <n v="-0.13727222689131016"/>
  </r>
  <r>
    <x v="99"/>
    <x v="4"/>
    <x v="0"/>
    <x v="0"/>
    <x v="1"/>
    <x v="1"/>
    <n v="23"/>
    <n v="17"/>
    <n v="3"/>
    <n v="3"/>
    <d v="1899-12-30T00:04:22"/>
    <n v="0.73913043478260798"/>
    <m/>
    <n v="0"/>
  </r>
  <r>
    <x v="99"/>
    <x v="4"/>
    <x v="0"/>
    <x v="1"/>
    <x v="4"/>
    <x v="0"/>
    <n v="1"/>
    <n v="0"/>
    <n v="1"/>
    <n v="0"/>
    <d v="1899-12-30T00:00:00"/>
    <n v="0"/>
    <m/>
    <n v="0"/>
  </r>
  <r>
    <x v="99"/>
    <x v="4"/>
    <x v="0"/>
    <x v="1"/>
    <x v="0"/>
    <x v="0"/>
    <n v="4126"/>
    <n v="4025"/>
    <n v="80"/>
    <n v="21"/>
    <d v="1899-12-30T00:03:36"/>
    <n v="0.97552108579738195"/>
    <n v="4062.6351403785802"/>
    <n v="1.5596985068049964E-2"/>
  </r>
  <r>
    <x v="99"/>
    <x v="4"/>
    <x v="0"/>
    <x v="1"/>
    <x v="0"/>
    <x v="1"/>
    <n v="6"/>
    <n v="4"/>
    <n v="1"/>
    <n v="1"/>
    <d v="1899-12-30T00:10:40"/>
    <n v="0.66666666666666596"/>
    <m/>
    <n v="0"/>
  </r>
  <r>
    <x v="99"/>
    <x v="4"/>
    <x v="0"/>
    <x v="1"/>
    <x v="1"/>
    <x v="0"/>
    <n v="1172"/>
    <n v="1119"/>
    <n v="45"/>
    <n v="8"/>
    <d v="1899-12-30T00:03:52"/>
    <n v="0.95477815699658697"/>
    <n v="1130.85809586866"/>
    <n v="3.6381137723329585E-2"/>
  </r>
  <r>
    <x v="99"/>
    <x v="4"/>
    <x v="0"/>
    <x v="1"/>
    <x v="1"/>
    <x v="1"/>
    <n v="2"/>
    <n v="2"/>
    <n v="0"/>
    <n v="0"/>
    <d v="1899-12-30T00:05:15"/>
    <n v="1"/>
    <m/>
    <n v="0"/>
  </r>
  <r>
    <x v="99"/>
    <x v="4"/>
    <x v="0"/>
    <x v="2"/>
    <x v="0"/>
    <x v="0"/>
    <n v="3666"/>
    <n v="3560"/>
    <n v="88"/>
    <n v="18"/>
    <d v="1899-12-30T00:03:39"/>
    <n v="0.97108565193671503"/>
    <n v="3783.4182158082099"/>
    <n v="-3.1034955458427195E-2"/>
  </r>
  <r>
    <x v="99"/>
    <x v="4"/>
    <x v="0"/>
    <x v="2"/>
    <x v="0"/>
    <x v="2"/>
    <n v="308"/>
    <n v="297"/>
    <n v="8"/>
    <n v="3"/>
    <d v="1899-12-30T00:03:02"/>
    <n v="0.96428571428571397"/>
    <m/>
    <n v="0"/>
  </r>
  <r>
    <x v="99"/>
    <x v="4"/>
    <x v="0"/>
    <x v="2"/>
    <x v="0"/>
    <x v="1"/>
    <n v="21"/>
    <n v="16"/>
    <n v="2"/>
    <n v="3"/>
    <d v="1899-12-30T00:04:32"/>
    <n v="0.76190476190476097"/>
    <m/>
    <n v="0"/>
  </r>
  <r>
    <x v="99"/>
    <x v="4"/>
    <x v="0"/>
    <x v="2"/>
    <x v="1"/>
    <x v="0"/>
    <n v="1183"/>
    <n v="1140"/>
    <n v="32"/>
    <n v="11"/>
    <d v="1899-12-30T00:04:08"/>
    <n v="0.96365173288250205"/>
    <n v="1248.39341490224"/>
    <n v="-5.2382056907405973E-2"/>
  </r>
  <r>
    <x v="99"/>
    <x v="4"/>
    <x v="0"/>
    <x v="2"/>
    <x v="1"/>
    <x v="2"/>
    <n v="38"/>
    <n v="37"/>
    <n v="1"/>
    <n v="0"/>
    <d v="1899-12-30T00:03:13"/>
    <n v="0.97368421052631504"/>
    <m/>
    <n v="0"/>
  </r>
  <r>
    <x v="99"/>
    <x v="4"/>
    <x v="0"/>
    <x v="2"/>
    <x v="1"/>
    <x v="1"/>
    <n v="5"/>
    <n v="2"/>
    <n v="2"/>
    <n v="1"/>
    <d v="1899-12-30T00:01:11"/>
    <n v="0.4"/>
    <m/>
    <n v="0"/>
  </r>
  <r>
    <x v="99"/>
    <x v="4"/>
    <x v="1"/>
    <x v="3"/>
    <x v="2"/>
    <x v="0"/>
    <n v="106"/>
    <n v="104"/>
    <n v="1"/>
    <n v="1"/>
    <d v="1899-12-30T00:03:46"/>
    <n v="0.98113207547169801"/>
    <n v="55.2528003111427"/>
    <n v="0.91845480053656636"/>
  </r>
  <r>
    <x v="100"/>
    <x v="4"/>
    <x v="0"/>
    <x v="0"/>
    <x v="0"/>
    <x v="0"/>
    <n v="3515"/>
    <n v="3451"/>
    <n v="53"/>
    <n v="11"/>
    <d v="1899-12-30T00:03:44"/>
    <n v="0.98179231863442296"/>
    <n v="4179.0513791066396"/>
    <n v="-0.15890002751021323"/>
  </r>
  <r>
    <x v="100"/>
    <x v="4"/>
    <x v="0"/>
    <x v="0"/>
    <x v="0"/>
    <x v="1"/>
    <n v="129"/>
    <n v="120"/>
    <n v="6"/>
    <n v="3"/>
    <d v="1899-12-30T00:02:29"/>
    <n v="0.93023255813953398"/>
    <m/>
    <n v="0"/>
  </r>
  <r>
    <x v="100"/>
    <x v="4"/>
    <x v="0"/>
    <x v="0"/>
    <x v="1"/>
    <x v="0"/>
    <n v="922"/>
    <n v="901"/>
    <n v="16"/>
    <n v="5"/>
    <d v="1899-12-30T00:04:35"/>
    <n v="0.97722342733188705"/>
    <n v="1084.71085397652"/>
    <n v="-0.15000389585853821"/>
  </r>
  <r>
    <x v="100"/>
    <x v="4"/>
    <x v="0"/>
    <x v="0"/>
    <x v="1"/>
    <x v="1"/>
    <n v="36"/>
    <n v="30"/>
    <n v="4"/>
    <n v="2"/>
    <d v="1899-12-30T00:04:43"/>
    <n v="0.83333333333333304"/>
    <m/>
    <n v="0"/>
  </r>
  <r>
    <x v="100"/>
    <x v="4"/>
    <x v="0"/>
    <x v="1"/>
    <x v="0"/>
    <x v="0"/>
    <n v="3233"/>
    <n v="3155"/>
    <n v="66"/>
    <n v="12"/>
    <d v="1899-12-30T00:03:43"/>
    <n v="0.97587380142282698"/>
    <n v="3466.8659643174701"/>
    <n v="-6.7457457751330122E-2"/>
  </r>
  <r>
    <x v="100"/>
    <x v="4"/>
    <x v="0"/>
    <x v="1"/>
    <x v="0"/>
    <x v="1"/>
    <n v="4"/>
    <n v="3"/>
    <n v="1"/>
    <n v="0"/>
    <d v="1899-12-30T00:04:01"/>
    <n v="0.75"/>
    <m/>
    <n v="0"/>
  </r>
  <r>
    <x v="100"/>
    <x v="4"/>
    <x v="0"/>
    <x v="1"/>
    <x v="1"/>
    <x v="0"/>
    <n v="948"/>
    <n v="892"/>
    <n v="48"/>
    <n v="8"/>
    <d v="1899-12-30T00:03:52"/>
    <n v="0.94092827004219404"/>
    <n v="970.85405555365401"/>
    <n v="-2.3540155621661285E-2"/>
  </r>
  <r>
    <x v="100"/>
    <x v="4"/>
    <x v="0"/>
    <x v="2"/>
    <x v="0"/>
    <x v="0"/>
    <n v="2775"/>
    <n v="2699"/>
    <n v="63"/>
    <n v="13"/>
    <d v="1899-12-30T00:03:36"/>
    <n v="0.972612612612612"/>
    <n v="3475.03287116611"/>
    <n v="-0.20144640270156677"/>
  </r>
  <r>
    <x v="100"/>
    <x v="4"/>
    <x v="0"/>
    <x v="2"/>
    <x v="0"/>
    <x v="2"/>
    <n v="238"/>
    <n v="229"/>
    <n v="8"/>
    <n v="1"/>
    <d v="1899-12-30T00:03:04"/>
    <n v="0.96218487394957897"/>
    <m/>
    <n v="0"/>
  </r>
  <r>
    <x v="100"/>
    <x v="4"/>
    <x v="0"/>
    <x v="2"/>
    <x v="0"/>
    <x v="1"/>
    <n v="8"/>
    <n v="7"/>
    <n v="1"/>
    <n v="0"/>
    <d v="1899-12-30T00:02:51"/>
    <n v="0.875"/>
    <m/>
    <n v="0"/>
  </r>
  <r>
    <x v="100"/>
    <x v="4"/>
    <x v="0"/>
    <x v="2"/>
    <x v="1"/>
    <x v="0"/>
    <n v="934"/>
    <n v="906"/>
    <n v="23"/>
    <n v="5"/>
    <d v="1899-12-30T00:04:11"/>
    <n v="0.97002141327623104"/>
    <n v="1179.86128615962"/>
    <n v="-0.20838151827142684"/>
  </r>
  <r>
    <x v="100"/>
    <x v="4"/>
    <x v="0"/>
    <x v="2"/>
    <x v="1"/>
    <x v="2"/>
    <n v="43"/>
    <n v="42"/>
    <n v="0"/>
    <n v="1"/>
    <d v="1899-12-30T00:03:26"/>
    <n v="0.97674418604651103"/>
    <m/>
    <n v="0"/>
  </r>
  <r>
    <x v="100"/>
    <x v="4"/>
    <x v="0"/>
    <x v="2"/>
    <x v="1"/>
    <x v="1"/>
    <n v="2"/>
    <n v="2"/>
    <n v="0"/>
    <n v="0"/>
    <d v="1899-12-30T00:09:46"/>
    <n v="1"/>
    <m/>
    <n v="0"/>
  </r>
  <r>
    <x v="100"/>
    <x v="4"/>
    <x v="1"/>
    <x v="3"/>
    <x v="2"/>
    <x v="0"/>
    <n v="90"/>
    <n v="88"/>
    <n v="2"/>
    <n v="0"/>
    <d v="1899-12-30T00:03:21"/>
    <n v="0.97777777777777697"/>
    <n v="52.950600298178401"/>
    <n v="0.69969744428178215"/>
  </r>
  <r>
    <x v="101"/>
    <x v="4"/>
    <x v="0"/>
    <x v="0"/>
    <x v="0"/>
    <x v="0"/>
    <n v="3165"/>
    <n v="3132"/>
    <n v="23"/>
    <n v="10"/>
    <d v="1899-12-30T00:03:43"/>
    <n v="0.98957345971563904"/>
    <n v="3935.6564710887501"/>
    <n v="-0.19581395803977719"/>
  </r>
  <r>
    <x v="101"/>
    <x v="4"/>
    <x v="0"/>
    <x v="0"/>
    <x v="0"/>
    <x v="1"/>
    <n v="82"/>
    <n v="80"/>
    <n v="1"/>
    <n v="1"/>
    <d v="1899-12-30T00:03:10"/>
    <n v="0.97560975609755995"/>
    <m/>
    <n v="0"/>
  </r>
  <r>
    <x v="101"/>
    <x v="4"/>
    <x v="0"/>
    <x v="0"/>
    <x v="1"/>
    <x v="0"/>
    <n v="855"/>
    <n v="828"/>
    <n v="19"/>
    <n v="8"/>
    <d v="1899-12-30T00:04:11"/>
    <n v="0.96842105263157796"/>
    <n v="1021.66130952244"/>
    <n v="-0.16312774886262774"/>
  </r>
  <r>
    <x v="101"/>
    <x v="4"/>
    <x v="0"/>
    <x v="0"/>
    <x v="1"/>
    <x v="1"/>
    <n v="10"/>
    <n v="4"/>
    <n v="3"/>
    <n v="3"/>
    <d v="1899-12-30T00:04:29"/>
    <n v="0.4"/>
    <m/>
    <n v="0"/>
  </r>
  <r>
    <x v="101"/>
    <x v="4"/>
    <x v="0"/>
    <x v="1"/>
    <x v="0"/>
    <x v="0"/>
    <n v="2949"/>
    <n v="2878"/>
    <n v="55"/>
    <n v="16"/>
    <d v="1899-12-30T00:03:40"/>
    <n v="0.97592404204815097"/>
    <n v="3252.20534817005"/>
    <n v="-9.3230689858085844E-2"/>
  </r>
  <r>
    <x v="101"/>
    <x v="4"/>
    <x v="0"/>
    <x v="1"/>
    <x v="0"/>
    <x v="1"/>
    <n v="4"/>
    <n v="3"/>
    <n v="0"/>
    <n v="1"/>
    <d v="1899-12-30T00:04:37"/>
    <n v="0.75"/>
    <m/>
    <n v="0"/>
  </r>
  <r>
    <x v="101"/>
    <x v="4"/>
    <x v="0"/>
    <x v="1"/>
    <x v="1"/>
    <x v="0"/>
    <n v="809"/>
    <n v="781"/>
    <n v="20"/>
    <n v="8"/>
    <d v="1899-12-30T00:03:57"/>
    <n v="0.96538936959208799"/>
    <n v="908.47805993845395"/>
    <n v="-0.10949968339928123"/>
  </r>
  <r>
    <x v="101"/>
    <x v="4"/>
    <x v="0"/>
    <x v="1"/>
    <x v="1"/>
    <x v="1"/>
    <n v="2"/>
    <n v="0"/>
    <n v="1"/>
    <n v="1"/>
    <d v="1899-12-30T00:00:00"/>
    <n v="0"/>
    <m/>
    <n v="0"/>
  </r>
  <r>
    <x v="101"/>
    <x v="4"/>
    <x v="0"/>
    <x v="2"/>
    <x v="0"/>
    <x v="0"/>
    <n v="2725"/>
    <n v="2651"/>
    <n v="63"/>
    <n v="11"/>
    <d v="1899-12-30T00:03:38"/>
    <n v="0.97284403669724695"/>
    <n v="3129.16737889567"/>
    <n v="-0.12916131672007483"/>
  </r>
  <r>
    <x v="101"/>
    <x v="4"/>
    <x v="0"/>
    <x v="2"/>
    <x v="0"/>
    <x v="2"/>
    <n v="218"/>
    <n v="210"/>
    <n v="8"/>
    <n v="0"/>
    <d v="1899-12-30T00:03:11"/>
    <n v="0.96330275229357698"/>
    <m/>
    <n v="0"/>
  </r>
  <r>
    <x v="101"/>
    <x v="4"/>
    <x v="0"/>
    <x v="2"/>
    <x v="0"/>
    <x v="1"/>
    <n v="30"/>
    <n v="27"/>
    <n v="3"/>
    <n v="0"/>
    <d v="1899-12-30T00:03:28"/>
    <n v="0.9"/>
    <m/>
    <n v="0"/>
  </r>
  <r>
    <x v="101"/>
    <x v="4"/>
    <x v="0"/>
    <x v="2"/>
    <x v="1"/>
    <x v="0"/>
    <n v="952"/>
    <n v="917"/>
    <n v="33"/>
    <n v="2"/>
    <d v="1899-12-30T00:04:22"/>
    <n v="0.96323529411764697"/>
    <n v="1055.8260433393"/>
    <n v="-9.8336315905720159E-2"/>
  </r>
  <r>
    <x v="101"/>
    <x v="4"/>
    <x v="0"/>
    <x v="2"/>
    <x v="1"/>
    <x v="2"/>
    <n v="24"/>
    <n v="24"/>
    <n v="0"/>
    <n v="0"/>
    <d v="1899-12-30T00:03:52"/>
    <n v="1"/>
    <m/>
    <n v="0"/>
  </r>
  <r>
    <x v="101"/>
    <x v="4"/>
    <x v="0"/>
    <x v="2"/>
    <x v="1"/>
    <x v="1"/>
    <n v="1"/>
    <n v="0"/>
    <n v="1"/>
    <n v="0"/>
    <d v="1899-12-30T00:00:00"/>
    <n v="0"/>
    <m/>
    <n v="0"/>
  </r>
  <r>
    <x v="101"/>
    <x v="4"/>
    <x v="1"/>
    <x v="3"/>
    <x v="2"/>
    <x v="0"/>
    <n v="90"/>
    <n v="90"/>
    <n v="0"/>
    <n v="0"/>
    <d v="1899-12-30T00:03:41"/>
    <n v="1"/>
    <n v="48.254747573392798"/>
    <n v="0.86510145686939888"/>
  </r>
  <r>
    <x v="102"/>
    <x v="4"/>
    <x v="0"/>
    <x v="0"/>
    <x v="0"/>
    <x v="0"/>
    <n v="2832"/>
    <n v="2771"/>
    <n v="55"/>
    <n v="6"/>
    <d v="1899-12-30T00:03:39"/>
    <n v="0.97846045197740095"/>
    <n v="3279.52519630192"/>
    <n v="-0.13646036225199956"/>
  </r>
  <r>
    <x v="102"/>
    <x v="4"/>
    <x v="0"/>
    <x v="0"/>
    <x v="0"/>
    <x v="1"/>
    <n v="59"/>
    <n v="52"/>
    <n v="3"/>
    <n v="4"/>
    <d v="1899-12-30T00:03:27"/>
    <n v="0.88135593220338904"/>
    <m/>
    <n v="0"/>
  </r>
  <r>
    <x v="102"/>
    <x v="4"/>
    <x v="0"/>
    <x v="0"/>
    <x v="1"/>
    <x v="0"/>
    <n v="780"/>
    <n v="754"/>
    <n v="23"/>
    <n v="3"/>
    <d v="1899-12-30T00:03:54"/>
    <n v="0.96666666666666601"/>
    <n v="855.70819080551496"/>
    <n v="-8.8474308904589988E-2"/>
  </r>
  <r>
    <x v="102"/>
    <x v="4"/>
    <x v="0"/>
    <x v="0"/>
    <x v="1"/>
    <x v="1"/>
    <n v="17"/>
    <n v="16"/>
    <n v="1"/>
    <n v="0"/>
    <d v="1899-12-30T00:04:18"/>
    <n v="0.94117647058823495"/>
    <m/>
    <n v="0"/>
  </r>
  <r>
    <x v="102"/>
    <x v="4"/>
    <x v="0"/>
    <x v="1"/>
    <x v="0"/>
    <x v="0"/>
    <n v="2677"/>
    <n v="2605"/>
    <n v="61"/>
    <n v="11"/>
    <d v="1899-12-30T00:03:40"/>
    <n v="0.97310422114307005"/>
    <n v="2777.9076256876301"/>
    <n v="-3.6325047224222196E-2"/>
  </r>
  <r>
    <x v="102"/>
    <x v="4"/>
    <x v="0"/>
    <x v="1"/>
    <x v="0"/>
    <x v="1"/>
    <n v="2"/>
    <n v="1"/>
    <n v="1"/>
    <n v="0"/>
    <d v="1899-12-30T00:03:49"/>
    <n v="0.5"/>
    <m/>
    <n v="0"/>
  </r>
  <r>
    <x v="102"/>
    <x v="4"/>
    <x v="0"/>
    <x v="1"/>
    <x v="1"/>
    <x v="0"/>
    <n v="805"/>
    <n v="753"/>
    <n v="44"/>
    <n v="8"/>
    <d v="1899-12-30T00:04:13"/>
    <n v="0.93540372670807403"/>
    <n v="775.91177221527801"/>
    <n v="3.7489091964249016E-2"/>
  </r>
  <r>
    <x v="102"/>
    <x v="4"/>
    <x v="0"/>
    <x v="1"/>
    <x v="1"/>
    <x v="1"/>
    <n v="2"/>
    <n v="0"/>
    <n v="2"/>
    <n v="0"/>
    <d v="1899-12-30T00:00:00"/>
    <n v="0"/>
    <m/>
    <n v="0"/>
  </r>
  <r>
    <x v="102"/>
    <x v="4"/>
    <x v="0"/>
    <x v="2"/>
    <x v="0"/>
    <x v="0"/>
    <n v="2382"/>
    <n v="2293"/>
    <n v="74"/>
    <n v="15"/>
    <d v="1899-12-30T00:03:39"/>
    <n v="0.96263643996641401"/>
    <n v="2644.2900142200701"/>
    <n v="-9.9191092054791971E-2"/>
  </r>
  <r>
    <x v="102"/>
    <x v="4"/>
    <x v="0"/>
    <x v="2"/>
    <x v="0"/>
    <x v="2"/>
    <n v="181"/>
    <n v="171"/>
    <n v="9"/>
    <n v="1"/>
    <d v="1899-12-30T00:03:05"/>
    <n v="0.94475138121546898"/>
    <m/>
    <n v="0"/>
  </r>
  <r>
    <x v="102"/>
    <x v="4"/>
    <x v="0"/>
    <x v="2"/>
    <x v="0"/>
    <x v="1"/>
    <n v="11"/>
    <n v="9"/>
    <n v="0"/>
    <n v="2"/>
    <d v="1899-12-30T00:03:38"/>
    <n v="0.81818181818181801"/>
    <m/>
    <n v="0"/>
  </r>
  <r>
    <x v="102"/>
    <x v="4"/>
    <x v="0"/>
    <x v="2"/>
    <x v="1"/>
    <x v="0"/>
    <n v="923"/>
    <n v="886"/>
    <n v="33"/>
    <n v="4"/>
    <d v="1899-12-30T00:03:57"/>
    <n v="0.95991332611050895"/>
    <n v="892.09422031393797"/>
    <n v="3.4644075684276875E-2"/>
  </r>
  <r>
    <x v="102"/>
    <x v="4"/>
    <x v="0"/>
    <x v="2"/>
    <x v="1"/>
    <x v="2"/>
    <n v="27"/>
    <n v="27"/>
    <n v="0"/>
    <n v="0"/>
    <d v="1899-12-30T00:03:00"/>
    <n v="1"/>
    <m/>
    <n v="0"/>
  </r>
  <r>
    <x v="102"/>
    <x v="4"/>
    <x v="0"/>
    <x v="2"/>
    <x v="1"/>
    <x v="1"/>
    <n v="11"/>
    <n v="4"/>
    <n v="5"/>
    <n v="2"/>
    <d v="1899-12-30T00:02:13"/>
    <n v="0.36363636363636298"/>
    <m/>
    <n v="0"/>
  </r>
  <r>
    <x v="102"/>
    <x v="4"/>
    <x v="1"/>
    <x v="3"/>
    <x v="2"/>
    <x v="0"/>
    <n v="67"/>
    <n v="64"/>
    <n v="3"/>
    <n v="0"/>
    <d v="1899-12-30T00:03:43"/>
    <n v="0.95522388059701402"/>
    <n v="41.439600233356998"/>
    <n v="0.6168109639742142"/>
  </r>
  <r>
    <x v="103"/>
    <x v="4"/>
    <x v="0"/>
    <x v="0"/>
    <x v="0"/>
    <x v="0"/>
    <n v="2196"/>
    <n v="2183"/>
    <n v="13"/>
    <n v="0"/>
    <d v="1899-12-30T00:03:35"/>
    <n v="0.99408014571948899"/>
    <n v="2530.30650113003"/>
    <n v="-0.13212095095227766"/>
  </r>
  <r>
    <x v="103"/>
    <x v="4"/>
    <x v="0"/>
    <x v="0"/>
    <x v="0"/>
    <x v="1"/>
    <n v="70"/>
    <n v="67"/>
    <n v="2"/>
    <n v="1"/>
    <d v="1899-12-30T00:03:09"/>
    <n v="0.95714285714285696"/>
    <m/>
    <n v="0"/>
  </r>
  <r>
    <x v="103"/>
    <x v="4"/>
    <x v="0"/>
    <x v="0"/>
    <x v="1"/>
    <x v="0"/>
    <n v="654"/>
    <n v="642"/>
    <n v="10"/>
    <n v="2"/>
    <d v="1899-12-30T00:04:17"/>
    <n v="0.98165137614678799"/>
    <n v="663.70116958447397"/>
    <n v="-1.4616773374902478E-2"/>
  </r>
  <r>
    <x v="103"/>
    <x v="4"/>
    <x v="0"/>
    <x v="0"/>
    <x v="1"/>
    <x v="1"/>
    <n v="11"/>
    <n v="9"/>
    <n v="1"/>
    <n v="1"/>
    <d v="1899-12-30T00:04:54"/>
    <n v="0.81818181818181801"/>
    <m/>
    <n v="0"/>
  </r>
  <r>
    <x v="103"/>
    <x v="4"/>
    <x v="0"/>
    <x v="1"/>
    <x v="0"/>
    <x v="0"/>
    <n v="2184"/>
    <n v="2163"/>
    <n v="21"/>
    <n v="0"/>
    <d v="1899-12-30T00:03:36"/>
    <n v="0.99038461538461497"/>
    <n v="2184.2521414637299"/>
    <n v="-1.1543606113209342E-4"/>
  </r>
  <r>
    <x v="103"/>
    <x v="4"/>
    <x v="0"/>
    <x v="1"/>
    <x v="0"/>
    <x v="1"/>
    <n v="3"/>
    <n v="1"/>
    <n v="1"/>
    <n v="1"/>
    <d v="1899-12-30T00:00:26"/>
    <n v="0.33333333333333298"/>
    <m/>
    <n v="0"/>
  </r>
  <r>
    <x v="103"/>
    <x v="4"/>
    <x v="0"/>
    <x v="1"/>
    <x v="1"/>
    <x v="0"/>
    <n v="648"/>
    <n v="622"/>
    <n v="19"/>
    <n v="7"/>
    <d v="1899-12-30T00:03:56"/>
    <n v="0.95987654320987603"/>
    <n v="610.132202047026"/>
    <n v="6.2064906303790433E-2"/>
  </r>
  <r>
    <x v="103"/>
    <x v="4"/>
    <x v="0"/>
    <x v="1"/>
    <x v="1"/>
    <x v="1"/>
    <n v="2"/>
    <n v="2"/>
    <n v="0"/>
    <n v="0"/>
    <d v="1899-12-30T00:00:31"/>
    <n v="1"/>
    <m/>
    <n v="0"/>
  </r>
  <r>
    <x v="103"/>
    <x v="4"/>
    <x v="0"/>
    <x v="2"/>
    <x v="0"/>
    <x v="0"/>
    <n v="1792"/>
    <n v="1769"/>
    <n v="17"/>
    <n v="6"/>
    <d v="1899-12-30T00:03:32"/>
    <n v="0.98716517857142805"/>
    <n v="1953.4132890011999"/>
    <n v="-8.263140724497281E-2"/>
  </r>
  <r>
    <x v="103"/>
    <x v="4"/>
    <x v="0"/>
    <x v="2"/>
    <x v="0"/>
    <x v="2"/>
    <n v="141"/>
    <n v="139"/>
    <n v="2"/>
    <n v="0"/>
    <d v="1899-12-30T00:03:05"/>
    <n v="0.98581560283687897"/>
    <m/>
    <n v="0"/>
  </r>
  <r>
    <x v="103"/>
    <x v="4"/>
    <x v="0"/>
    <x v="2"/>
    <x v="0"/>
    <x v="1"/>
    <n v="26"/>
    <n v="21"/>
    <n v="2"/>
    <n v="3"/>
    <d v="1899-12-30T00:03:45"/>
    <n v="0.80769230769230704"/>
    <m/>
    <n v="0"/>
  </r>
  <r>
    <x v="103"/>
    <x v="4"/>
    <x v="0"/>
    <x v="2"/>
    <x v="1"/>
    <x v="0"/>
    <n v="722"/>
    <n v="685"/>
    <n v="29"/>
    <n v="8"/>
    <d v="1899-12-30T00:04:03"/>
    <n v="0.94875346260387805"/>
    <n v="649.51907740243996"/>
    <n v="0.11159167624055959"/>
  </r>
  <r>
    <x v="103"/>
    <x v="4"/>
    <x v="0"/>
    <x v="2"/>
    <x v="1"/>
    <x v="2"/>
    <n v="30"/>
    <n v="27"/>
    <n v="3"/>
    <n v="0"/>
    <d v="1899-12-30T00:02:36"/>
    <n v="0.9"/>
    <m/>
    <n v="0"/>
  </r>
  <r>
    <x v="103"/>
    <x v="4"/>
    <x v="0"/>
    <x v="2"/>
    <x v="1"/>
    <x v="1"/>
    <n v="4"/>
    <n v="2"/>
    <n v="2"/>
    <n v="0"/>
    <d v="1899-12-30T00:09:05"/>
    <n v="0.5"/>
    <m/>
    <n v="0"/>
  </r>
  <r>
    <x v="103"/>
    <x v="4"/>
    <x v="1"/>
    <x v="3"/>
    <x v="2"/>
    <x v="0"/>
    <n v="50"/>
    <n v="49"/>
    <n v="1"/>
    <n v="0"/>
    <d v="1899-12-30T00:03:21"/>
    <n v="0.98"/>
    <n v="36.8352002074284"/>
    <n v="0.3573972645305918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17" cacheId="5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0">
  <location ref="I24:J129" firstHeaderRow="1" firstDataRow="1" firstDataCol="1"/>
  <pivotFields count="14">
    <pivotField axis="axisRow" numFmtId="14" showAll="0">
      <items count="10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t="default"/>
      </items>
    </pivotField>
    <pivotField showAll="0" defaultSubtotal="0">
      <items count="5">
        <item x="4"/>
        <item x="0"/>
        <item x="1"/>
        <item x="2"/>
        <item x="3"/>
      </items>
    </pivotField>
    <pivotField showAll="0"/>
    <pivotField showAll="0">
      <items count="6">
        <item x="0"/>
        <item x="4"/>
        <item x="3"/>
        <item x="1"/>
        <item x="2"/>
        <item t="default"/>
      </items>
    </pivotField>
    <pivotField showAll="0">
      <items count="9">
        <item x="4"/>
        <item x="0"/>
        <item x="5"/>
        <item x="2"/>
        <item x="7"/>
        <item x="6"/>
        <item x="3"/>
        <item x="1"/>
        <item t="default"/>
      </items>
    </pivotField>
    <pivotField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/>
    <pivotField numFmtId="164" showAll="0"/>
    <pivotField numFmtId="10" showAll="0"/>
    <pivotField showAll="0"/>
    <pivotField dataField="1" numFmtId="10" showAll="0"/>
  </pivotFields>
  <rowFields count="1">
    <field x="0"/>
  </rowFields>
  <rowItems count="10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 t="grand">
      <x/>
    </i>
  </rowItems>
  <colItems count="1">
    <i/>
  </colItems>
  <dataFields count="1">
    <dataField name="Promedio de DESV. OFRECIDAS VS PREVISION" fld="13" subtotal="average" baseField="14" baseItem="1" numFmtId="10"/>
  </dataFields>
  <chartFormats count="1">
    <chartFormat chart="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Dinámica16" cacheId="5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7">
  <location ref="E24:F29" firstHeaderRow="1" firstDataRow="1" firstDataCol="1"/>
  <pivotFields count="14">
    <pivotField numFmtId="14" showAll="0"/>
    <pivotField showAll="0" defaultSubtotal="0">
      <items count="5">
        <item x="4"/>
        <item x="0"/>
        <item x="1"/>
        <item x="2"/>
        <item x="3"/>
      </items>
    </pivotField>
    <pivotField axis="axisRow" showAll="0" sortType="descending">
      <items count="5">
        <item x="1"/>
        <item x="3"/>
        <item x="2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6">
        <item x="0"/>
        <item x="4"/>
        <item x="3"/>
        <item x="1"/>
        <item x="2"/>
        <item t="default"/>
      </items>
    </pivotField>
    <pivotField showAll="0">
      <items count="9">
        <item x="4"/>
        <item x="0"/>
        <item x="5"/>
        <item x="2"/>
        <item x="7"/>
        <item x="6"/>
        <item x="3"/>
        <item x="1"/>
        <item t="default"/>
      </items>
    </pivotField>
    <pivotField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/>
    <pivotField dataField="1" numFmtId="164" showAll="0"/>
    <pivotField numFmtId="10" showAll="0"/>
    <pivotField showAll="0"/>
    <pivotField numFmtId="10" showAll="0"/>
  </pivotFields>
  <rowFields count="1">
    <field x="2"/>
  </rowFields>
  <rowItems count="5">
    <i>
      <x v="3"/>
    </i>
    <i>
      <x/>
    </i>
    <i>
      <x v="1"/>
    </i>
    <i>
      <x v="2"/>
    </i>
    <i t="grand">
      <x/>
    </i>
  </rowItems>
  <colItems count="1">
    <i/>
  </colItems>
  <dataFields count="1">
    <dataField name="Promedio de AHT" fld="10" subtotal="average" baseField="1" baseItem="1" numFmtId="16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Dinámica15" cacheId="5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4">
  <location ref="A24:B30" firstHeaderRow="1" firstDataRow="1" firstDataCol="1"/>
  <pivotFields count="14">
    <pivotField numFmtId="14" showAll="0"/>
    <pivotField showAll="0" defaultSubtotal="0">
      <items count="5">
        <item x="4"/>
        <item x="0"/>
        <item x="1"/>
        <item x="2"/>
        <item x="3"/>
      </items>
    </pivotField>
    <pivotField showAll="0"/>
    <pivotField axis="axisRow" showAll="0" sortType="descending">
      <items count="6">
        <item x="0"/>
        <item x="4"/>
        <item x="3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9">
        <item x="4"/>
        <item x="0"/>
        <item x="5"/>
        <item x="2"/>
        <item x="7"/>
        <item x="6"/>
        <item x="3"/>
        <item x="1"/>
        <item t="default"/>
      </items>
    </pivotField>
    <pivotField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/>
    <pivotField dataField="1" numFmtId="164" showAll="0"/>
    <pivotField numFmtId="10" showAll="0"/>
    <pivotField showAll="0"/>
    <pivotField numFmtId="10" showAll="0"/>
  </pivotFields>
  <rowFields count="1">
    <field x="3"/>
  </rowFields>
  <rowItems count="6">
    <i>
      <x/>
    </i>
    <i>
      <x v="4"/>
    </i>
    <i>
      <x v="1"/>
    </i>
    <i>
      <x v="3"/>
    </i>
    <i>
      <x v="2"/>
    </i>
    <i t="grand">
      <x/>
    </i>
  </rowItems>
  <colItems count="1">
    <i/>
  </colItems>
  <dataFields count="1">
    <dataField name="Promedio de AHT" fld="10" subtotal="average" baseField="2" baseItem="0" numFmtId="165"/>
  </dataFields>
  <formats count="2">
    <format dxfId="93">
      <pivotArea dataOnly="0" labelOnly="1" fieldPosition="0">
        <references count="1">
          <reference field="3" count="1">
            <x v="0"/>
          </reference>
        </references>
      </pivotArea>
    </format>
    <format dxfId="94">
      <pivotArea dataOnly="0" labelOnly="1" fieldPosition="0">
        <references count="1">
          <reference field="3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laDinámica11" cacheId="5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7">
  <location ref="E14:F19" firstHeaderRow="1" firstDataRow="1" firstDataCol="1"/>
  <pivotFields count="14">
    <pivotField numFmtId="14" showAll="0"/>
    <pivotField showAll="0" defaultSubtotal="0">
      <items count="5">
        <item x="4"/>
        <item x="0"/>
        <item x="1"/>
        <item x="2"/>
        <item x="3"/>
      </items>
    </pivotField>
    <pivotField axis="axisRow" showAll="0">
      <items count="5">
        <item x="1"/>
        <item x="3"/>
        <item x="2"/>
        <item x="0"/>
        <item t="default"/>
      </items>
    </pivotField>
    <pivotField showAll="0">
      <items count="6">
        <item x="0"/>
        <item x="4"/>
        <item x="3"/>
        <item x="1"/>
        <item x="2"/>
        <item t="default"/>
      </items>
    </pivotField>
    <pivotField showAll="0">
      <items count="9">
        <item x="4"/>
        <item x="0"/>
        <item x="5"/>
        <item x="2"/>
        <item x="7"/>
        <item x="6"/>
        <item x="3"/>
        <item x="1"/>
        <item t="default"/>
      </items>
    </pivotField>
    <pivotField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/>
    <pivotField numFmtId="164" showAll="0"/>
    <pivotField dataField="1" numFmtId="10" showAll="0"/>
    <pivotField showAll="0"/>
    <pivotField numFmtId="10"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Promedio de NDA" fld="11" subtotal="average" baseField="0" baseItem="13193974" numFmtId="10"/>
  </dataFields>
  <chartFormats count="2"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ablaDinámica4" cacheId="5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4">
  <location ref="A14:B20" firstHeaderRow="1" firstDataRow="1" firstDataCol="1"/>
  <pivotFields count="14">
    <pivotField numFmtId="14" showAll="0"/>
    <pivotField showAll="0" defaultSubtotal="0">
      <items count="5">
        <item x="4"/>
        <item x="0"/>
        <item x="1"/>
        <item x="2"/>
        <item x="3"/>
      </items>
    </pivotField>
    <pivotField showAll="0"/>
    <pivotField axis="axisRow" showAll="0">
      <items count="6">
        <item x="0"/>
        <item x="4"/>
        <item x="3"/>
        <item x="1"/>
        <item x="2"/>
        <item t="default"/>
      </items>
    </pivotField>
    <pivotField showAll="0">
      <items count="9">
        <item x="4"/>
        <item x="0"/>
        <item x="5"/>
        <item x="2"/>
        <item x="7"/>
        <item x="6"/>
        <item x="3"/>
        <item x="1"/>
        <item t="default"/>
      </items>
    </pivotField>
    <pivotField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/>
    <pivotField numFmtId="164" showAll="0"/>
    <pivotField dataField="1" numFmtId="10" showAll="0"/>
    <pivotField showAll="0"/>
    <pivotField numFmtId="10"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Promedio de NDA" fld="11" subtotal="average" baseField="0" baseItem="13193974" numFmtId="10"/>
  </dataFields>
  <chartFormats count="1"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TablaDinámica3" cacheId="5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G6:G7" firstHeaderRow="1" firstDataRow="1" firstDataCol="0"/>
  <pivotFields count="14">
    <pivotField numFmtId="14" showAll="0"/>
    <pivotField showAll="0" defaultSubtotal="0">
      <items count="5">
        <item x="4"/>
        <item x="0"/>
        <item x="1"/>
        <item x="2"/>
        <item x="3"/>
      </items>
    </pivotField>
    <pivotField showAll="0"/>
    <pivotField showAll="0">
      <items count="6">
        <item x="0"/>
        <item x="4"/>
        <item x="3"/>
        <item x="1"/>
        <item x="2"/>
        <item t="default"/>
      </items>
    </pivotField>
    <pivotField showAll="0">
      <items count="9">
        <item x="4"/>
        <item x="0"/>
        <item x="5"/>
        <item x="2"/>
        <item x="7"/>
        <item x="6"/>
        <item x="3"/>
        <item x="1"/>
        <item t="default"/>
      </items>
    </pivotField>
    <pivotField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/>
    <pivotField numFmtId="164" showAll="0"/>
    <pivotField numFmtId="10" showAll="0"/>
    <pivotField showAll="0"/>
    <pivotField dataField="1" numFmtId="10" showAll="0"/>
  </pivotFields>
  <rowItems count="1">
    <i/>
  </rowItems>
  <colItems count="1">
    <i/>
  </colItems>
  <dataFields count="1">
    <dataField name="Promedio de DESV. OFRECIDAS VS PREVISION" fld="13" subtotal="average" baseField="0" baseItem="384282992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TablaDinámica2" cacheId="5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D6:D7" firstHeaderRow="1" firstDataRow="1" firstDataCol="0"/>
  <pivotFields count="14">
    <pivotField numFmtId="14" showAll="0"/>
    <pivotField showAll="0" defaultSubtotal="0">
      <items count="5">
        <item x="4"/>
        <item x="0"/>
        <item x="1"/>
        <item x="2"/>
        <item x="3"/>
      </items>
    </pivotField>
    <pivotField showAll="0"/>
    <pivotField showAll="0">
      <items count="6">
        <item x="0"/>
        <item x="4"/>
        <item x="3"/>
        <item x="1"/>
        <item x="2"/>
        <item t="default"/>
      </items>
    </pivotField>
    <pivotField showAll="0">
      <items count="9">
        <item x="4"/>
        <item x="0"/>
        <item x="5"/>
        <item x="2"/>
        <item x="7"/>
        <item x="6"/>
        <item x="3"/>
        <item x="1"/>
        <item t="default"/>
      </items>
    </pivotField>
    <pivotField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/>
    <pivotField dataField="1" numFmtId="164" showAll="0"/>
    <pivotField numFmtId="10" showAll="0"/>
    <pivotField showAll="0"/>
    <pivotField numFmtId="10" showAll="0"/>
  </pivotFields>
  <rowItems count="1">
    <i/>
  </rowItems>
  <colItems count="1">
    <i/>
  </colItems>
  <dataFields count="1">
    <dataField name="Promedio de AHT" fld="10" subtotal="average" baseField="0" baseItem="13193974" numFmtId="16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TablaDinámica1" cacheId="5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6:A7" firstHeaderRow="1" firstDataRow="1" firstDataCol="0"/>
  <pivotFields count="14">
    <pivotField numFmtId="14" showAll="0"/>
    <pivotField showAll="0" defaultSubtotal="0">
      <items count="5">
        <item x="4"/>
        <item x="0"/>
        <item x="1"/>
        <item x="2"/>
        <item x="3"/>
      </items>
    </pivotField>
    <pivotField showAll="0"/>
    <pivotField showAll="0">
      <items count="6">
        <item x="0"/>
        <item x="4"/>
        <item x="3"/>
        <item x="1"/>
        <item x="2"/>
        <item t="default"/>
      </items>
    </pivotField>
    <pivotField showAll="0">
      <items count="9">
        <item x="4"/>
        <item x="0"/>
        <item x="5"/>
        <item x="2"/>
        <item x="7"/>
        <item x="6"/>
        <item x="3"/>
        <item x="1"/>
        <item t="default"/>
      </items>
    </pivotField>
    <pivotField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/>
    <pivotField numFmtId="164" showAll="0"/>
    <pivotField dataField="1" numFmtId="10" showAll="0"/>
    <pivotField showAll="0"/>
    <pivotField numFmtId="10" showAll="0"/>
  </pivotFields>
  <rowItems count="1">
    <i/>
  </rowItems>
  <colItems count="1">
    <i/>
  </colItems>
  <dataFields count="1">
    <dataField name="Promedio de NDA" fld="11" subtotal="average" baseField="0" baseItem="13193974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IDIOMA" sourceName="IDIOMA">
  <pivotTables>
    <pivotTable tabId="5" name="TablaDinámica1"/>
    <pivotTable tabId="5" name="TablaDinámica11"/>
    <pivotTable tabId="5" name="TablaDinámica15"/>
    <pivotTable tabId="5" name="TablaDinámica16"/>
    <pivotTable tabId="5" name="TablaDinámica17"/>
    <pivotTable tabId="5" name="TablaDinámica2"/>
    <pivotTable tabId="5" name="TablaDinámica3"/>
    <pivotTable tabId="5" name="TablaDinámica4"/>
  </pivotTables>
  <data>
    <tabular pivotCacheId="1">
      <items count="3">
        <i x="0" s="1"/>
        <i x="2" s="1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MES" sourceName="MES">
  <pivotTables>
    <pivotTable tabId="5" name="TablaDinámica1"/>
    <pivotTable tabId="5" name="TablaDinámica11"/>
    <pivotTable tabId="5" name="TablaDinámica15"/>
    <pivotTable tabId="5" name="TablaDinámica16"/>
    <pivotTable tabId="5" name="TablaDinámica17"/>
    <pivotTable tabId="5" name="TablaDinámica2"/>
    <pivotTable tabId="5" name="TablaDinámica3"/>
    <pivotTable tabId="5" name="TablaDinámica4"/>
  </pivotTables>
  <data>
    <tabular pivotCacheId="1">
      <items count="5">
        <i x="4" s="1"/>
        <i x="0" s="1"/>
        <i x="1" s="1"/>
        <i x="2" s="1"/>
        <i x="3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IDIOMA" cache="SegmentaciónDeDatos_IDIOMA" caption="IDIOMA" rowHeight="241300"/>
  <slicer name="MES" cache="SegmentaciónDeDatos_MES" caption="MES" rowHeight="241300"/>
</slicers>
</file>

<file path=xl/tables/table1.xml><?xml version="1.0" encoding="utf-8"?>
<table xmlns="http://schemas.openxmlformats.org/spreadsheetml/2006/main" id="1" name="BBDD_Dashboard" displayName="BBDD_Dashboard" ref="A1:N1534" totalsRowShown="0">
  <autoFilter ref="A1:N1534"/>
  <tableColumns count="14">
    <tableColumn id="1" name="FECHA" dataDxfId="98"/>
    <tableColumn id="14" name="MES" dataDxfId="92"/>
    <tableColumn id="2" name="ACTIVIDAD"/>
    <tableColumn id="3" name="TERRITORIAL"/>
    <tableColumn id="4" name="SERVICIO"/>
    <tableColumn id="5" name="IDIOMA"/>
    <tableColumn id="6" name="OFRECIDAS"/>
    <tableColumn id="7" name="ATENDIDAS"/>
    <tableColumn id="8" name="ABANDONADAS"/>
    <tableColumn id="9" name="DESCONECTADAS"/>
    <tableColumn id="10" name="AHT" dataDxfId="97"/>
    <tableColumn id="11" name="NDA" dataDxfId="96"/>
    <tableColumn id="12" name="PREVISION"/>
    <tableColumn id="13" name="DESV. OFRECIDAS VS PREVISION" dataDxfId="95" dataCellStyle="Porcentaj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9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N2552"/>
  <sheetViews>
    <sheetView workbookViewId="0">
      <selection activeCell="B1" sqref="B1"/>
    </sheetView>
  </sheetViews>
  <sheetFormatPr baseColWidth="10" defaultRowHeight="14.25"/>
  <cols>
    <col min="11" max="11" width="11.375" style="2"/>
    <col min="12" max="12" width="11.375" style="3"/>
  </cols>
  <sheetData>
    <row r="1" spans="1:14">
      <c r="A1" t="s">
        <v>0</v>
      </c>
      <c r="B1" t="s">
        <v>54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s="2" t="s">
        <v>9</v>
      </c>
      <c r="L1" s="3" t="s">
        <v>10</v>
      </c>
      <c r="M1" t="s">
        <v>11</v>
      </c>
      <c r="N1" t="s">
        <v>31</v>
      </c>
    </row>
    <row r="2" spans="1:14">
      <c r="A2" s="1">
        <v>45537</v>
      </c>
      <c r="B2" s="10" t="s">
        <v>55</v>
      </c>
      <c r="C2" t="s">
        <v>22</v>
      </c>
      <c r="D2" t="s">
        <v>23</v>
      </c>
      <c r="E2" t="s">
        <v>24</v>
      </c>
      <c r="F2" t="s">
        <v>15</v>
      </c>
      <c r="G2">
        <v>0</v>
      </c>
      <c r="H2">
        <v>0</v>
      </c>
      <c r="I2">
        <v>0</v>
      </c>
      <c r="J2">
        <v>0</v>
      </c>
      <c r="K2" s="2">
        <v>0</v>
      </c>
      <c r="L2" s="3">
        <v>0</v>
      </c>
      <c r="N2" s="4">
        <v>0</v>
      </c>
    </row>
    <row r="3" spans="1:14">
      <c r="A3" s="1">
        <v>45537</v>
      </c>
      <c r="B3" s="10" t="s">
        <v>55</v>
      </c>
      <c r="C3" t="s">
        <v>27</v>
      </c>
      <c r="D3" t="s">
        <v>23</v>
      </c>
      <c r="E3" t="s">
        <v>14</v>
      </c>
      <c r="F3" t="s">
        <v>15</v>
      </c>
      <c r="G3">
        <v>0</v>
      </c>
      <c r="H3">
        <v>0</v>
      </c>
      <c r="I3">
        <v>0</v>
      </c>
      <c r="J3">
        <v>0</v>
      </c>
      <c r="K3" s="2">
        <v>0</v>
      </c>
      <c r="L3" s="3">
        <v>0</v>
      </c>
      <c r="N3" s="4">
        <v>0</v>
      </c>
    </row>
    <row r="4" spans="1:14">
      <c r="A4" s="1">
        <v>45537</v>
      </c>
      <c r="B4" s="10" t="s">
        <v>55</v>
      </c>
      <c r="C4" t="s">
        <v>21</v>
      </c>
      <c r="D4" t="s">
        <v>13</v>
      </c>
      <c r="E4" t="s">
        <v>14</v>
      </c>
      <c r="F4" t="s">
        <v>15</v>
      </c>
      <c r="G4">
        <v>0</v>
      </c>
      <c r="H4">
        <v>0</v>
      </c>
      <c r="I4">
        <v>0</v>
      </c>
      <c r="J4">
        <v>0</v>
      </c>
      <c r="K4" s="2">
        <v>0</v>
      </c>
      <c r="L4" s="3">
        <v>0</v>
      </c>
      <c r="M4">
        <v>0.73367174894807297</v>
      </c>
      <c r="N4" s="4">
        <v>-1</v>
      </c>
    </row>
    <row r="5" spans="1:14">
      <c r="A5" s="1">
        <v>45537</v>
      </c>
      <c r="B5" s="10" t="s">
        <v>55</v>
      </c>
      <c r="C5" t="s">
        <v>21</v>
      </c>
      <c r="D5" t="s">
        <v>16</v>
      </c>
      <c r="E5" t="s">
        <v>14</v>
      </c>
      <c r="F5" t="s">
        <v>15</v>
      </c>
      <c r="G5">
        <v>0</v>
      </c>
      <c r="H5">
        <v>0</v>
      </c>
      <c r="I5">
        <v>0</v>
      </c>
      <c r="J5">
        <v>0</v>
      </c>
      <c r="K5" s="2">
        <v>0</v>
      </c>
      <c r="L5" s="3">
        <v>0</v>
      </c>
      <c r="M5">
        <v>0.36683587447403598</v>
      </c>
      <c r="N5" s="4">
        <v>-1</v>
      </c>
    </row>
    <row r="6" spans="1:14">
      <c r="A6" s="1">
        <v>45537</v>
      </c>
      <c r="B6" s="10" t="s">
        <v>55</v>
      </c>
      <c r="C6" t="s">
        <v>21</v>
      </c>
      <c r="D6" t="s">
        <v>18</v>
      </c>
      <c r="E6" t="s">
        <v>14</v>
      </c>
      <c r="F6" t="s">
        <v>15</v>
      </c>
      <c r="G6">
        <v>0</v>
      </c>
      <c r="H6">
        <v>0</v>
      </c>
      <c r="I6">
        <v>0</v>
      </c>
      <c r="J6">
        <v>0</v>
      </c>
      <c r="K6" s="2">
        <v>0</v>
      </c>
      <c r="L6" s="3">
        <v>0</v>
      </c>
      <c r="M6">
        <v>0.42797518688637598</v>
      </c>
      <c r="N6" s="4">
        <v>-1</v>
      </c>
    </row>
    <row r="7" spans="1:14">
      <c r="A7" s="1">
        <v>45537</v>
      </c>
      <c r="B7" s="10" t="s">
        <v>55</v>
      </c>
      <c r="C7" t="s">
        <v>12</v>
      </c>
      <c r="D7" t="s">
        <v>13</v>
      </c>
      <c r="E7" t="s">
        <v>14</v>
      </c>
      <c r="F7" t="s">
        <v>15</v>
      </c>
      <c r="G7">
        <v>4463</v>
      </c>
      <c r="H7">
        <v>3982</v>
      </c>
      <c r="I7">
        <v>323</v>
      </c>
      <c r="J7">
        <v>158</v>
      </c>
      <c r="K7" s="2">
        <v>2.5826442238558399E-3</v>
      </c>
      <c r="L7" s="3">
        <v>0.89222496078870694</v>
      </c>
      <c r="M7">
        <v>5048.0359913801003</v>
      </c>
      <c r="N7" s="4">
        <v>-0.11589378371689368</v>
      </c>
    </row>
    <row r="8" spans="1:14">
      <c r="A8" s="1">
        <v>45537</v>
      </c>
      <c r="B8" s="10" t="s">
        <v>55</v>
      </c>
      <c r="C8" t="s">
        <v>12</v>
      </c>
      <c r="D8" t="s">
        <v>13</v>
      </c>
      <c r="E8" t="s">
        <v>14</v>
      </c>
      <c r="F8" t="s">
        <v>20</v>
      </c>
      <c r="G8">
        <v>117</v>
      </c>
      <c r="H8">
        <v>87</v>
      </c>
      <c r="I8">
        <v>11</v>
      </c>
      <c r="J8">
        <v>19</v>
      </c>
      <c r="K8" s="2">
        <v>1.4851971583652601E-3</v>
      </c>
      <c r="L8" s="3">
        <v>0.74358974358974295</v>
      </c>
      <c r="N8" s="4">
        <v>0</v>
      </c>
    </row>
    <row r="9" spans="1:14">
      <c r="A9" s="1">
        <v>45537</v>
      </c>
      <c r="B9" s="10" t="s">
        <v>55</v>
      </c>
      <c r="C9" t="s">
        <v>12</v>
      </c>
      <c r="D9" t="s">
        <v>13</v>
      </c>
      <c r="E9" t="s">
        <v>25</v>
      </c>
      <c r="F9" t="s">
        <v>15</v>
      </c>
      <c r="G9">
        <v>0</v>
      </c>
      <c r="H9">
        <v>0</v>
      </c>
      <c r="I9">
        <v>0</v>
      </c>
      <c r="J9">
        <v>0</v>
      </c>
      <c r="K9" s="2">
        <v>0</v>
      </c>
      <c r="L9" s="3">
        <v>0</v>
      </c>
      <c r="N9" s="4">
        <v>0</v>
      </c>
    </row>
    <row r="10" spans="1:14">
      <c r="A10" s="1">
        <v>45537</v>
      </c>
      <c r="B10" s="10" t="s">
        <v>55</v>
      </c>
      <c r="C10" t="s">
        <v>12</v>
      </c>
      <c r="D10" t="s">
        <v>13</v>
      </c>
      <c r="E10" t="s">
        <v>17</v>
      </c>
      <c r="F10" t="s">
        <v>15</v>
      </c>
      <c r="G10">
        <v>982</v>
      </c>
      <c r="H10">
        <v>940</v>
      </c>
      <c r="I10">
        <v>37</v>
      </c>
      <c r="J10">
        <v>5</v>
      </c>
      <c r="K10" s="2">
        <v>2.8026259762244702E-3</v>
      </c>
      <c r="L10" s="3">
        <v>0.95723014256619099</v>
      </c>
      <c r="M10">
        <v>1297.58257331868</v>
      </c>
      <c r="N10" s="4">
        <v>-0.24320808541035674</v>
      </c>
    </row>
    <row r="11" spans="1:14">
      <c r="A11" s="1">
        <v>45537</v>
      </c>
      <c r="B11" s="10" t="s">
        <v>55</v>
      </c>
      <c r="C11" t="s">
        <v>12</v>
      </c>
      <c r="D11" t="s">
        <v>13</v>
      </c>
      <c r="E11" t="s">
        <v>17</v>
      </c>
      <c r="F11" t="s">
        <v>20</v>
      </c>
      <c r="G11">
        <v>9</v>
      </c>
      <c r="H11">
        <v>8</v>
      </c>
      <c r="I11">
        <v>1</v>
      </c>
      <c r="J11">
        <v>0</v>
      </c>
      <c r="K11" s="2">
        <v>2.2676562500000001E-3</v>
      </c>
      <c r="L11" s="3">
        <v>0.88888888888888795</v>
      </c>
      <c r="N11" s="4">
        <v>0</v>
      </c>
    </row>
    <row r="12" spans="1:14">
      <c r="A12" s="1">
        <v>45537</v>
      </c>
      <c r="B12" s="10" t="s">
        <v>55</v>
      </c>
      <c r="C12" t="s">
        <v>12</v>
      </c>
      <c r="D12" t="s">
        <v>16</v>
      </c>
      <c r="E12" t="s">
        <v>26</v>
      </c>
      <c r="F12" t="s">
        <v>15</v>
      </c>
      <c r="G12">
        <v>0</v>
      </c>
      <c r="H12">
        <v>0</v>
      </c>
      <c r="I12">
        <v>0</v>
      </c>
      <c r="J12">
        <v>0</v>
      </c>
      <c r="K12" s="2">
        <v>0</v>
      </c>
      <c r="L12" s="3">
        <v>0</v>
      </c>
      <c r="N12" s="4">
        <v>0</v>
      </c>
    </row>
    <row r="13" spans="1:14">
      <c r="A13" s="1">
        <v>45537</v>
      </c>
      <c r="B13" s="10" t="s">
        <v>55</v>
      </c>
      <c r="C13" t="s">
        <v>12</v>
      </c>
      <c r="D13" t="s">
        <v>16</v>
      </c>
      <c r="E13" t="s">
        <v>14</v>
      </c>
      <c r="F13" t="s">
        <v>15</v>
      </c>
      <c r="G13">
        <v>4375</v>
      </c>
      <c r="H13">
        <v>3774</v>
      </c>
      <c r="I13">
        <v>396</v>
      </c>
      <c r="J13">
        <v>205</v>
      </c>
      <c r="K13" s="2">
        <v>2.8883232627642799E-3</v>
      </c>
      <c r="L13" s="3">
        <v>0.86262857142857097</v>
      </c>
      <c r="M13">
        <v>4377.3536162658002</v>
      </c>
      <c r="N13" s="4">
        <v>-5.3768017668354628E-4</v>
      </c>
    </row>
    <row r="14" spans="1:14">
      <c r="A14" s="1">
        <v>45537</v>
      </c>
      <c r="B14" s="10" t="s">
        <v>55</v>
      </c>
      <c r="C14" t="s">
        <v>12</v>
      </c>
      <c r="D14" t="s">
        <v>16</v>
      </c>
      <c r="E14" t="s">
        <v>14</v>
      </c>
      <c r="F14" t="s">
        <v>20</v>
      </c>
      <c r="G14">
        <v>4</v>
      </c>
      <c r="H14">
        <v>3</v>
      </c>
      <c r="I14">
        <v>0</v>
      </c>
      <c r="J14">
        <v>1</v>
      </c>
      <c r="K14" s="2">
        <v>2.8091165123456702E-3</v>
      </c>
      <c r="L14" s="3">
        <v>0.75</v>
      </c>
      <c r="N14" s="4">
        <v>0</v>
      </c>
    </row>
    <row r="15" spans="1:14">
      <c r="A15" s="1">
        <v>45537</v>
      </c>
      <c r="B15" s="10" t="s">
        <v>55</v>
      </c>
      <c r="C15" t="s">
        <v>12</v>
      </c>
      <c r="D15" t="s">
        <v>16</v>
      </c>
      <c r="E15" t="s">
        <v>25</v>
      </c>
      <c r="F15" t="s">
        <v>15</v>
      </c>
      <c r="G15">
        <v>0</v>
      </c>
      <c r="H15">
        <v>0</v>
      </c>
      <c r="I15">
        <v>0</v>
      </c>
      <c r="J15">
        <v>0</v>
      </c>
      <c r="K15" s="2">
        <v>0</v>
      </c>
      <c r="L15" s="3">
        <v>0</v>
      </c>
      <c r="N15" s="4">
        <v>0</v>
      </c>
    </row>
    <row r="16" spans="1:14">
      <c r="A16" s="1">
        <v>45537</v>
      </c>
      <c r="B16" s="10" t="s">
        <v>55</v>
      </c>
      <c r="C16" t="s">
        <v>12</v>
      </c>
      <c r="D16" t="s">
        <v>16</v>
      </c>
      <c r="E16" t="s">
        <v>17</v>
      </c>
      <c r="F16" t="s">
        <v>15</v>
      </c>
      <c r="G16">
        <v>881</v>
      </c>
      <c r="H16">
        <v>833</v>
      </c>
      <c r="I16">
        <v>37</v>
      </c>
      <c r="J16">
        <v>11</v>
      </c>
      <c r="K16" s="2">
        <v>3.0402127605629399E-3</v>
      </c>
      <c r="L16" s="3">
        <v>0.94551645856980704</v>
      </c>
      <c r="M16">
        <v>1207.62313740937</v>
      </c>
      <c r="N16" s="4">
        <v>-0.27046777035926284</v>
      </c>
    </row>
    <row r="17" spans="1:14">
      <c r="A17" s="1">
        <v>45537</v>
      </c>
      <c r="B17" s="10" t="s">
        <v>55</v>
      </c>
      <c r="C17" t="s">
        <v>12</v>
      </c>
      <c r="D17" t="s">
        <v>16</v>
      </c>
      <c r="E17" t="s">
        <v>17</v>
      </c>
      <c r="F17" t="s">
        <v>20</v>
      </c>
      <c r="G17">
        <v>3</v>
      </c>
      <c r="H17">
        <v>2</v>
      </c>
      <c r="I17">
        <v>1</v>
      </c>
      <c r="J17">
        <v>0</v>
      </c>
      <c r="K17" s="2">
        <v>9.7800925925925898E-4</v>
      </c>
      <c r="L17" s="3">
        <v>0.66666666666666596</v>
      </c>
      <c r="N17" s="4">
        <v>0</v>
      </c>
    </row>
    <row r="18" spans="1:14">
      <c r="A18" s="1">
        <v>45537</v>
      </c>
      <c r="B18" s="10" t="s">
        <v>55</v>
      </c>
      <c r="C18" t="s">
        <v>12</v>
      </c>
      <c r="D18" t="s">
        <v>18</v>
      </c>
      <c r="E18" t="s">
        <v>14</v>
      </c>
      <c r="F18" t="s">
        <v>15</v>
      </c>
      <c r="G18">
        <v>4043</v>
      </c>
      <c r="H18">
        <v>3442</v>
      </c>
      <c r="I18">
        <v>449</v>
      </c>
      <c r="J18">
        <v>152</v>
      </c>
      <c r="K18" s="2">
        <v>2.6771944548403099E-3</v>
      </c>
      <c r="L18" s="3">
        <v>0.85134800890427897</v>
      </c>
      <c r="M18">
        <v>4126.0494700766303</v>
      </c>
      <c r="N18" s="4">
        <v>-2.0128083940566008E-2</v>
      </c>
    </row>
    <row r="19" spans="1:14">
      <c r="A19" s="1">
        <v>45537</v>
      </c>
      <c r="B19" s="10" t="s">
        <v>55</v>
      </c>
      <c r="C19" t="s">
        <v>12</v>
      </c>
      <c r="D19" t="s">
        <v>18</v>
      </c>
      <c r="E19" t="s">
        <v>14</v>
      </c>
      <c r="F19" t="s">
        <v>19</v>
      </c>
      <c r="G19">
        <v>348</v>
      </c>
      <c r="H19">
        <v>333</v>
      </c>
      <c r="I19">
        <v>12</v>
      </c>
      <c r="J19">
        <v>3</v>
      </c>
      <c r="K19" s="2">
        <v>2.81205472833945E-3</v>
      </c>
      <c r="L19" s="3">
        <v>0.95689655172413701</v>
      </c>
      <c r="N19" s="4">
        <v>0</v>
      </c>
    </row>
    <row r="20" spans="1:14">
      <c r="A20" s="1">
        <v>45537</v>
      </c>
      <c r="B20" s="10" t="s">
        <v>55</v>
      </c>
      <c r="C20" t="s">
        <v>12</v>
      </c>
      <c r="D20" t="s">
        <v>18</v>
      </c>
      <c r="E20" t="s">
        <v>14</v>
      </c>
      <c r="F20" t="s">
        <v>20</v>
      </c>
      <c r="G20">
        <v>11</v>
      </c>
      <c r="H20">
        <v>10</v>
      </c>
      <c r="I20">
        <v>0</v>
      </c>
      <c r="J20">
        <v>1</v>
      </c>
      <c r="K20" s="2">
        <v>2.37154629629629E-3</v>
      </c>
      <c r="L20" s="3">
        <v>0.90909090909090895</v>
      </c>
      <c r="N20" s="4">
        <v>0</v>
      </c>
    </row>
    <row r="21" spans="1:14">
      <c r="A21" s="1">
        <v>45537</v>
      </c>
      <c r="B21" s="10" t="s">
        <v>55</v>
      </c>
      <c r="C21" t="s">
        <v>12</v>
      </c>
      <c r="D21" t="s">
        <v>18</v>
      </c>
      <c r="E21" t="s">
        <v>25</v>
      </c>
      <c r="F21" t="s">
        <v>15</v>
      </c>
      <c r="G21">
        <v>0</v>
      </c>
      <c r="H21">
        <v>0</v>
      </c>
      <c r="I21">
        <v>0</v>
      </c>
      <c r="J21">
        <v>0</v>
      </c>
      <c r="K21" s="2">
        <v>0</v>
      </c>
      <c r="L21" s="3">
        <v>0</v>
      </c>
      <c r="N21" s="4">
        <v>0</v>
      </c>
    </row>
    <row r="22" spans="1:14">
      <c r="A22" s="1">
        <v>45537</v>
      </c>
      <c r="B22" s="10" t="s">
        <v>55</v>
      </c>
      <c r="C22" t="s">
        <v>12</v>
      </c>
      <c r="D22" t="s">
        <v>18</v>
      </c>
      <c r="E22" t="s">
        <v>17</v>
      </c>
      <c r="F22" t="s">
        <v>15</v>
      </c>
      <c r="G22">
        <v>1075</v>
      </c>
      <c r="H22">
        <v>1024</v>
      </c>
      <c r="I22">
        <v>46</v>
      </c>
      <c r="J22">
        <v>5</v>
      </c>
      <c r="K22" s="2">
        <v>2.86515071854188E-3</v>
      </c>
      <c r="L22" s="3">
        <v>0.952558139534883</v>
      </c>
      <c r="M22">
        <v>1400.25688132455</v>
      </c>
      <c r="N22" s="4">
        <v>-0.23228372283868273</v>
      </c>
    </row>
    <row r="23" spans="1:14">
      <c r="A23" s="1">
        <v>45537</v>
      </c>
      <c r="B23" s="10" t="s">
        <v>55</v>
      </c>
      <c r="C23" t="s">
        <v>12</v>
      </c>
      <c r="D23" t="s">
        <v>18</v>
      </c>
      <c r="E23" t="s">
        <v>17</v>
      </c>
      <c r="F23" t="s">
        <v>19</v>
      </c>
      <c r="G23">
        <v>31</v>
      </c>
      <c r="H23">
        <v>31</v>
      </c>
      <c r="I23">
        <v>0</v>
      </c>
      <c r="J23">
        <v>0</v>
      </c>
      <c r="K23" s="2">
        <v>3.2760961768219798E-3</v>
      </c>
      <c r="L23" s="3">
        <v>1</v>
      </c>
      <c r="N23" s="4">
        <v>0</v>
      </c>
    </row>
    <row r="24" spans="1:14">
      <c r="A24" s="1">
        <v>45537</v>
      </c>
      <c r="B24" s="10" t="s">
        <v>55</v>
      </c>
      <c r="C24" t="s">
        <v>12</v>
      </c>
      <c r="D24" t="s">
        <v>18</v>
      </c>
      <c r="E24" t="s">
        <v>17</v>
      </c>
      <c r="F24" t="s">
        <v>20</v>
      </c>
      <c r="G24">
        <v>5</v>
      </c>
      <c r="H24">
        <v>3</v>
      </c>
      <c r="I24">
        <v>0</v>
      </c>
      <c r="J24">
        <v>2</v>
      </c>
      <c r="K24" s="2">
        <v>5.5977816358024598E-3</v>
      </c>
      <c r="L24" s="3">
        <v>0.6</v>
      </c>
      <c r="N24" s="4">
        <v>0</v>
      </c>
    </row>
    <row r="25" spans="1:14">
      <c r="A25" s="1">
        <v>45537</v>
      </c>
      <c r="B25" s="10" t="s">
        <v>55</v>
      </c>
      <c r="C25">
        <v>900</v>
      </c>
      <c r="D25" t="s">
        <v>23</v>
      </c>
      <c r="E25" t="s">
        <v>24</v>
      </c>
      <c r="F25" t="s">
        <v>15</v>
      </c>
      <c r="G25">
        <v>64</v>
      </c>
      <c r="H25">
        <v>59</v>
      </c>
      <c r="I25">
        <v>5</v>
      </c>
      <c r="J25">
        <v>0</v>
      </c>
      <c r="K25" s="2">
        <v>2.2834567247332002E-3</v>
      </c>
      <c r="L25" s="3">
        <v>0.921875</v>
      </c>
      <c r="M25">
        <v>58.571461291021102</v>
      </c>
      <c r="N25" s="4">
        <v>9.2682316427216804E-2</v>
      </c>
    </row>
    <row r="26" spans="1:14">
      <c r="A26" s="1">
        <v>45538</v>
      </c>
      <c r="B26" s="10" t="s">
        <v>55</v>
      </c>
      <c r="C26" t="s">
        <v>22</v>
      </c>
      <c r="D26" t="s">
        <v>23</v>
      </c>
      <c r="E26" t="s">
        <v>24</v>
      </c>
      <c r="F26" t="s">
        <v>15</v>
      </c>
      <c r="G26">
        <v>0</v>
      </c>
      <c r="H26">
        <v>0</v>
      </c>
      <c r="I26">
        <v>0</v>
      </c>
      <c r="J26">
        <v>0</v>
      </c>
      <c r="K26" s="2">
        <v>0</v>
      </c>
      <c r="L26" s="3">
        <v>0</v>
      </c>
      <c r="N26" s="4">
        <v>0</v>
      </c>
    </row>
    <row r="27" spans="1:14">
      <c r="A27" s="1">
        <v>45538</v>
      </c>
      <c r="B27" s="10" t="s">
        <v>55</v>
      </c>
      <c r="C27" t="s">
        <v>27</v>
      </c>
      <c r="D27" t="s">
        <v>23</v>
      </c>
      <c r="E27" t="s">
        <v>14</v>
      </c>
      <c r="F27" t="s">
        <v>15</v>
      </c>
      <c r="G27">
        <v>0</v>
      </c>
      <c r="H27">
        <v>0</v>
      </c>
      <c r="I27">
        <v>0</v>
      </c>
      <c r="J27">
        <v>0</v>
      </c>
      <c r="K27" s="2">
        <v>0</v>
      </c>
      <c r="L27" s="3">
        <v>0</v>
      </c>
      <c r="N27" s="4">
        <v>0</v>
      </c>
    </row>
    <row r="28" spans="1:14">
      <c r="A28" s="1">
        <v>45538</v>
      </c>
      <c r="B28" s="10" t="s">
        <v>55</v>
      </c>
      <c r="C28" t="s">
        <v>21</v>
      </c>
      <c r="D28" t="s">
        <v>13</v>
      </c>
      <c r="E28" t="s">
        <v>14</v>
      </c>
      <c r="F28" t="s">
        <v>15</v>
      </c>
      <c r="G28">
        <v>0</v>
      </c>
      <c r="H28">
        <v>0</v>
      </c>
      <c r="I28">
        <v>0</v>
      </c>
      <c r="J28">
        <v>0</v>
      </c>
      <c r="K28" s="2">
        <v>0</v>
      </c>
      <c r="L28" s="3">
        <v>0</v>
      </c>
      <c r="M28">
        <v>0.59182854415144504</v>
      </c>
      <c r="N28" s="4">
        <v>-1</v>
      </c>
    </row>
    <row r="29" spans="1:14">
      <c r="A29" s="1">
        <v>45538</v>
      </c>
      <c r="B29" s="10" t="s">
        <v>55</v>
      </c>
      <c r="C29" t="s">
        <v>21</v>
      </c>
      <c r="D29" t="s">
        <v>16</v>
      </c>
      <c r="E29" t="s">
        <v>14</v>
      </c>
      <c r="F29" t="s">
        <v>15</v>
      </c>
      <c r="G29">
        <v>0</v>
      </c>
      <c r="H29">
        <v>0</v>
      </c>
      <c r="I29">
        <v>0</v>
      </c>
      <c r="J29">
        <v>0</v>
      </c>
      <c r="K29" s="2">
        <v>0</v>
      </c>
      <c r="L29" s="3">
        <v>0</v>
      </c>
      <c r="M29">
        <v>0.29591427207572202</v>
      </c>
      <c r="N29" s="4">
        <v>-1</v>
      </c>
    </row>
    <row r="30" spans="1:14">
      <c r="A30" s="1">
        <v>45538</v>
      </c>
      <c r="B30" s="10" t="s">
        <v>55</v>
      </c>
      <c r="C30" t="s">
        <v>21</v>
      </c>
      <c r="D30" t="s">
        <v>18</v>
      </c>
      <c r="E30" t="s">
        <v>14</v>
      </c>
      <c r="F30" t="s">
        <v>15</v>
      </c>
      <c r="G30">
        <v>0</v>
      </c>
      <c r="H30">
        <v>0</v>
      </c>
      <c r="I30">
        <v>0</v>
      </c>
      <c r="J30">
        <v>0</v>
      </c>
      <c r="K30" s="2">
        <v>0</v>
      </c>
      <c r="L30" s="3">
        <v>0</v>
      </c>
      <c r="M30">
        <v>0.34523331742167601</v>
      </c>
      <c r="N30" s="4">
        <v>-1</v>
      </c>
    </row>
    <row r="31" spans="1:14">
      <c r="A31" s="1">
        <v>45538</v>
      </c>
      <c r="B31" s="10" t="s">
        <v>55</v>
      </c>
      <c r="C31" t="s">
        <v>12</v>
      </c>
      <c r="D31" t="s">
        <v>13</v>
      </c>
      <c r="E31" t="s">
        <v>14</v>
      </c>
      <c r="F31" t="s">
        <v>15</v>
      </c>
      <c r="G31">
        <v>3236</v>
      </c>
      <c r="H31">
        <v>3138</v>
      </c>
      <c r="I31">
        <v>90</v>
      </c>
      <c r="J31">
        <v>8</v>
      </c>
      <c r="K31" s="2">
        <v>2.6344534768211899E-3</v>
      </c>
      <c r="L31" s="3">
        <v>0.96971569839307703</v>
      </c>
      <c r="M31">
        <v>3612.8924388668802</v>
      </c>
      <c r="N31" s="4">
        <v>-0.10431875436211044</v>
      </c>
    </row>
    <row r="32" spans="1:14">
      <c r="A32" s="1">
        <v>45538</v>
      </c>
      <c r="B32" s="10" t="s">
        <v>55</v>
      </c>
      <c r="C32" t="s">
        <v>12</v>
      </c>
      <c r="D32" t="s">
        <v>13</v>
      </c>
      <c r="E32" t="s">
        <v>14</v>
      </c>
      <c r="F32" t="s">
        <v>20</v>
      </c>
      <c r="G32">
        <v>83</v>
      </c>
      <c r="H32">
        <v>72</v>
      </c>
      <c r="I32">
        <v>5</v>
      </c>
      <c r="J32">
        <v>6</v>
      </c>
      <c r="K32" s="2">
        <v>1.83469135802469E-3</v>
      </c>
      <c r="L32" s="3">
        <v>0.86746987951807197</v>
      </c>
      <c r="N32" s="4">
        <v>0</v>
      </c>
    </row>
    <row r="33" spans="1:14">
      <c r="A33" s="1">
        <v>45538</v>
      </c>
      <c r="B33" s="10" t="s">
        <v>55</v>
      </c>
      <c r="C33" t="s">
        <v>12</v>
      </c>
      <c r="D33" t="s">
        <v>13</v>
      </c>
      <c r="E33" t="s">
        <v>25</v>
      </c>
      <c r="F33" t="s">
        <v>15</v>
      </c>
      <c r="G33">
        <v>0</v>
      </c>
      <c r="H33">
        <v>0</v>
      </c>
      <c r="I33">
        <v>0</v>
      </c>
      <c r="J33">
        <v>0</v>
      </c>
      <c r="K33" s="2">
        <v>0</v>
      </c>
      <c r="L33" s="3">
        <v>0</v>
      </c>
      <c r="N33" s="4">
        <v>0</v>
      </c>
    </row>
    <row r="34" spans="1:14">
      <c r="A34" s="1">
        <v>45538</v>
      </c>
      <c r="B34" s="10" t="s">
        <v>55</v>
      </c>
      <c r="C34" t="s">
        <v>12</v>
      </c>
      <c r="D34" t="s">
        <v>13</v>
      </c>
      <c r="E34" t="s">
        <v>17</v>
      </c>
      <c r="F34" t="s">
        <v>15</v>
      </c>
      <c r="G34">
        <v>895</v>
      </c>
      <c r="H34">
        <v>887</v>
      </c>
      <c r="I34">
        <v>8</v>
      </c>
      <c r="J34">
        <v>0</v>
      </c>
      <c r="K34" s="2">
        <v>2.7610181381498801E-3</v>
      </c>
      <c r="L34" s="3">
        <v>0.99106145251396605</v>
      </c>
      <c r="M34">
        <v>931.77067854793802</v>
      </c>
      <c r="N34" s="4">
        <v>-3.9463227803262786E-2</v>
      </c>
    </row>
    <row r="35" spans="1:14">
      <c r="A35" s="1">
        <v>45538</v>
      </c>
      <c r="B35" s="10" t="s">
        <v>55</v>
      </c>
      <c r="C35" t="s">
        <v>12</v>
      </c>
      <c r="D35" t="s">
        <v>13</v>
      </c>
      <c r="E35" t="s">
        <v>17</v>
      </c>
      <c r="F35" t="s">
        <v>20</v>
      </c>
      <c r="G35">
        <v>14</v>
      </c>
      <c r="H35">
        <v>9</v>
      </c>
      <c r="I35">
        <v>4</v>
      </c>
      <c r="J35">
        <v>1</v>
      </c>
      <c r="K35" s="2">
        <v>3.7775540123456699E-3</v>
      </c>
      <c r="L35" s="3">
        <v>0.64285714285714202</v>
      </c>
      <c r="N35" s="4">
        <v>0</v>
      </c>
    </row>
    <row r="36" spans="1:14">
      <c r="A36" s="1">
        <v>45538</v>
      </c>
      <c r="B36" s="10" t="s">
        <v>55</v>
      </c>
      <c r="C36" t="s">
        <v>12</v>
      </c>
      <c r="D36" t="s">
        <v>16</v>
      </c>
      <c r="E36" t="s">
        <v>26</v>
      </c>
      <c r="F36" t="s">
        <v>15</v>
      </c>
      <c r="G36">
        <v>0</v>
      </c>
      <c r="H36">
        <v>0</v>
      </c>
      <c r="I36">
        <v>0</v>
      </c>
      <c r="J36">
        <v>0</v>
      </c>
      <c r="K36" s="2">
        <v>0</v>
      </c>
      <c r="L36" s="3">
        <v>0</v>
      </c>
      <c r="N36" s="4">
        <v>0</v>
      </c>
    </row>
    <row r="37" spans="1:14">
      <c r="A37" s="1">
        <v>45538</v>
      </c>
      <c r="B37" s="10" t="s">
        <v>55</v>
      </c>
      <c r="C37" t="s">
        <v>12</v>
      </c>
      <c r="D37" t="s">
        <v>16</v>
      </c>
      <c r="E37" t="s">
        <v>14</v>
      </c>
      <c r="F37" t="s">
        <v>15</v>
      </c>
      <c r="G37">
        <v>3330</v>
      </c>
      <c r="H37">
        <v>3216</v>
      </c>
      <c r="I37">
        <v>88</v>
      </c>
      <c r="J37">
        <v>26</v>
      </c>
      <c r="K37" s="2">
        <v>2.84060922710284E-3</v>
      </c>
      <c r="L37" s="3">
        <v>0.96576576576576501</v>
      </c>
      <c r="M37">
        <v>3151.5996078148401</v>
      </c>
      <c r="N37" s="4">
        <v>5.6606299779575667E-2</v>
      </c>
    </row>
    <row r="38" spans="1:14">
      <c r="A38" s="1">
        <v>45538</v>
      </c>
      <c r="B38" s="10" t="s">
        <v>55</v>
      </c>
      <c r="C38" t="s">
        <v>12</v>
      </c>
      <c r="D38" t="s">
        <v>16</v>
      </c>
      <c r="E38" t="s">
        <v>14</v>
      </c>
      <c r="F38" t="s">
        <v>20</v>
      </c>
      <c r="G38">
        <v>4</v>
      </c>
      <c r="H38">
        <v>2</v>
      </c>
      <c r="I38">
        <v>2</v>
      </c>
      <c r="J38">
        <v>0</v>
      </c>
      <c r="K38" s="2">
        <v>2.5554398148148099E-3</v>
      </c>
      <c r="L38" s="3">
        <v>0.5</v>
      </c>
      <c r="N38" s="4">
        <v>0</v>
      </c>
    </row>
    <row r="39" spans="1:14">
      <c r="A39" s="1">
        <v>45538</v>
      </c>
      <c r="B39" s="10" t="s">
        <v>55</v>
      </c>
      <c r="C39" t="s">
        <v>12</v>
      </c>
      <c r="D39" t="s">
        <v>16</v>
      </c>
      <c r="E39" t="s">
        <v>25</v>
      </c>
      <c r="F39" t="s">
        <v>15</v>
      </c>
      <c r="G39">
        <v>0</v>
      </c>
      <c r="H39">
        <v>0</v>
      </c>
      <c r="I39">
        <v>0</v>
      </c>
      <c r="J39">
        <v>0</v>
      </c>
      <c r="K39" s="2">
        <v>0</v>
      </c>
      <c r="L39" s="3">
        <v>0</v>
      </c>
      <c r="N39" s="4">
        <v>0</v>
      </c>
    </row>
    <row r="40" spans="1:14">
      <c r="A40" s="1">
        <v>45538</v>
      </c>
      <c r="B40" s="10" t="s">
        <v>55</v>
      </c>
      <c r="C40" t="s">
        <v>12</v>
      </c>
      <c r="D40" t="s">
        <v>16</v>
      </c>
      <c r="E40" t="s">
        <v>17</v>
      </c>
      <c r="F40" t="s">
        <v>15</v>
      </c>
      <c r="G40">
        <v>785</v>
      </c>
      <c r="H40">
        <v>754</v>
      </c>
      <c r="I40">
        <v>24</v>
      </c>
      <c r="J40">
        <v>7</v>
      </c>
      <c r="K40" s="2">
        <v>3.0987594293589698E-3</v>
      </c>
      <c r="L40" s="3">
        <v>0.96050955414012695</v>
      </c>
      <c r="M40">
        <v>873.466182393076</v>
      </c>
      <c r="N40" s="4">
        <v>-0.10128174871143961</v>
      </c>
    </row>
    <row r="41" spans="1:14">
      <c r="A41" s="1">
        <v>45538</v>
      </c>
      <c r="B41" s="10" t="s">
        <v>55</v>
      </c>
      <c r="C41" t="s">
        <v>12</v>
      </c>
      <c r="D41" t="s">
        <v>16</v>
      </c>
      <c r="E41" t="s">
        <v>17</v>
      </c>
      <c r="F41" t="s">
        <v>20</v>
      </c>
      <c r="G41">
        <v>0</v>
      </c>
      <c r="H41">
        <v>0</v>
      </c>
      <c r="I41">
        <v>0</v>
      </c>
      <c r="J41">
        <v>0</v>
      </c>
      <c r="K41" s="2">
        <v>0</v>
      </c>
      <c r="L41" s="3">
        <v>0</v>
      </c>
      <c r="N41" s="4">
        <v>0</v>
      </c>
    </row>
    <row r="42" spans="1:14">
      <c r="A42" s="1">
        <v>45538</v>
      </c>
      <c r="B42" s="10" t="s">
        <v>55</v>
      </c>
      <c r="C42" t="s">
        <v>12</v>
      </c>
      <c r="D42" t="s">
        <v>18</v>
      </c>
      <c r="E42" t="s">
        <v>14</v>
      </c>
      <c r="F42" t="s">
        <v>15</v>
      </c>
      <c r="G42">
        <v>3160</v>
      </c>
      <c r="H42">
        <v>3013</v>
      </c>
      <c r="I42">
        <v>136</v>
      </c>
      <c r="J42">
        <v>11</v>
      </c>
      <c r="K42" s="2">
        <v>2.70006940122828E-3</v>
      </c>
      <c r="L42" s="3">
        <v>0.95348101265822705</v>
      </c>
      <c r="M42">
        <v>3193.5513900733099</v>
      </c>
      <c r="N42" s="4">
        <v>-1.0505980951989537E-2</v>
      </c>
    </row>
    <row r="43" spans="1:14">
      <c r="A43" s="1">
        <v>45538</v>
      </c>
      <c r="B43" s="10" t="s">
        <v>55</v>
      </c>
      <c r="C43" t="s">
        <v>12</v>
      </c>
      <c r="D43" t="s">
        <v>18</v>
      </c>
      <c r="E43" t="s">
        <v>14</v>
      </c>
      <c r="F43" t="s">
        <v>19</v>
      </c>
      <c r="G43">
        <v>242</v>
      </c>
      <c r="H43">
        <v>235</v>
      </c>
      <c r="I43">
        <v>7</v>
      </c>
      <c r="J43">
        <v>0</v>
      </c>
      <c r="K43" s="2">
        <v>2.8330827915681602E-3</v>
      </c>
      <c r="L43" s="3">
        <v>0.97107438016528902</v>
      </c>
      <c r="N43" s="4">
        <v>0</v>
      </c>
    </row>
    <row r="44" spans="1:14">
      <c r="A44" s="1">
        <v>45538</v>
      </c>
      <c r="B44" s="10" t="s">
        <v>55</v>
      </c>
      <c r="C44" t="s">
        <v>12</v>
      </c>
      <c r="D44" t="s">
        <v>18</v>
      </c>
      <c r="E44" t="s">
        <v>14</v>
      </c>
      <c r="F44" t="s">
        <v>20</v>
      </c>
      <c r="G44">
        <v>22</v>
      </c>
      <c r="H44">
        <v>19</v>
      </c>
      <c r="I44">
        <v>1</v>
      </c>
      <c r="J44">
        <v>2</v>
      </c>
      <c r="K44" s="2">
        <v>3.9395961257309899E-3</v>
      </c>
      <c r="L44" s="3">
        <v>0.86363636363636298</v>
      </c>
      <c r="N44" s="4">
        <v>0</v>
      </c>
    </row>
    <row r="45" spans="1:14">
      <c r="A45" s="1">
        <v>45538</v>
      </c>
      <c r="B45" s="10" t="s">
        <v>55</v>
      </c>
      <c r="C45" t="s">
        <v>12</v>
      </c>
      <c r="D45" t="s">
        <v>18</v>
      </c>
      <c r="E45" t="s">
        <v>25</v>
      </c>
      <c r="F45" t="s">
        <v>15</v>
      </c>
      <c r="G45">
        <v>0</v>
      </c>
      <c r="H45">
        <v>0</v>
      </c>
      <c r="I45">
        <v>0</v>
      </c>
      <c r="J45">
        <v>0</v>
      </c>
      <c r="K45" s="2">
        <v>0</v>
      </c>
      <c r="L45" s="3">
        <v>0</v>
      </c>
      <c r="N45" s="4">
        <v>0</v>
      </c>
    </row>
    <row r="46" spans="1:14">
      <c r="A46" s="1">
        <v>45538</v>
      </c>
      <c r="B46" s="10" t="s">
        <v>55</v>
      </c>
      <c r="C46" t="s">
        <v>12</v>
      </c>
      <c r="D46" t="s">
        <v>18</v>
      </c>
      <c r="E46" t="s">
        <v>17</v>
      </c>
      <c r="F46" t="s">
        <v>15</v>
      </c>
      <c r="G46">
        <v>995</v>
      </c>
      <c r="H46">
        <v>963</v>
      </c>
      <c r="I46">
        <v>29</v>
      </c>
      <c r="J46">
        <v>3</v>
      </c>
      <c r="K46" s="2">
        <v>2.86298048837481E-3</v>
      </c>
      <c r="L46" s="3">
        <v>0.96783919597989898</v>
      </c>
      <c r="M46">
        <v>1116.0292496841801</v>
      </c>
      <c r="N46" s="4">
        <v>-0.10844630615051493</v>
      </c>
    </row>
    <row r="47" spans="1:14">
      <c r="A47" s="1">
        <v>45538</v>
      </c>
      <c r="B47" s="10" t="s">
        <v>55</v>
      </c>
      <c r="C47" t="s">
        <v>12</v>
      </c>
      <c r="D47" t="s">
        <v>18</v>
      </c>
      <c r="E47" t="s">
        <v>17</v>
      </c>
      <c r="F47" t="s">
        <v>19</v>
      </c>
      <c r="G47">
        <v>26</v>
      </c>
      <c r="H47">
        <v>25</v>
      </c>
      <c r="I47">
        <v>1</v>
      </c>
      <c r="J47">
        <v>0</v>
      </c>
      <c r="K47" s="2">
        <v>2.6752398148148101E-3</v>
      </c>
      <c r="L47" s="3">
        <v>0.96153846153846101</v>
      </c>
      <c r="N47" s="4">
        <v>0</v>
      </c>
    </row>
    <row r="48" spans="1:14">
      <c r="A48" s="1">
        <v>45538</v>
      </c>
      <c r="B48" s="10" t="s">
        <v>55</v>
      </c>
      <c r="C48" t="s">
        <v>12</v>
      </c>
      <c r="D48" t="s">
        <v>18</v>
      </c>
      <c r="E48" t="s">
        <v>17</v>
      </c>
      <c r="F48" t="s">
        <v>20</v>
      </c>
      <c r="G48">
        <v>2</v>
      </c>
      <c r="H48">
        <v>1</v>
      </c>
      <c r="I48">
        <v>1</v>
      </c>
      <c r="J48">
        <v>0</v>
      </c>
      <c r="K48" s="2">
        <v>5.6870370370370299E-4</v>
      </c>
      <c r="L48" s="3">
        <v>0.5</v>
      </c>
      <c r="N48" s="4">
        <v>0</v>
      </c>
    </row>
    <row r="49" spans="1:14">
      <c r="A49" s="1">
        <v>45538</v>
      </c>
      <c r="B49" s="10" t="s">
        <v>55</v>
      </c>
      <c r="C49">
        <v>900</v>
      </c>
      <c r="D49" t="s">
        <v>23</v>
      </c>
      <c r="E49" t="s">
        <v>24</v>
      </c>
      <c r="F49" t="s">
        <v>15</v>
      </c>
      <c r="G49">
        <v>55</v>
      </c>
      <c r="H49">
        <v>54</v>
      </c>
      <c r="I49">
        <v>1</v>
      </c>
      <c r="J49">
        <v>0</v>
      </c>
      <c r="K49" s="2">
        <v>2.3038183727709101E-3</v>
      </c>
      <c r="L49" s="3">
        <v>0.98181818181818103</v>
      </c>
      <c r="M49">
        <v>47.2476454414237</v>
      </c>
      <c r="N49" s="4">
        <v>0.16407917233013128</v>
      </c>
    </row>
    <row r="50" spans="1:14">
      <c r="A50" s="1">
        <v>45539</v>
      </c>
      <c r="B50" s="10" t="s">
        <v>55</v>
      </c>
      <c r="C50" t="s">
        <v>22</v>
      </c>
      <c r="D50" t="s">
        <v>23</v>
      </c>
      <c r="E50" t="s">
        <v>24</v>
      </c>
      <c r="F50" t="s">
        <v>15</v>
      </c>
      <c r="G50">
        <v>0</v>
      </c>
      <c r="H50">
        <v>0</v>
      </c>
      <c r="I50">
        <v>0</v>
      </c>
      <c r="J50">
        <v>0</v>
      </c>
      <c r="K50" s="2">
        <v>0</v>
      </c>
      <c r="L50" s="3">
        <v>0</v>
      </c>
      <c r="N50" s="4">
        <v>0</v>
      </c>
    </row>
    <row r="51" spans="1:14">
      <c r="A51" s="1">
        <v>45539</v>
      </c>
      <c r="B51" s="10" t="s">
        <v>55</v>
      </c>
      <c r="C51" t="s">
        <v>27</v>
      </c>
      <c r="D51" t="s">
        <v>23</v>
      </c>
      <c r="E51" t="s">
        <v>14</v>
      </c>
      <c r="F51" t="s">
        <v>15</v>
      </c>
      <c r="G51">
        <v>0</v>
      </c>
      <c r="H51">
        <v>0</v>
      </c>
      <c r="I51">
        <v>0</v>
      </c>
      <c r="J51">
        <v>0</v>
      </c>
      <c r="K51" s="2">
        <v>0</v>
      </c>
      <c r="L51" s="3">
        <v>0</v>
      </c>
      <c r="N51" s="4">
        <v>0</v>
      </c>
    </row>
    <row r="52" spans="1:14">
      <c r="A52" s="1">
        <v>45539</v>
      </c>
      <c r="B52" s="10" t="s">
        <v>55</v>
      </c>
      <c r="C52" t="s">
        <v>21</v>
      </c>
      <c r="D52" t="s">
        <v>13</v>
      </c>
      <c r="E52" t="s">
        <v>14</v>
      </c>
      <c r="F52" t="s">
        <v>15</v>
      </c>
      <c r="G52">
        <v>0</v>
      </c>
      <c r="H52">
        <v>0</v>
      </c>
      <c r="I52">
        <v>0</v>
      </c>
      <c r="J52">
        <v>0</v>
      </c>
      <c r="K52" s="2">
        <v>0</v>
      </c>
      <c r="L52" s="3">
        <v>0</v>
      </c>
      <c r="M52">
        <v>0.55160082226603901</v>
      </c>
      <c r="N52" s="4">
        <v>-1</v>
      </c>
    </row>
    <row r="53" spans="1:14">
      <c r="A53" s="1">
        <v>45539</v>
      </c>
      <c r="B53" s="10" t="s">
        <v>55</v>
      </c>
      <c r="C53" t="s">
        <v>21</v>
      </c>
      <c r="D53" t="s">
        <v>16</v>
      </c>
      <c r="E53" t="s">
        <v>14</v>
      </c>
      <c r="F53" t="s">
        <v>15</v>
      </c>
      <c r="G53">
        <v>0</v>
      </c>
      <c r="H53">
        <v>0</v>
      </c>
      <c r="I53">
        <v>0</v>
      </c>
      <c r="J53">
        <v>0</v>
      </c>
      <c r="K53" s="2">
        <v>0</v>
      </c>
      <c r="L53" s="3">
        <v>0</v>
      </c>
      <c r="M53">
        <v>0.27580041113301901</v>
      </c>
      <c r="N53" s="4">
        <v>-1</v>
      </c>
    </row>
    <row r="54" spans="1:14">
      <c r="A54" s="1">
        <v>45539</v>
      </c>
      <c r="B54" s="10" t="s">
        <v>55</v>
      </c>
      <c r="C54" t="s">
        <v>21</v>
      </c>
      <c r="D54" t="s">
        <v>18</v>
      </c>
      <c r="E54" t="s">
        <v>14</v>
      </c>
      <c r="F54" t="s">
        <v>15</v>
      </c>
      <c r="G54">
        <v>0</v>
      </c>
      <c r="H54">
        <v>0</v>
      </c>
      <c r="I54">
        <v>0</v>
      </c>
      <c r="J54">
        <v>0</v>
      </c>
      <c r="K54" s="2">
        <v>0</v>
      </c>
      <c r="L54" s="3">
        <v>0</v>
      </c>
      <c r="M54">
        <v>0.32176714632185599</v>
      </c>
      <c r="N54" s="4">
        <v>-1</v>
      </c>
    </row>
    <row r="55" spans="1:14">
      <c r="A55" s="1">
        <v>45539</v>
      </c>
      <c r="B55" s="10" t="s">
        <v>55</v>
      </c>
      <c r="C55" t="s">
        <v>12</v>
      </c>
      <c r="D55" t="s">
        <v>13</v>
      </c>
      <c r="E55" t="s">
        <v>14</v>
      </c>
      <c r="F55" t="s">
        <v>15</v>
      </c>
      <c r="G55">
        <v>2781</v>
      </c>
      <c r="H55">
        <v>2668</v>
      </c>
      <c r="I55">
        <v>91</v>
      </c>
      <c r="J55">
        <v>22</v>
      </c>
      <c r="K55" s="2">
        <v>2.6939585113165102E-3</v>
      </c>
      <c r="L55" s="3">
        <v>0.95936713412441499</v>
      </c>
      <c r="M55">
        <v>3479.2743912312399</v>
      </c>
      <c r="N55" s="4">
        <v>-0.20069540735019054</v>
      </c>
    </row>
    <row r="56" spans="1:14">
      <c r="A56" s="1">
        <v>45539</v>
      </c>
      <c r="B56" s="10" t="s">
        <v>55</v>
      </c>
      <c r="C56" t="s">
        <v>12</v>
      </c>
      <c r="D56" t="s">
        <v>13</v>
      </c>
      <c r="E56" t="s">
        <v>14</v>
      </c>
      <c r="F56" t="s">
        <v>20</v>
      </c>
      <c r="G56">
        <v>68</v>
      </c>
      <c r="H56">
        <v>52</v>
      </c>
      <c r="I56">
        <v>6</v>
      </c>
      <c r="J56">
        <v>10</v>
      </c>
      <c r="K56" s="2">
        <v>2.41111378205128E-3</v>
      </c>
      <c r="L56" s="3">
        <v>0.76470588235294101</v>
      </c>
      <c r="N56" s="4">
        <v>0</v>
      </c>
    </row>
    <row r="57" spans="1:14">
      <c r="A57" s="1">
        <v>45539</v>
      </c>
      <c r="B57" s="10" t="s">
        <v>55</v>
      </c>
      <c r="C57" t="s">
        <v>12</v>
      </c>
      <c r="D57" t="s">
        <v>13</v>
      </c>
      <c r="E57" t="s">
        <v>25</v>
      </c>
      <c r="F57" t="s">
        <v>15</v>
      </c>
      <c r="G57">
        <v>0</v>
      </c>
      <c r="H57">
        <v>0</v>
      </c>
      <c r="I57">
        <v>0</v>
      </c>
      <c r="J57">
        <v>0</v>
      </c>
      <c r="K57" s="2">
        <v>0</v>
      </c>
      <c r="L57" s="3">
        <v>0</v>
      </c>
      <c r="N57" s="4">
        <v>0</v>
      </c>
    </row>
    <row r="58" spans="1:14">
      <c r="A58" s="1">
        <v>45539</v>
      </c>
      <c r="B58" s="10" t="s">
        <v>55</v>
      </c>
      <c r="C58" t="s">
        <v>12</v>
      </c>
      <c r="D58" t="s">
        <v>13</v>
      </c>
      <c r="E58" t="s">
        <v>17</v>
      </c>
      <c r="F58" t="s">
        <v>15</v>
      </c>
      <c r="G58">
        <v>743</v>
      </c>
      <c r="H58">
        <v>726</v>
      </c>
      <c r="I58">
        <v>15</v>
      </c>
      <c r="J58">
        <v>2</v>
      </c>
      <c r="K58" s="2">
        <v>3.0633356271011301E-3</v>
      </c>
      <c r="L58" s="3">
        <v>0.97711978465679605</v>
      </c>
      <c r="M58">
        <v>897.43355789751604</v>
      </c>
      <c r="N58" s="4">
        <v>-0.17208355597858291</v>
      </c>
    </row>
    <row r="59" spans="1:14">
      <c r="A59" s="1">
        <v>45539</v>
      </c>
      <c r="B59" s="10" t="s">
        <v>55</v>
      </c>
      <c r="C59" t="s">
        <v>12</v>
      </c>
      <c r="D59" t="s">
        <v>13</v>
      </c>
      <c r="E59" t="s">
        <v>17</v>
      </c>
      <c r="F59" t="s">
        <v>20</v>
      </c>
      <c r="G59">
        <v>14</v>
      </c>
      <c r="H59">
        <v>9</v>
      </c>
      <c r="I59">
        <v>2</v>
      </c>
      <c r="J59">
        <v>3</v>
      </c>
      <c r="K59" s="2">
        <v>3.7175630144032899E-3</v>
      </c>
      <c r="L59" s="3">
        <v>0.64285714285714202</v>
      </c>
      <c r="N59" s="4">
        <v>0</v>
      </c>
    </row>
    <row r="60" spans="1:14">
      <c r="A60" s="1">
        <v>45539</v>
      </c>
      <c r="B60" s="10" t="s">
        <v>55</v>
      </c>
      <c r="C60" t="s">
        <v>12</v>
      </c>
      <c r="D60" t="s">
        <v>16</v>
      </c>
      <c r="E60" t="s">
        <v>26</v>
      </c>
      <c r="F60" t="s">
        <v>15</v>
      </c>
      <c r="G60">
        <v>0</v>
      </c>
      <c r="H60">
        <v>0</v>
      </c>
      <c r="I60">
        <v>0</v>
      </c>
      <c r="J60">
        <v>0</v>
      </c>
      <c r="K60" s="2">
        <v>0</v>
      </c>
      <c r="L60" s="3">
        <v>0</v>
      </c>
      <c r="N60" s="4">
        <v>0</v>
      </c>
    </row>
    <row r="61" spans="1:14">
      <c r="A61" s="1">
        <v>45539</v>
      </c>
      <c r="B61" s="10" t="s">
        <v>55</v>
      </c>
      <c r="C61" t="s">
        <v>12</v>
      </c>
      <c r="D61" t="s">
        <v>16</v>
      </c>
      <c r="E61" t="s">
        <v>14</v>
      </c>
      <c r="F61" t="s">
        <v>15</v>
      </c>
      <c r="G61">
        <v>3017</v>
      </c>
      <c r="H61">
        <v>2888</v>
      </c>
      <c r="I61">
        <v>107</v>
      </c>
      <c r="J61">
        <v>22</v>
      </c>
      <c r="K61" s="2">
        <v>2.9425200934885399E-3</v>
      </c>
      <c r="L61" s="3">
        <v>0.95724229366920699</v>
      </c>
      <c r="M61">
        <v>3021.4813641873102</v>
      </c>
      <c r="N61" s="4">
        <v>-1.4831679057916503E-3</v>
      </c>
    </row>
    <row r="62" spans="1:14">
      <c r="A62" s="1">
        <v>45539</v>
      </c>
      <c r="B62" s="10" t="s">
        <v>55</v>
      </c>
      <c r="C62" t="s">
        <v>12</v>
      </c>
      <c r="D62" t="s">
        <v>16</v>
      </c>
      <c r="E62" t="s">
        <v>14</v>
      </c>
      <c r="F62" t="s">
        <v>20</v>
      </c>
      <c r="G62">
        <v>1</v>
      </c>
      <c r="H62">
        <v>1</v>
      </c>
      <c r="I62">
        <v>0</v>
      </c>
      <c r="J62">
        <v>0</v>
      </c>
      <c r="K62" s="2">
        <v>2.3248032407407401E-3</v>
      </c>
      <c r="L62" s="3">
        <v>1</v>
      </c>
      <c r="N62" s="4">
        <v>0</v>
      </c>
    </row>
    <row r="63" spans="1:14">
      <c r="A63" s="1">
        <v>45539</v>
      </c>
      <c r="B63" s="10" t="s">
        <v>55</v>
      </c>
      <c r="C63" t="s">
        <v>12</v>
      </c>
      <c r="D63" t="s">
        <v>16</v>
      </c>
      <c r="E63" t="s">
        <v>25</v>
      </c>
      <c r="F63" t="s">
        <v>15</v>
      </c>
      <c r="G63">
        <v>0</v>
      </c>
      <c r="H63">
        <v>0</v>
      </c>
      <c r="I63">
        <v>0</v>
      </c>
      <c r="J63">
        <v>0</v>
      </c>
      <c r="K63" s="2">
        <v>0</v>
      </c>
      <c r="L63" s="3">
        <v>0</v>
      </c>
      <c r="N63" s="4">
        <v>0</v>
      </c>
    </row>
    <row r="64" spans="1:14">
      <c r="A64" s="1">
        <v>45539</v>
      </c>
      <c r="B64" s="10" t="s">
        <v>55</v>
      </c>
      <c r="C64" t="s">
        <v>12</v>
      </c>
      <c r="D64" t="s">
        <v>16</v>
      </c>
      <c r="E64" t="s">
        <v>17</v>
      </c>
      <c r="F64" t="s">
        <v>15</v>
      </c>
      <c r="G64">
        <v>726</v>
      </c>
      <c r="H64">
        <v>700</v>
      </c>
      <c r="I64">
        <v>24</v>
      </c>
      <c r="J64">
        <v>2</v>
      </c>
      <c r="K64" s="2">
        <v>3.1353316061397902E-3</v>
      </c>
      <c r="L64" s="3">
        <v>0.96418732782369099</v>
      </c>
      <c r="M64">
        <v>836.062234649993</v>
      </c>
      <c r="N64" s="4">
        <v>-0.131643590738277</v>
      </c>
    </row>
    <row r="65" spans="1:14">
      <c r="A65" s="1">
        <v>45539</v>
      </c>
      <c r="B65" s="10" t="s">
        <v>55</v>
      </c>
      <c r="C65" t="s">
        <v>12</v>
      </c>
      <c r="D65" t="s">
        <v>16</v>
      </c>
      <c r="E65" t="s">
        <v>17</v>
      </c>
      <c r="F65" t="s">
        <v>20</v>
      </c>
      <c r="G65">
        <v>1</v>
      </c>
      <c r="H65">
        <v>0</v>
      </c>
      <c r="I65">
        <v>1</v>
      </c>
      <c r="J65">
        <v>0</v>
      </c>
      <c r="K65" s="2">
        <v>0</v>
      </c>
      <c r="L65" s="3">
        <v>0</v>
      </c>
      <c r="N65" s="4">
        <v>0</v>
      </c>
    </row>
    <row r="66" spans="1:14">
      <c r="A66" s="1">
        <v>45539</v>
      </c>
      <c r="B66" s="10" t="s">
        <v>55</v>
      </c>
      <c r="C66" t="s">
        <v>12</v>
      </c>
      <c r="D66" t="s">
        <v>18</v>
      </c>
      <c r="E66" t="s">
        <v>14</v>
      </c>
      <c r="F66" t="s">
        <v>15</v>
      </c>
      <c r="G66">
        <v>2969</v>
      </c>
      <c r="H66">
        <v>2784</v>
      </c>
      <c r="I66">
        <v>149</v>
      </c>
      <c r="J66">
        <v>36</v>
      </c>
      <c r="K66" s="2">
        <v>2.8403803800366302E-3</v>
      </c>
      <c r="L66" s="3">
        <v>0.937689457729875</v>
      </c>
      <c r="M66">
        <v>2939.8398312153399</v>
      </c>
      <c r="N66" s="4">
        <v>9.9189651337587177E-3</v>
      </c>
    </row>
    <row r="67" spans="1:14">
      <c r="A67" s="1">
        <v>45539</v>
      </c>
      <c r="B67" s="10" t="s">
        <v>55</v>
      </c>
      <c r="C67" t="s">
        <v>12</v>
      </c>
      <c r="D67" t="s">
        <v>18</v>
      </c>
      <c r="E67" t="s">
        <v>14</v>
      </c>
      <c r="F67" t="s">
        <v>19</v>
      </c>
      <c r="G67">
        <v>206</v>
      </c>
      <c r="H67">
        <v>201</v>
      </c>
      <c r="I67">
        <v>5</v>
      </c>
      <c r="J67">
        <v>0</v>
      </c>
      <c r="K67" s="2">
        <v>2.9197962924574598E-3</v>
      </c>
      <c r="L67" s="3">
        <v>0.97572815533980495</v>
      </c>
      <c r="N67" s="4">
        <v>0</v>
      </c>
    </row>
    <row r="68" spans="1:14">
      <c r="A68" s="1">
        <v>45539</v>
      </c>
      <c r="B68" s="10" t="s">
        <v>55</v>
      </c>
      <c r="C68" t="s">
        <v>12</v>
      </c>
      <c r="D68" t="s">
        <v>18</v>
      </c>
      <c r="E68" t="s">
        <v>14</v>
      </c>
      <c r="F68" t="s">
        <v>20</v>
      </c>
      <c r="G68">
        <v>11</v>
      </c>
      <c r="H68">
        <v>9</v>
      </c>
      <c r="I68">
        <v>0</v>
      </c>
      <c r="J68">
        <v>2</v>
      </c>
      <c r="K68" s="2">
        <v>2.95651877572016E-3</v>
      </c>
      <c r="L68" s="3">
        <v>0.81818181818181801</v>
      </c>
      <c r="N68" s="4">
        <v>0</v>
      </c>
    </row>
    <row r="69" spans="1:14">
      <c r="A69" s="1">
        <v>45539</v>
      </c>
      <c r="B69" s="10" t="s">
        <v>55</v>
      </c>
      <c r="C69" t="s">
        <v>12</v>
      </c>
      <c r="D69" t="s">
        <v>18</v>
      </c>
      <c r="E69" t="s">
        <v>25</v>
      </c>
      <c r="F69" t="s">
        <v>15</v>
      </c>
      <c r="G69">
        <v>0</v>
      </c>
      <c r="H69">
        <v>0</v>
      </c>
      <c r="I69">
        <v>0</v>
      </c>
      <c r="J69">
        <v>0</v>
      </c>
      <c r="K69" s="2">
        <v>0</v>
      </c>
      <c r="L69" s="3">
        <v>0</v>
      </c>
      <c r="N69" s="4">
        <v>0</v>
      </c>
    </row>
    <row r="70" spans="1:14">
      <c r="A70" s="1">
        <v>45539</v>
      </c>
      <c r="B70" s="10" t="s">
        <v>55</v>
      </c>
      <c r="C70" t="s">
        <v>12</v>
      </c>
      <c r="D70" t="s">
        <v>18</v>
      </c>
      <c r="E70" t="s">
        <v>17</v>
      </c>
      <c r="F70" t="s">
        <v>15</v>
      </c>
      <c r="G70">
        <v>955</v>
      </c>
      <c r="H70">
        <v>903</v>
      </c>
      <c r="I70">
        <v>43</v>
      </c>
      <c r="J70">
        <v>9</v>
      </c>
      <c r="K70" s="2">
        <v>2.7174943640433801E-3</v>
      </c>
      <c r="L70" s="3">
        <v>0.94554973821989496</v>
      </c>
      <c r="M70">
        <v>1020.91307410408</v>
      </c>
      <c r="N70" s="4">
        <v>-6.4562866100939267E-2</v>
      </c>
    </row>
    <row r="71" spans="1:14">
      <c r="A71" s="1">
        <v>45539</v>
      </c>
      <c r="B71" s="10" t="s">
        <v>55</v>
      </c>
      <c r="C71" t="s">
        <v>12</v>
      </c>
      <c r="D71" t="s">
        <v>18</v>
      </c>
      <c r="E71" t="s">
        <v>17</v>
      </c>
      <c r="F71" t="s">
        <v>19</v>
      </c>
      <c r="G71">
        <v>38</v>
      </c>
      <c r="H71">
        <v>36</v>
      </c>
      <c r="I71">
        <v>1</v>
      </c>
      <c r="J71">
        <v>1</v>
      </c>
      <c r="K71" s="2">
        <v>2.8870978009259201E-3</v>
      </c>
      <c r="L71" s="3">
        <v>0.94736842105263097</v>
      </c>
      <c r="N71" s="4">
        <v>0</v>
      </c>
    </row>
    <row r="72" spans="1:14">
      <c r="A72" s="1">
        <v>45539</v>
      </c>
      <c r="B72" s="10" t="s">
        <v>55</v>
      </c>
      <c r="C72" t="s">
        <v>12</v>
      </c>
      <c r="D72" t="s">
        <v>18</v>
      </c>
      <c r="E72" t="s">
        <v>17</v>
      </c>
      <c r="F72" t="s">
        <v>20</v>
      </c>
      <c r="G72">
        <v>5</v>
      </c>
      <c r="H72">
        <v>4</v>
      </c>
      <c r="I72">
        <v>1</v>
      </c>
      <c r="J72">
        <v>0</v>
      </c>
      <c r="K72" s="2">
        <v>1.06825810185185E-3</v>
      </c>
      <c r="L72" s="3">
        <v>0.8</v>
      </c>
      <c r="N72" s="4">
        <v>0</v>
      </c>
    </row>
    <row r="73" spans="1:14">
      <c r="A73" s="1">
        <v>45539</v>
      </c>
      <c r="B73" s="10" t="s">
        <v>55</v>
      </c>
      <c r="C73">
        <v>900</v>
      </c>
      <c r="D73" t="s">
        <v>23</v>
      </c>
      <c r="E73" t="s">
        <v>24</v>
      </c>
      <c r="F73" t="s">
        <v>15</v>
      </c>
      <c r="G73">
        <v>70</v>
      </c>
      <c r="H73">
        <v>68</v>
      </c>
      <c r="I73">
        <v>2</v>
      </c>
      <c r="J73">
        <v>0</v>
      </c>
      <c r="K73" s="2">
        <v>2.0414608864378998E-3</v>
      </c>
      <c r="L73" s="3">
        <v>0.97142857142857097</v>
      </c>
      <c r="M73">
        <v>44.036132310905401</v>
      </c>
      <c r="N73" s="4">
        <v>0.58960372599899591</v>
      </c>
    </row>
    <row r="74" spans="1:14">
      <c r="A74" s="1">
        <v>45540</v>
      </c>
      <c r="B74" s="10" t="s">
        <v>55</v>
      </c>
      <c r="C74" t="s">
        <v>22</v>
      </c>
      <c r="D74" t="s">
        <v>23</v>
      </c>
      <c r="E74" t="s">
        <v>24</v>
      </c>
      <c r="F74" t="s">
        <v>15</v>
      </c>
      <c r="G74">
        <v>0</v>
      </c>
      <c r="H74">
        <v>0</v>
      </c>
      <c r="I74">
        <v>0</v>
      </c>
      <c r="J74">
        <v>0</v>
      </c>
      <c r="K74" s="2">
        <v>0</v>
      </c>
      <c r="L74" s="3">
        <v>0</v>
      </c>
      <c r="N74" s="4">
        <v>0</v>
      </c>
    </row>
    <row r="75" spans="1:14">
      <c r="A75" s="1">
        <v>45540</v>
      </c>
      <c r="B75" s="10" t="s">
        <v>55</v>
      </c>
      <c r="C75" t="s">
        <v>27</v>
      </c>
      <c r="D75" t="s">
        <v>23</v>
      </c>
      <c r="E75" t="s">
        <v>14</v>
      </c>
      <c r="F75" t="s">
        <v>15</v>
      </c>
      <c r="G75">
        <v>0</v>
      </c>
      <c r="H75">
        <v>0</v>
      </c>
      <c r="I75">
        <v>0</v>
      </c>
      <c r="J75">
        <v>0</v>
      </c>
      <c r="K75" s="2">
        <v>0</v>
      </c>
      <c r="L75" s="3">
        <v>0</v>
      </c>
      <c r="N75" s="4">
        <v>0</v>
      </c>
    </row>
    <row r="76" spans="1:14">
      <c r="A76" s="1">
        <v>45540</v>
      </c>
      <c r="B76" s="10" t="s">
        <v>55</v>
      </c>
      <c r="C76" t="s">
        <v>21</v>
      </c>
      <c r="D76" t="s">
        <v>13</v>
      </c>
      <c r="E76" t="s">
        <v>14</v>
      </c>
      <c r="F76" t="s">
        <v>15</v>
      </c>
      <c r="G76">
        <v>0</v>
      </c>
      <c r="H76">
        <v>0</v>
      </c>
      <c r="I76">
        <v>0</v>
      </c>
      <c r="J76">
        <v>0</v>
      </c>
      <c r="K76" s="2">
        <v>0</v>
      </c>
      <c r="L76" s="3">
        <v>0</v>
      </c>
      <c r="M76">
        <v>0.50623350677417001</v>
      </c>
      <c r="N76" s="4">
        <v>-1</v>
      </c>
    </row>
    <row r="77" spans="1:14">
      <c r="A77" s="1">
        <v>45540</v>
      </c>
      <c r="B77" s="10" t="s">
        <v>55</v>
      </c>
      <c r="C77" t="s">
        <v>21</v>
      </c>
      <c r="D77" t="s">
        <v>16</v>
      </c>
      <c r="E77" t="s">
        <v>14</v>
      </c>
      <c r="F77" t="s">
        <v>15</v>
      </c>
      <c r="G77">
        <v>0</v>
      </c>
      <c r="H77">
        <v>0</v>
      </c>
      <c r="I77">
        <v>0</v>
      </c>
      <c r="J77">
        <v>0</v>
      </c>
      <c r="K77" s="2">
        <v>0</v>
      </c>
      <c r="L77" s="3">
        <v>0</v>
      </c>
      <c r="M77">
        <v>0.253116753387085</v>
      </c>
      <c r="N77" s="4">
        <v>-1</v>
      </c>
    </row>
    <row r="78" spans="1:14">
      <c r="A78" s="1">
        <v>45540</v>
      </c>
      <c r="B78" s="10" t="s">
        <v>55</v>
      </c>
      <c r="C78" t="s">
        <v>21</v>
      </c>
      <c r="D78" t="s">
        <v>18</v>
      </c>
      <c r="E78" t="s">
        <v>14</v>
      </c>
      <c r="F78" t="s">
        <v>15</v>
      </c>
      <c r="G78">
        <v>0</v>
      </c>
      <c r="H78">
        <v>0</v>
      </c>
      <c r="I78">
        <v>0</v>
      </c>
      <c r="J78">
        <v>0</v>
      </c>
      <c r="K78" s="2">
        <v>0</v>
      </c>
      <c r="L78" s="3">
        <v>0</v>
      </c>
      <c r="M78">
        <v>0.29530287895159901</v>
      </c>
      <c r="N78" s="4">
        <v>-1</v>
      </c>
    </row>
    <row r="79" spans="1:14">
      <c r="A79" s="1">
        <v>45540</v>
      </c>
      <c r="B79" s="10" t="s">
        <v>55</v>
      </c>
      <c r="C79" t="s">
        <v>12</v>
      </c>
      <c r="D79" t="s">
        <v>13</v>
      </c>
      <c r="E79" t="s">
        <v>14</v>
      </c>
      <c r="F79" t="s">
        <v>15</v>
      </c>
      <c r="G79">
        <v>2714</v>
      </c>
      <c r="H79">
        <v>2580</v>
      </c>
      <c r="I79">
        <v>109</v>
      </c>
      <c r="J79">
        <v>25</v>
      </c>
      <c r="K79" s="2">
        <v>2.6754244129016899E-3</v>
      </c>
      <c r="L79" s="3">
        <v>0.95062638172439196</v>
      </c>
      <c r="M79">
        <v>3091.2043493441902</v>
      </c>
      <c r="N79" s="4">
        <v>-0.12202504484189645</v>
      </c>
    </row>
    <row r="80" spans="1:14">
      <c r="A80" s="1">
        <v>45540</v>
      </c>
      <c r="B80" s="10" t="s">
        <v>55</v>
      </c>
      <c r="C80" t="s">
        <v>12</v>
      </c>
      <c r="D80" t="s">
        <v>13</v>
      </c>
      <c r="E80" t="s">
        <v>14</v>
      </c>
      <c r="F80" t="s">
        <v>20</v>
      </c>
      <c r="G80">
        <v>61</v>
      </c>
      <c r="H80">
        <v>49</v>
      </c>
      <c r="I80">
        <v>5</v>
      </c>
      <c r="J80">
        <v>7</v>
      </c>
      <c r="K80" s="2">
        <v>2.16412816515495E-3</v>
      </c>
      <c r="L80" s="3">
        <v>0.80327868852458995</v>
      </c>
      <c r="N80" s="4">
        <v>0</v>
      </c>
    </row>
    <row r="81" spans="1:14">
      <c r="A81" s="1">
        <v>45540</v>
      </c>
      <c r="B81" s="10" t="s">
        <v>55</v>
      </c>
      <c r="C81" t="s">
        <v>12</v>
      </c>
      <c r="D81" t="s">
        <v>13</v>
      </c>
      <c r="E81" t="s">
        <v>25</v>
      </c>
      <c r="F81" t="s">
        <v>15</v>
      </c>
      <c r="G81">
        <v>0</v>
      </c>
      <c r="H81">
        <v>0</v>
      </c>
      <c r="I81">
        <v>0</v>
      </c>
      <c r="J81">
        <v>0</v>
      </c>
      <c r="K81" s="2">
        <v>0</v>
      </c>
      <c r="L81" s="3">
        <v>0</v>
      </c>
      <c r="N81" s="4">
        <v>0</v>
      </c>
    </row>
    <row r="82" spans="1:14">
      <c r="A82" s="1">
        <v>45540</v>
      </c>
      <c r="B82" s="10" t="s">
        <v>55</v>
      </c>
      <c r="C82" t="s">
        <v>12</v>
      </c>
      <c r="D82" t="s">
        <v>13</v>
      </c>
      <c r="E82" t="s">
        <v>17</v>
      </c>
      <c r="F82" t="s">
        <v>15</v>
      </c>
      <c r="G82">
        <v>693</v>
      </c>
      <c r="H82">
        <v>671</v>
      </c>
      <c r="I82">
        <v>21</v>
      </c>
      <c r="J82">
        <v>1</v>
      </c>
      <c r="K82" s="2">
        <v>2.9241252290521402E-3</v>
      </c>
      <c r="L82" s="3">
        <v>0.96825396825396803</v>
      </c>
      <c r="M82">
        <v>801.61555450106596</v>
      </c>
      <c r="N82" s="4">
        <v>-0.13549581702998445</v>
      </c>
    </row>
    <row r="83" spans="1:14">
      <c r="A83" s="1">
        <v>45540</v>
      </c>
      <c r="B83" s="10" t="s">
        <v>55</v>
      </c>
      <c r="C83" t="s">
        <v>12</v>
      </c>
      <c r="D83" t="s">
        <v>13</v>
      </c>
      <c r="E83" t="s">
        <v>17</v>
      </c>
      <c r="F83" t="s">
        <v>20</v>
      </c>
      <c r="G83">
        <v>21</v>
      </c>
      <c r="H83">
        <v>14</v>
      </c>
      <c r="I83">
        <v>4</v>
      </c>
      <c r="J83">
        <v>3</v>
      </c>
      <c r="K83" s="2">
        <v>3.5994593253968199E-3</v>
      </c>
      <c r="L83" s="3">
        <v>0.66666666666666596</v>
      </c>
      <c r="N83" s="4">
        <v>0</v>
      </c>
    </row>
    <row r="84" spans="1:14">
      <c r="A84" s="1">
        <v>45540</v>
      </c>
      <c r="B84" s="10" t="s">
        <v>55</v>
      </c>
      <c r="C84" t="s">
        <v>12</v>
      </c>
      <c r="D84" t="s">
        <v>28</v>
      </c>
      <c r="E84" t="s">
        <v>48</v>
      </c>
      <c r="F84" t="s">
        <v>15</v>
      </c>
      <c r="G84">
        <v>1</v>
      </c>
      <c r="H84">
        <v>1</v>
      </c>
      <c r="I84">
        <v>0</v>
      </c>
      <c r="J84">
        <v>0</v>
      </c>
      <c r="K84" s="2">
        <v>2.43567129629629E-3</v>
      </c>
      <c r="L84" s="3">
        <v>1</v>
      </c>
      <c r="N84" s="4">
        <v>0</v>
      </c>
    </row>
    <row r="85" spans="1:14">
      <c r="A85" s="1">
        <v>45540</v>
      </c>
      <c r="B85" s="10" t="s">
        <v>55</v>
      </c>
      <c r="C85" t="s">
        <v>12</v>
      </c>
      <c r="D85" t="s">
        <v>16</v>
      </c>
      <c r="E85" t="s">
        <v>26</v>
      </c>
      <c r="F85" t="s">
        <v>15</v>
      </c>
      <c r="G85">
        <v>1</v>
      </c>
      <c r="H85">
        <v>1</v>
      </c>
      <c r="I85">
        <v>0</v>
      </c>
      <c r="J85">
        <v>0</v>
      </c>
      <c r="K85" s="2">
        <v>1.10720601851851E-2</v>
      </c>
      <c r="L85" s="3">
        <v>1</v>
      </c>
      <c r="N85" s="4">
        <v>0</v>
      </c>
    </row>
    <row r="86" spans="1:14">
      <c r="A86" s="1">
        <v>45540</v>
      </c>
      <c r="B86" s="10" t="s">
        <v>55</v>
      </c>
      <c r="C86" t="s">
        <v>12</v>
      </c>
      <c r="D86" t="s">
        <v>16</v>
      </c>
      <c r="E86" t="s">
        <v>14</v>
      </c>
      <c r="F86" t="s">
        <v>15</v>
      </c>
      <c r="G86">
        <v>2774</v>
      </c>
      <c r="H86">
        <v>2604</v>
      </c>
      <c r="I86">
        <v>140</v>
      </c>
      <c r="J86">
        <v>30</v>
      </c>
      <c r="K86" s="2">
        <v>2.9150259563282899E-3</v>
      </c>
      <c r="L86" s="3">
        <v>0.93871665465032395</v>
      </c>
      <c r="M86">
        <v>2757.2197153849102</v>
      </c>
      <c r="N86" s="4">
        <v>6.0859439389099601E-3</v>
      </c>
    </row>
    <row r="87" spans="1:14">
      <c r="A87" s="1">
        <v>45540</v>
      </c>
      <c r="B87" s="10" t="s">
        <v>55</v>
      </c>
      <c r="C87" t="s">
        <v>12</v>
      </c>
      <c r="D87" t="s">
        <v>16</v>
      </c>
      <c r="E87" t="s">
        <v>14</v>
      </c>
      <c r="F87" t="s">
        <v>20</v>
      </c>
      <c r="G87">
        <v>1</v>
      </c>
      <c r="H87">
        <v>1</v>
      </c>
      <c r="I87">
        <v>0</v>
      </c>
      <c r="J87">
        <v>0</v>
      </c>
      <c r="K87" s="2">
        <v>5.1327546296296201E-4</v>
      </c>
      <c r="L87" s="3">
        <v>1</v>
      </c>
      <c r="N87" s="4">
        <v>0</v>
      </c>
    </row>
    <row r="88" spans="1:14">
      <c r="A88" s="1">
        <v>45540</v>
      </c>
      <c r="B88" s="10" t="s">
        <v>55</v>
      </c>
      <c r="C88" t="s">
        <v>12</v>
      </c>
      <c r="D88" t="s">
        <v>16</v>
      </c>
      <c r="E88" t="s">
        <v>25</v>
      </c>
      <c r="F88" t="s">
        <v>15</v>
      </c>
      <c r="G88">
        <v>0</v>
      </c>
      <c r="H88">
        <v>0</v>
      </c>
      <c r="I88">
        <v>0</v>
      </c>
      <c r="J88">
        <v>0</v>
      </c>
      <c r="K88" s="2">
        <v>0</v>
      </c>
      <c r="L88" s="3">
        <v>0</v>
      </c>
      <c r="N88" s="4">
        <v>0</v>
      </c>
    </row>
    <row r="89" spans="1:14">
      <c r="A89" s="1">
        <v>45540</v>
      </c>
      <c r="B89" s="10" t="s">
        <v>55</v>
      </c>
      <c r="C89" t="s">
        <v>12</v>
      </c>
      <c r="D89" t="s">
        <v>16</v>
      </c>
      <c r="E89" t="s">
        <v>17</v>
      </c>
      <c r="F89" t="s">
        <v>15</v>
      </c>
      <c r="G89">
        <v>681</v>
      </c>
      <c r="H89">
        <v>650</v>
      </c>
      <c r="I89">
        <v>28</v>
      </c>
      <c r="J89">
        <v>3</v>
      </c>
      <c r="K89" s="2">
        <v>3.1035346828000802E-3</v>
      </c>
      <c r="L89" s="3">
        <v>0.95447870778267196</v>
      </c>
      <c r="M89">
        <v>762.89839517596795</v>
      </c>
      <c r="N89" s="4">
        <v>-0.10735164170463027</v>
      </c>
    </row>
    <row r="90" spans="1:14">
      <c r="A90" s="1">
        <v>45540</v>
      </c>
      <c r="B90" s="10" t="s">
        <v>55</v>
      </c>
      <c r="C90" t="s">
        <v>12</v>
      </c>
      <c r="D90" t="s">
        <v>16</v>
      </c>
      <c r="E90" t="s">
        <v>17</v>
      </c>
      <c r="F90" t="s">
        <v>20</v>
      </c>
      <c r="G90">
        <v>0</v>
      </c>
      <c r="H90">
        <v>0</v>
      </c>
      <c r="I90">
        <v>0</v>
      </c>
      <c r="J90">
        <v>0</v>
      </c>
      <c r="K90" s="2">
        <v>0</v>
      </c>
      <c r="L90" s="3">
        <v>0</v>
      </c>
      <c r="N90" s="4">
        <v>0</v>
      </c>
    </row>
    <row r="91" spans="1:14">
      <c r="A91" s="1">
        <v>45540</v>
      </c>
      <c r="B91" s="10" t="s">
        <v>55</v>
      </c>
      <c r="C91" t="s">
        <v>12</v>
      </c>
      <c r="D91" t="s">
        <v>18</v>
      </c>
      <c r="E91" t="s">
        <v>14</v>
      </c>
      <c r="F91" t="s">
        <v>15</v>
      </c>
      <c r="G91">
        <v>2616</v>
      </c>
      <c r="H91">
        <v>2420</v>
      </c>
      <c r="I91">
        <v>160</v>
      </c>
      <c r="J91">
        <v>36</v>
      </c>
      <c r="K91" s="2">
        <v>2.8013253261737199E-3</v>
      </c>
      <c r="L91" s="3">
        <v>0.92507645259938798</v>
      </c>
      <c r="M91">
        <v>2653.75323323874</v>
      </c>
      <c r="N91" s="4">
        <v>-1.4226354118338476E-2</v>
      </c>
    </row>
    <row r="92" spans="1:14">
      <c r="A92" s="1">
        <v>45540</v>
      </c>
      <c r="B92" s="10" t="s">
        <v>55</v>
      </c>
      <c r="C92" t="s">
        <v>12</v>
      </c>
      <c r="D92" t="s">
        <v>18</v>
      </c>
      <c r="E92" t="s">
        <v>14</v>
      </c>
      <c r="F92" t="s">
        <v>19</v>
      </c>
      <c r="G92">
        <v>178</v>
      </c>
      <c r="H92">
        <v>172</v>
      </c>
      <c r="I92">
        <v>4</v>
      </c>
      <c r="J92">
        <v>2</v>
      </c>
      <c r="K92" s="2">
        <v>3.07148773955641E-3</v>
      </c>
      <c r="L92" s="3">
        <v>0.96629213483146004</v>
      </c>
      <c r="N92" s="4">
        <v>0</v>
      </c>
    </row>
    <row r="93" spans="1:14">
      <c r="A93" s="1">
        <v>45540</v>
      </c>
      <c r="B93" s="10" t="s">
        <v>55</v>
      </c>
      <c r="C93" t="s">
        <v>12</v>
      </c>
      <c r="D93" t="s">
        <v>18</v>
      </c>
      <c r="E93" t="s">
        <v>14</v>
      </c>
      <c r="F93" t="s">
        <v>20</v>
      </c>
      <c r="G93">
        <v>14</v>
      </c>
      <c r="H93">
        <v>13</v>
      </c>
      <c r="I93">
        <v>1</v>
      </c>
      <c r="J93">
        <v>0</v>
      </c>
      <c r="K93" s="2">
        <v>2.1808003917378901E-3</v>
      </c>
      <c r="L93" s="3">
        <v>0.92857142857142805</v>
      </c>
      <c r="N93" s="4">
        <v>0</v>
      </c>
    </row>
    <row r="94" spans="1:14">
      <c r="A94" s="1">
        <v>45540</v>
      </c>
      <c r="B94" s="10" t="s">
        <v>55</v>
      </c>
      <c r="C94" t="s">
        <v>12</v>
      </c>
      <c r="D94" t="s">
        <v>18</v>
      </c>
      <c r="E94" t="s">
        <v>25</v>
      </c>
      <c r="F94" t="s">
        <v>15</v>
      </c>
      <c r="G94">
        <v>0</v>
      </c>
      <c r="H94">
        <v>0</v>
      </c>
      <c r="I94">
        <v>0</v>
      </c>
      <c r="J94">
        <v>0</v>
      </c>
      <c r="K94" s="2">
        <v>0</v>
      </c>
      <c r="L94" s="3">
        <v>0</v>
      </c>
      <c r="N94" s="4">
        <v>0</v>
      </c>
    </row>
    <row r="95" spans="1:14">
      <c r="A95" s="1">
        <v>45540</v>
      </c>
      <c r="B95" s="10" t="s">
        <v>55</v>
      </c>
      <c r="C95" t="s">
        <v>12</v>
      </c>
      <c r="D95" t="s">
        <v>18</v>
      </c>
      <c r="E95" t="s">
        <v>17</v>
      </c>
      <c r="F95" t="s">
        <v>15</v>
      </c>
      <c r="G95">
        <v>892</v>
      </c>
      <c r="H95">
        <v>850</v>
      </c>
      <c r="I95">
        <v>37</v>
      </c>
      <c r="J95">
        <v>5</v>
      </c>
      <c r="K95" s="2">
        <v>2.8616015946501998E-3</v>
      </c>
      <c r="L95" s="3">
        <v>0.952914798206278</v>
      </c>
      <c r="M95">
        <v>921.74984350869704</v>
      </c>
      <c r="N95" s="4">
        <v>-3.2275398491474046E-2</v>
      </c>
    </row>
    <row r="96" spans="1:14">
      <c r="A96" s="1">
        <v>45540</v>
      </c>
      <c r="B96" s="10" t="s">
        <v>55</v>
      </c>
      <c r="C96" t="s">
        <v>12</v>
      </c>
      <c r="D96" t="s">
        <v>18</v>
      </c>
      <c r="E96" t="s">
        <v>17</v>
      </c>
      <c r="F96" t="s">
        <v>19</v>
      </c>
      <c r="G96">
        <v>14</v>
      </c>
      <c r="H96">
        <v>14</v>
      </c>
      <c r="I96">
        <v>0</v>
      </c>
      <c r="J96">
        <v>0</v>
      </c>
      <c r="K96" s="2">
        <v>3.3204431216931202E-3</v>
      </c>
      <c r="L96" s="3">
        <v>1</v>
      </c>
      <c r="N96" s="4">
        <v>0</v>
      </c>
    </row>
    <row r="97" spans="1:14">
      <c r="A97" s="1">
        <v>45540</v>
      </c>
      <c r="B97" s="10" t="s">
        <v>55</v>
      </c>
      <c r="C97" t="s">
        <v>12</v>
      </c>
      <c r="D97" t="s">
        <v>18</v>
      </c>
      <c r="E97" t="s">
        <v>17</v>
      </c>
      <c r="F97" t="s">
        <v>20</v>
      </c>
      <c r="G97">
        <v>3</v>
      </c>
      <c r="H97">
        <v>1</v>
      </c>
      <c r="I97">
        <v>2</v>
      </c>
      <c r="J97">
        <v>0</v>
      </c>
      <c r="K97" s="2">
        <v>6.1697916666666596E-4</v>
      </c>
      <c r="L97" s="3">
        <v>0.33333333333333298</v>
      </c>
      <c r="N97" s="4">
        <v>0</v>
      </c>
    </row>
    <row r="98" spans="1:14">
      <c r="A98" s="1">
        <v>45540</v>
      </c>
      <c r="B98" s="10" t="s">
        <v>55</v>
      </c>
      <c r="C98">
        <v>900</v>
      </c>
      <c r="D98" t="s">
        <v>23</v>
      </c>
      <c r="E98" t="s">
        <v>24</v>
      </c>
      <c r="F98" t="s">
        <v>15</v>
      </c>
      <c r="G98">
        <v>78</v>
      </c>
      <c r="H98">
        <v>77</v>
      </c>
      <c r="I98">
        <v>1</v>
      </c>
      <c r="J98">
        <v>0</v>
      </c>
      <c r="K98" s="2">
        <v>2.5004625120250098E-3</v>
      </c>
      <c r="L98" s="3">
        <v>0.987179487179487</v>
      </c>
      <c r="M98">
        <v>40.414308290804598</v>
      </c>
      <c r="N98" s="4">
        <v>0.93000952629807132</v>
      </c>
    </row>
    <row r="99" spans="1:14">
      <c r="A99" s="1">
        <v>45541</v>
      </c>
      <c r="B99" s="10" t="s">
        <v>55</v>
      </c>
      <c r="C99" t="s">
        <v>22</v>
      </c>
      <c r="D99" t="s">
        <v>23</v>
      </c>
      <c r="E99" t="s">
        <v>24</v>
      </c>
      <c r="F99" t="s">
        <v>15</v>
      </c>
      <c r="G99">
        <v>0</v>
      </c>
      <c r="H99">
        <v>0</v>
      </c>
      <c r="I99">
        <v>0</v>
      </c>
      <c r="J99">
        <v>0</v>
      </c>
      <c r="K99" s="2">
        <v>0</v>
      </c>
      <c r="L99" s="3">
        <v>0</v>
      </c>
      <c r="N99" s="4">
        <v>0</v>
      </c>
    </row>
    <row r="100" spans="1:14">
      <c r="A100" s="1">
        <v>45541</v>
      </c>
      <c r="B100" s="10" t="s">
        <v>55</v>
      </c>
      <c r="C100" t="s">
        <v>27</v>
      </c>
      <c r="D100" t="s">
        <v>23</v>
      </c>
      <c r="E100" t="s">
        <v>14</v>
      </c>
      <c r="F100" t="s">
        <v>15</v>
      </c>
      <c r="G100">
        <v>0</v>
      </c>
      <c r="H100">
        <v>0</v>
      </c>
      <c r="I100">
        <v>0</v>
      </c>
      <c r="J100">
        <v>0</v>
      </c>
      <c r="K100" s="2">
        <v>0</v>
      </c>
      <c r="L100" s="3">
        <v>0</v>
      </c>
      <c r="N100" s="4">
        <v>0</v>
      </c>
    </row>
    <row r="101" spans="1:14">
      <c r="A101" s="1">
        <v>45541</v>
      </c>
      <c r="B101" s="10" t="s">
        <v>55</v>
      </c>
      <c r="C101" t="s">
        <v>21</v>
      </c>
      <c r="D101" t="s">
        <v>13</v>
      </c>
      <c r="E101" t="s">
        <v>14</v>
      </c>
      <c r="F101" t="s">
        <v>15</v>
      </c>
      <c r="G101">
        <v>0</v>
      </c>
      <c r="H101">
        <v>0</v>
      </c>
      <c r="I101">
        <v>0</v>
      </c>
      <c r="J101">
        <v>0</v>
      </c>
      <c r="K101" s="2">
        <v>0</v>
      </c>
      <c r="L101" s="3">
        <v>0</v>
      </c>
      <c r="M101">
        <v>0.44998533935481799</v>
      </c>
      <c r="N101" s="4">
        <v>-1</v>
      </c>
    </row>
    <row r="102" spans="1:14">
      <c r="A102" s="1">
        <v>45541</v>
      </c>
      <c r="B102" s="10" t="s">
        <v>55</v>
      </c>
      <c r="C102" t="s">
        <v>21</v>
      </c>
      <c r="D102" t="s">
        <v>16</v>
      </c>
      <c r="E102" t="s">
        <v>14</v>
      </c>
      <c r="F102" t="s">
        <v>15</v>
      </c>
      <c r="G102">
        <v>0</v>
      </c>
      <c r="H102">
        <v>0</v>
      </c>
      <c r="I102">
        <v>0</v>
      </c>
      <c r="J102">
        <v>0</v>
      </c>
      <c r="K102" s="2">
        <v>0</v>
      </c>
      <c r="L102" s="3">
        <v>0</v>
      </c>
      <c r="M102">
        <v>0.224992669677409</v>
      </c>
      <c r="N102" s="4">
        <v>-1</v>
      </c>
    </row>
    <row r="103" spans="1:14">
      <c r="A103" s="1">
        <v>45541</v>
      </c>
      <c r="B103" s="10" t="s">
        <v>55</v>
      </c>
      <c r="C103" t="s">
        <v>21</v>
      </c>
      <c r="D103" t="s">
        <v>18</v>
      </c>
      <c r="E103" t="s">
        <v>14</v>
      </c>
      <c r="F103" t="s">
        <v>15</v>
      </c>
      <c r="G103">
        <v>0</v>
      </c>
      <c r="H103">
        <v>0</v>
      </c>
      <c r="I103">
        <v>0</v>
      </c>
      <c r="J103">
        <v>0</v>
      </c>
      <c r="K103" s="2">
        <v>0</v>
      </c>
      <c r="L103" s="3">
        <v>0</v>
      </c>
      <c r="M103">
        <v>0.26249144795697699</v>
      </c>
      <c r="N103" s="4">
        <v>-1</v>
      </c>
    </row>
    <row r="104" spans="1:14">
      <c r="A104" s="1">
        <v>45541</v>
      </c>
      <c r="B104" s="10" t="s">
        <v>55</v>
      </c>
      <c r="C104" t="s">
        <v>12</v>
      </c>
      <c r="D104" t="s">
        <v>13</v>
      </c>
      <c r="E104" t="s">
        <v>14</v>
      </c>
      <c r="F104" t="s">
        <v>15</v>
      </c>
      <c r="G104">
        <v>2475</v>
      </c>
      <c r="H104">
        <v>2374</v>
      </c>
      <c r="I104">
        <v>84</v>
      </c>
      <c r="J104">
        <v>17</v>
      </c>
      <c r="K104" s="2">
        <v>2.6734425663465498E-3</v>
      </c>
      <c r="L104" s="3">
        <v>0.95919191919191904</v>
      </c>
      <c r="M104">
        <v>2381.9020486815998</v>
      </c>
      <c r="N104" s="4">
        <v>3.9085549873862611E-2</v>
      </c>
    </row>
    <row r="105" spans="1:14">
      <c r="A105" s="1">
        <v>45541</v>
      </c>
      <c r="B105" s="10" t="s">
        <v>55</v>
      </c>
      <c r="C105" t="s">
        <v>12</v>
      </c>
      <c r="D105" t="s">
        <v>13</v>
      </c>
      <c r="E105" t="s">
        <v>14</v>
      </c>
      <c r="F105" t="s">
        <v>20</v>
      </c>
      <c r="G105">
        <v>66</v>
      </c>
      <c r="H105">
        <v>49</v>
      </c>
      <c r="I105">
        <v>8</v>
      </c>
      <c r="J105">
        <v>9</v>
      </c>
      <c r="K105" s="2">
        <v>1.7906735993008301E-3</v>
      </c>
      <c r="L105" s="3">
        <v>0.74242424242424199</v>
      </c>
      <c r="N105" s="4">
        <v>0</v>
      </c>
    </row>
    <row r="106" spans="1:14">
      <c r="A106" s="1">
        <v>45541</v>
      </c>
      <c r="B106" s="10" t="s">
        <v>55</v>
      </c>
      <c r="C106" t="s">
        <v>12</v>
      </c>
      <c r="D106" t="s">
        <v>13</v>
      </c>
      <c r="E106" t="s">
        <v>25</v>
      </c>
      <c r="F106" t="s">
        <v>15</v>
      </c>
      <c r="G106">
        <v>0</v>
      </c>
      <c r="H106">
        <v>0</v>
      </c>
      <c r="I106">
        <v>0</v>
      </c>
      <c r="J106">
        <v>0</v>
      </c>
      <c r="K106" s="2">
        <v>0</v>
      </c>
      <c r="L106" s="3">
        <v>0</v>
      </c>
      <c r="N106" s="4">
        <v>0</v>
      </c>
    </row>
    <row r="107" spans="1:14">
      <c r="A107" s="1">
        <v>45541</v>
      </c>
      <c r="B107" s="10" t="s">
        <v>55</v>
      </c>
      <c r="C107" t="s">
        <v>12</v>
      </c>
      <c r="D107" t="s">
        <v>13</v>
      </c>
      <c r="E107" t="s">
        <v>17</v>
      </c>
      <c r="F107" t="s">
        <v>15</v>
      </c>
      <c r="G107">
        <v>619</v>
      </c>
      <c r="H107">
        <v>601</v>
      </c>
      <c r="I107">
        <v>16</v>
      </c>
      <c r="J107">
        <v>2</v>
      </c>
      <c r="K107" s="2">
        <v>2.7646250515284102E-3</v>
      </c>
      <c r="L107" s="3">
        <v>0.97092084006461998</v>
      </c>
      <c r="M107">
        <v>621.05330617894299</v>
      </c>
      <c r="N107" s="4">
        <v>-3.3061673748684206E-3</v>
      </c>
    </row>
    <row r="108" spans="1:14">
      <c r="A108" s="1">
        <v>45541</v>
      </c>
      <c r="B108" s="10" t="s">
        <v>55</v>
      </c>
      <c r="C108" t="s">
        <v>12</v>
      </c>
      <c r="D108" t="s">
        <v>13</v>
      </c>
      <c r="E108" t="s">
        <v>17</v>
      </c>
      <c r="F108" t="s">
        <v>20</v>
      </c>
      <c r="G108">
        <v>14</v>
      </c>
      <c r="H108">
        <v>10</v>
      </c>
      <c r="I108">
        <v>3</v>
      </c>
      <c r="J108">
        <v>1</v>
      </c>
      <c r="K108" s="2">
        <v>3.7810069444444401E-3</v>
      </c>
      <c r="L108" s="3">
        <v>0.71428571428571397</v>
      </c>
      <c r="N108" s="4">
        <v>0</v>
      </c>
    </row>
    <row r="109" spans="1:14">
      <c r="A109" s="1">
        <v>45541</v>
      </c>
      <c r="B109" s="10" t="s">
        <v>55</v>
      </c>
      <c r="C109" t="s">
        <v>12</v>
      </c>
      <c r="D109" t="s">
        <v>16</v>
      </c>
      <c r="E109" t="s">
        <v>26</v>
      </c>
      <c r="F109" t="s">
        <v>15</v>
      </c>
      <c r="G109">
        <v>0</v>
      </c>
      <c r="H109">
        <v>0</v>
      </c>
      <c r="I109">
        <v>0</v>
      </c>
      <c r="J109">
        <v>0</v>
      </c>
      <c r="K109" s="2">
        <v>0</v>
      </c>
      <c r="L109" s="3">
        <v>0</v>
      </c>
      <c r="N109" s="4">
        <v>0</v>
      </c>
    </row>
    <row r="110" spans="1:14">
      <c r="A110" s="1">
        <v>45541</v>
      </c>
      <c r="B110" s="10" t="s">
        <v>55</v>
      </c>
      <c r="C110" t="s">
        <v>12</v>
      </c>
      <c r="D110" t="s">
        <v>16</v>
      </c>
      <c r="E110" t="s">
        <v>14</v>
      </c>
      <c r="F110" t="s">
        <v>15</v>
      </c>
      <c r="G110">
        <v>2293</v>
      </c>
      <c r="H110">
        <v>2196</v>
      </c>
      <c r="I110">
        <v>85</v>
      </c>
      <c r="J110">
        <v>12</v>
      </c>
      <c r="K110" s="2">
        <v>2.8598155887623101E-3</v>
      </c>
      <c r="L110" s="3">
        <v>0.95769733972961102</v>
      </c>
      <c r="M110">
        <v>2169.7891465665998</v>
      </c>
      <c r="N110" s="4">
        <v>5.6784712758087497E-2</v>
      </c>
    </row>
    <row r="111" spans="1:14">
      <c r="A111" s="1">
        <v>45541</v>
      </c>
      <c r="B111" s="10" t="s">
        <v>55</v>
      </c>
      <c r="C111" t="s">
        <v>12</v>
      </c>
      <c r="D111" t="s">
        <v>16</v>
      </c>
      <c r="E111" t="s">
        <v>14</v>
      </c>
      <c r="F111" t="s">
        <v>20</v>
      </c>
      <c r="G111">
        <v>7</v>
      </c>
      <c r="H111">
        <v>2</v>
      </c>
      <c r="I111">
        <v>2</v>
      </c>
      <c r="J111">
        <v>3</v>
      </c>
      <c r="K111" s="2">
        <v>3.9641203703703696E-3</v>
      </c>
      <c r="L111" s="3">
        <v>0.28571428571428498</v>
      </c>
      <c r="N111" s="4">
        <v>0</v>
      </c>
    </row>
    <row r="112" spans="1:14">
      <c r="A112" s="1">
        <v>45541</v>
      </c>
      <c r="B112" s="10" t="s">
        <v>55</v>
      </c>
      <c r="C112" t="s">
        <v>12</v>
      </c>
      <c r="D112" t="s">
        <v>16</v>
      </c>
      <c r="E112" t="s">
        <v>25</v>
      </c>
      <c r="F112" t="s">
        <v>15</v>
      </c>
      <c r="G112">
        <v>0</v>
      </c>
      <c r="H112">
        <v>0</v>
      </c>
      <c r="I112">
        <v>0</v>
      </c>
      <c r="J112">
        <v>0</v>
      </c>
      <c r="K112" s="2">
        <v>0</v>
      </c>
      <c r="L112" s="3">
        <v>0</v>
      </c>
      <c r="N112" s="4">
        <v>0</v>
      </c>
    </row>
    <row r="113" spans="1:14">
      <c r="A113" s="1">
        <v>45541</v>
      </c>
      <c r="B113" s="10" t="s">
        <v>55</v>
      </c>
      <c r="C113" t="s">
        <v>12</v>
      </c>
      <c r="D113" t="s">
        <v>16</v>
      </c>
      <c r="E113" t="s">
        <v>17</v>
      </c>
      <c r="F113" t="s">
        <v>15</v>
      </c>
      <c r="G113">
        <v>537</v>
      </c>
      <c r="H113">
        <v>496</v>
      </c>
      <c r="I113">
        <v>34</v>
      </c>
      <c r="J113">
        <v>7</v>
      </c>
      <c r="K113" s="2">
        <v>2.9980502517537901E-3</v>
      </c>
      <c r="L113" s="3">
        <v>0.92364990689013005</v>
      </c>
      <c r="M113">
        <v>600.47261050496695</v>
      </c>
      <c r="N113" s="4">
        <v>-0.10570442247414034</v>
      </c>
    </row>
    <row r="114" spans="1:14">
      <c r="A114" s="1">
        <v>45541</v>
      </c>
      <c r="B114" s="10" t="s">
        <v>55</v>
      </c>
      <c r="C114" t="s">
        <v>12</v>
      </c>
      <c r="D114" t="s">
        <v>16</v>
      </c>
      <c r="E114" t="s">
        <v>17</v>
      </c>
      <c r="F114" t="s">
        <v>20</v>
      </c>
      <c r="G114">
        <v>1</v>
      </c>
      <c r="H114">
        <v>1</v>
      </c>
      <c r="I114">
        <v>0</v>
      </c>
      <c r="J114">
        <v>0</v>
      </c>
      <c r="K114" s="2">
        <v>9.4571759259259197E-4</v>
      </c>
      <c r="L114" s="3">
        <v>1</v>
      </c>
      <c r="N114" s="4">
        <v>0</v>
      </c>
    </row>
    <row r="115" spans="1:14">
      <c r="A115" s="1">
        <v>45541</v>
      </c>
      <c r="B115" s="10" t="s">
        <v>55</v>
      </c>
      <c r="C115" t="s">
        <v>12</v>
      </c>
      <c r="D115" t="s">
        <v>18</v>
      </c>
      <c r="E115" t="s">
        <v>14</v>
      </c>
      <c r="F115" t="s">
        <v>15</v>
      </c>
      <c r="G115">
        <v>2032</v>
      </c>
      <c r="H115">
        <v>1914</v>
      </c>
      <c r="I115">
        <v>103</v>
      </c>
      <c r="J115">
        <v>15</v>
      </c>
      <c r="K115" s="2">
        <v>2.8399123096476998E-3</v>
      </c>
      <c r="L115" s="3">
        <v>0.94192913385826704</v>
      </c>
      <c r="M115">
        <v>1960.3971958551499</v>
      </c>
      <c r="N115" s="4">
        <v>3.6524641177940499E-2</v>
      </c>
    </row>
    <row r="116" spans="1:14">
      <c r="A116" s="1">
        <v>45541</v>
      </c>
      <c r="B116" s="10" t="s">
        <v>55</v>
      </c>
      <c r="C116" t="s">
        <v>12</v>
      </c>
      <c r="D116" t="s">
        <v>18</v>
      </c>
      <c r="E116" t="s">
        <v>14</v>
      </c>
      <c r="F116" t="s">
        <v>19</v>
      </c>
      <c r="G116">
        <v>153</v>
      </c>
      <c r="H116">
        <v>149</v>
      </c>
      <c r="I116">
        <v>4</v>
      </c>
      <c r="J116">
        <v>0</v>
      </c>
      <c r="K116" s="2">
        <v>3.0558840572955498E-3</v>
      </c>
      <c r="L116" s="3">
        <v>0.973856209150326</v>
      </c>
      <c r="N116" s="4">
        <v>0</v>
      </c>
    </row>
    <row r="117" spans="1:14">
      <c r="A117" s="1">
        <v>45541</v>
      </c>
      <c r="B117" s="10" t="s">
        <v>55</v>
      </c>
      <c r="C117" t="s">
        <v>12</v>
      </c>
      <c r="D117" t="s">
        <v>18</v>
      </c>
      <c r="E117" t="s">
        <v>14</v>
      </c>
      <c r="F117" t="s">
        <v>20</v>
      </c>
      <c r="G117">
        <v>16</v>
      </c>
      <c r="H117">
        <v>14</v>
      </c>
      <c r="I117">
        <v>0</v>
      </c>
      <c r="J117">
        <v>2</v>
      </c>
      <c r="K117" s="2">
        <v>3.3849289021164E-3</v>
      </c>
      <c r="L117" s="3">
        <v>0.875</v>
      </c>
      <c r="N117" s="4">
        <v>0</v>
      </c>
    </row>
    <row r="118" spans="1:14">
      <c r="A118" s="1">
        <v>45541</v>
      </c>
      <c r="B118" s="10" t="s">
        <v>55</v>
      </c>
      <c r="C118" t="s">
        <v>12</v>
      </c>
      <c r="D118" t="s">
        <v>18</v>
      </c>
      <c r="E118" t="s">
        <v>25</v>
      </c>
      <c r="F118" t="s">
        <v>15</v>
      </c>
      <c r="G118">
        <v>0</v>
      </c>
      <c r="H118">
        <v>0</v>
      </c>
      <c r="I118">
        <v>0</v>
      </c>
      <c r="J118">
        <v>0</v>
      </c>
      <c r="K118" s="2">
        <v>0</v>
      </c>
      <c r="L118" s="3">
        <v>0</v>
      </c>
      <c r="N118" s="4">
        <v>0</v>
      </c>
    </row>
    <row r="119" spans="1:14">
      <c r="A119" s="1">
        <v>45541</v>
      </c>
      <c r="B119" s="10" t="s">
        <v>55</v>
      </c>
      <c r="C119" t="s">
        <v>12</v>
      </c>
      <c r="D119" t="s">
        <v>18</v>
      </c>
      <c r="E119" t="s">
        <v>17</v>
      </c>
      <c r="F119" t="s">
        <v>15</v>
      </c>
      <c r="G119">
        <v>724</v>
      </c>
      <c r="H119">
        <v>684</v>
      </c>
      <c r="I119">
        <v>25</v>
      </c>
      <c r="J119">
        <v>15</v>
      </c>
      <c r="K119" s="2">
        <v>2.9177083079608601E-3</v>
      </c>
      <c r="L119" s="3">
        <v>0.94475138121546898</v>
      </c>
      <c r="M119">
        <v>670.60156434162604</v>
      </c>
      <c r="N119" s="4">
        <v>7.9627663426044548E-2</v>
      </c>
    </row>
    <row r="120" spans="1:14">
      <c r="A120" s="1">
        <v>45541</v>
      </c>
      <c r="B120" s="10" t="s">
        <v>55</v>
      </c>
      <c r="C120" t="s">
        <v>12</v>
      </c>
      <c r="D120" t="s">
        <v>18</v>
      </c>
      <c r="E120" t="s">
        <v>17</v>
      </c>
      <c r="F120" t="s">
        <v>19</v>
      </c>
      <c r="G120">
        <v>17</v>
      </c>
      <c r="H120">
        <v>17</v>
      </c>
      <c r="I120">
        <v>0</v>
      </c>
      <c r="J120">
        <v>0</v>
      </c>
      <c r="K120" s="2">
        <v>3.5705732570806099E-3</v>
      </c>
      <c r="L120" s="3">
        <v>1</v>
      </c>
      <c r="N120" s="4">
        <v>0</v>
      </c>
    </row>
    <row r="121" spans="1:14">
      <c r="A121" s="1">
        <v>45541</v>
      </c>
      <c r="B121" s="10" t="s">
        <v>55</v>
      </c>
      <c r="C121" t="s">
        <v>12</v>
      </c>
      <c r="D121" t="s">
        <v>18</v>
      </c>
      <c r="E121" t="s">
        <v>17</v>
      </c>
      <c r="F121" t="s">
        <v>20</v>
      </c>
      <c r="G121">
        <v>3</v>
      </c>
      <c r="H121">
        <v>2</v>
      </c>
      <c r="I121">
        <v>1</v>
      </c>
      <c r="J121">
        <v>0</v>
      </c>
      <c r="K121" s="2">
        <v>1.16470543981481E-2</v>
      </c>
      <c r="L121" s="3">
        <v>0.66666666666666596</v>
      </c>
      <c r="N121" s="4">
        <v>0</v>
      </c>
    </row>
    <row r="122" spans="1:14">
      <c r="A122" s="1">
        <v>45541</v>
      </c>
      <c r="B122" s="10" t="s">
        <v>55</v>
      </c>
      <c r="C122">
        <v>900</v>
      </c>
      <c r="D122" t="s">
        <v>23</v>
      </c>
      <c r="E122" t="s">
        <v>24</v>
      </c>
      <c r="F122" t="s">
        <v>15</v>
      </c>
      <c r="G122">
        <v>42</v>
      </c>
      <c r="H122">
        <v>41</v>
      </c>
      <c r="I122">
        <v>1</v>
      </c>
      <c r="J122">
        <v>0</v>
      </c>
      <c r="K122" s="2">
        <v>2.9711339769647599E-3</v>
      </c>
      <c r="L122" s="3">
        <v>0.97619047619047605</v>
      </c>
      <c r="M122">
        <v>35.923829591826298</v>
      </c>
      <c r="N122" s="4">
        <v>0.16914038612287052</v>
      </c>
    </row>
    <row r="123" spans="1:14">
      <c r="A123" s="1">
        <v>45544</v>
      </c>
      <c r="B123" s="10" t="s">
        <v>55</v>
      </c>
      <c r="C123" t="s">
        <v>22</v>
      </c>
      <c r="D123" t="s">
        <v>23</v>
      </c>
      <c r="E123" t="s">
        <v>24</v>
      </c>
      <c r="F123" t="s">
        <v>15</v>
      </c>
      <c r="G123">
        <v>0</v>
      </c>
      <c r="H123">
        <v>0</v>
      </c>
      <c r="I123">
        <v>0</v>
      </c>
      <c r="J123">
        <v>0</v>
      </c>
      <c r="K123" s="2">
        <v>0</v>
      </c>
      <c r="L123" s="3">
        <v>0</v>
      </c>
      <c r="N123" s="4">
        <v>0</v>
      </c>
    </row>
    <row r="124" spans="1:14">
      <c r="A124" s="1">
        <v>45544</v>
      </c>
      <c r="B124" s="10" t="s">
        <v>55</v>
      </c>
      <c r="C124" t="s">
        <v>27</v>
      </c>
      <c r="D124" t="s">
        <v>23</v>
      </c>
      <c r="E124" t="s">
        <v>14</v>
      </c>
      <c r="F124" t="s">
        <v>15</v>
      </c>
      <c r="G124">
        <v>0</v>
      </c>
      <c r="H124">
        <v>0</v>
      </c>
      <c r="I124">
        <v>0</v>
      </c>
      <c r="J124">
        <v>0</v>
      </c>
      <c r="K124" s="2">
        <v>0</v>
      </c>
      <c r="L124" s="3">
        <v>0</v>
      </c>
      <c r="N124" s="4">
        <v>0</v>
      </c>
    </row>
    <row r="125" spans="1:14">
      <c r="A125" s="1">
        <v>45544</v>
      </c>
      <c r="B125" s="10" t="s">
        <v>55</v>
      </c>
      <c r="C125" t="s">
        <v>21</v>
      </c>
      <c r="D125" t="s">
        <v>13</v>
      </c>
      <c r="E125" t="s">
        <v>14</v>
      </c>
      <c r="F125" t="s">
        <v>15</v>
      </c>
      <c r="G125">
        <v>0</v>
      </c>
      <c r="H125">
        <v>0</v>
      </c>
      <c r="I125">
        <v>0</v>
      </c>
      <c r="J125">
        <v>0</v>
      </c>
      <c r="K125" s="2">
        <v>0</v>
      </c>
      <c r="L125" s="3">
        <v>0</v>
      </c>
      <c r="M125">
        <v>0.73533918474113602</v>
      </c>
      <c r="N125" s="4">
        <v>-1</v>
      </c>
    </row>
    <row r="126" spans="1:14">
      <c r="A126" s="1">
        <v>45544</v>
      </c>
      <c r="B126" s="10" t="s">
        <v>55</v>
      </c>
      <c r="C126" t="s">
        <v>21</v>
      </c>
      <c r="D126" t="s">
        <v>16</v>
      </c>
      <c r="E126" t="s">
        <v>14</v>
      </c>
      <c r="F126" t="s">
        <v>15</v>
      </c>
      <c r="G126">
        <v>1</v>
      </c>
      <c r="H126">
        <v>0</v>
      </c>
      <c r="I126">
        <v>1</v>
      </c>
      <c r="J126">
        <v>0</v>
      </c>
      <c r="K126" s="2">
        <v>0</v>
      </c>
      <c r="L126" s="3">
        <v>0</v>
      </c>
      <c r="M126">
        <v>0.36766959237056801</v>
      </c>
      <c r="N126" s="4">
        <v>1.719833298022962</v>
      </c>
    </row>
    <row r="127" spans="1:14">
      <c r="A127" s="1">
        <v>45544</v>
      </c>
      <c r="B127" s="10" t="s">
        <v>55</v>
      </c>
      <c r="C127" t="s">
        <v>21</v>
      </c>
      <c r="D127" t="s">
        <v>18</v>
      </c>
      <c r="E127" t="s">
        <v>14</v>
      </c>
      <c r="F127" t="s">
        <v>15</v>
      </c>
      <c r="G127">
        <v>0</v>
      </c>
      <c r="H127">
        <v>0</v>
      </c>
      <c r="I127">
        <v>0</v>
      </c>
      <c r="J127">
        <v>0</v>
      </c>
      <c r="K127" s="2">
        <v>0</v>
      </c>
      <c r="L127" s="3">
        <v>0</v>
      </c>
      <c r="M127">
        <v>0.42894785776566302</v>
      </c>
      <c r="N127" s="4">
        <v>-1</v>
      </c>
    </row>
    <row r="128" spans="1:14">
      <c r="A128" s="1">
        <v>45544</v>
      </c>
      <c r="B128" s="10" t="s">
        <v>55</v>
      </c>
      <c r="C128" t="s">
        <v>12</v>
      </c>
      <c r="D128" t="s">
        <v>13</v>
      </c>
      <c r="E128" t="s">
        <v>14</v>
      </c>
      <c r="F128" t="s">
        <v>15</v>
      </c>
      <c r="G128">
        <v>3537</v>
      </c>
      <c r="H128">
        <v>3396</v>
      </c>
      <c r="I128">
        <v>112</v>
      </c>
      <c r="J128">
        <v>29</v>
      </c>
      <c r="K128" s="2">
        <v>2.5758922160468902E-3</v>
      </c>
      <c r="L128" s="3">
        <v>0.96013570822731098</v>
      </c>
      <c r="M128">
        <v>4607.3672794050199</v>
      </c>
      <c r="N128" s="4">
        <v>-0.23231646502104855</v>
      </c>
    </row>
    <row r="129" spans="1:14">
      <c r="A129" s="1">
        <v>45544</v>
      </c>
      <c r="B129" s="10" t="s">
        <v>55</v>
      </c>
      <c r="C129" t="s">
        <v>12</v>
      </c>
      <c r="D129" t="s">
        <v>13</v>
      </c>
      <c r="E129" t="s">
        <v>14</v>
      </c>
      <c r="F129" t="s">
        <v>20</v>
      </c>
      <c r="G129">
        <v>55</v>
      </c>
      <c r="H129">
        <v>47</v>
      </c>
      <c r="I129">
        <v>3</v>
      </c>
      <c r="J129">
        <v>5</v>
      </c>
      <c r="K129" s="2">
        <v>1.8359719759653201E-3</v>
      </c>
      <c r="L129" s="3">
        <v>0.85454545454545405</v>
      </c>
      <c r="N129" s="4">
        <v>0</v>
      </c>
    </row>
    <row r="130" spans="1:14">
      <c r="A130" s="1">
        <v>45544</v>
      </c>
      <c r="B130" s="10" t="s">
        <v>55</v>
      </c>
      <c r="C130" t="s">
        <v>12</v>
      </c>
      <c r="D130" t="s">
        <v>13</v>
      </c>
      <c r="E130" t="s">
        <v>25</v>
      </c>
      <c r="F130" t="s">
        <v>15</v>
      </c>
      <c r="G130">
        <v>0</v>
      </c>
      <c r="H130">
        <v>0</v>
      </c>
      <c r="I130">
        <v>0</v>
      </c>
      <c r="J130">
        <v>0</v>
      </c>
      <c r="K130" s="2">
        <v>0</v>
      </c>
      <c r="L130" s="3">
        <v>0</v>
      </c>
      <c r="N130" s="4">
        <v>0</v>
      </c>
    </row>
    <row r="131" spans="1:14">
      <c r="A131" s="1">
        <v>45544</v>
      </c>
      <c r="B131" s="10" t="s">
        <v>55</v>
      </c>
      <c r="C131" t="s">
        <v>12</v>
      </c>
      <c r="D131" t="s">
        <v>13</v>
      </c>
      <c r="E131" t="s">
        <v>17</v>
      </c>
      <c r="F131" t="s">
        <v>15</v>
      </c>
      <c r="G131">
        <v>909</v>
      </c>
      <c r="H131">
        <v>892</v>
      </c>
      <c r="I131">
        <v>16</v>
      </c>
      <c r="J131">
        <v>1</v>
      </c>
      <c r="K131" s="2">
        <v>2.7486121900735399E-3</v>
      </c>
      <c r="L131" s="3">
        <v>0.98129812981298103</v>
      </c>
      <c r="M131">
        <v>1146.99126884771</v>
      </c>
      <c r="N131" s="4">
        <v>-0.20749178769843707</v>
      </c>
    </row>
    <row r="132" spans="1:14">
      <c r="A132" s="1">
        <v>45544</v>
      </c>
      <c r="B132" s="10" t="s">
        <v>55</v>
      </c>
      <c r="C132" t="s">
        <v>12</v>
      </c>
      <c r="D132" t="s">
        <v>13</v>
      </c>
      <c r="E132" t="s">
        <v>17</v>
      </c>
      <c r="F132" t="s">
        <v>20</v>
      </c>
      <c r="G132">
        <v>23</v>
      </c>
      <c r="H132">
        <v>14</v>
      </c>
      <c r="I132">
        <v>2</v>
      </c>
      <c r="J132">
        <v>7</v>
      </c>
      <c r="K132" s="2">
        <v>2.8788202711640199E-3</v>
      </c>
      <c r="L132" s="3">
        <v>0.60869565217391297</v>
      </c>
      <c r="N132" s="4">
        <v>0</v>
      </c>
    </row>
    <row r="133" spans="1:14">
      <c r="A133" s="1">
        <v>45544</v>
      </c>
      <c r="B133" s="10" t="s">
        <v>55</v>
      </c>
      <c r="C133" t="s">
        <v>12</v>
      </c>
      <c r="D133" t="s">
        <v>16</v>
      </c>
      <c r="E133" t="s">
        <v>26</v>
      </c>
      <c r="F133" t="s">
        <v>15</v>
      </c>
      <c r="G133">
        <v>0</v>
      </c>
      <c r="H133">
        <v>0</v>
      </c>
      <c r="I133">
        <v>0</v>
      </c>
      <c r="J133">
        <v>0</v>
      </c>
      <c r="K133" s="2">
        <v>0</v>
      </c>
      <c r="L133" s="3">
        <v>0</v>
      </c>
      <c r="N133" s="4">
        <v>0</v>
      </c>
    </row>
    <row r="134" spans="1:14">
      <c r="A134" s="1">
        <v>45544</v>
      </c>
      <c r="B134" s="10" t="s">
        <v>55</v>
      </c>
      <c r="C134" t="s">
        <v>12</v>
      </c>
      <c r="D134" t="s">
        <v>16</v>
      </c>
      <c r="E134" t="s">
        <v>14</v>
      </c>
      <c r="F134" t="s">
        <v>15</v>
      </c>
      <c r="G134">
        <v>3541</v>
      </c>
      <c r="H134">
        <v>3395</v>
      </c>
      <c r="I134">
        <v>114</v>
      </c>
      <c r="J134">
        <v>32</v>
      </c>
      <c r="K134" s="2">
        <v>2.7800595024991001E-3</v>
      </c>
      <c r="L134" s="3">
        <v>0.95876870940412295</v>
      </c>
      <c r="M134">
        <v>3760.6552473874799</v>
      </c>
      <c r="N134" s="4">
        <v>-5.8408769998279951E-2</v>
      </c>
    </row>
    <row r="135" spans="1:14">
      <c r="A135" s="1">
        <v>45544</v>
      </c>
      <c r="B135" s="10" t="s">
        <v>55</v>
      </c>
      <c r="C135" t="s">
        <v>12</v>
      </c>
      <c r="D135" t="s">
        <v>16</v>
      </c>
      <c r="E135" t="s">
        <v>14</v>
      </c>
      <c r="F135" t="s">
        <v>20</v>
      </c>
      <c r="G135">
        <v>2</v>
      </c>
      <c r="H135">
        <v>1</v>
      </c>
      <c r="I135">
        <v>1</v>
      </c>
      <c r="J135">
        <v>0</v>
      </c>
      <c r="K135" s="2">
        <v>4.4378124999999999E-3</v>
      </c>
      <c r="L135" s="3">
        <v>0.5</v>
      </c>
      <c r="N135" s="4">
        <v>0</v>
      </c>
    </row>
    <row r="136" spans="1:14">
      <c r="A136" s="1">
        <v>45544</v>
      </c>
      <c r="B136" s="10" t="s">
        <v>55</v>
      </c>
      <c r="C136" t="s">
        <v>12</v>
      </c>
      <c r="D136" t="s">
        <v>16</v>
      </c>
      <c r="E136" t="s">
        <v>25</v>
      </c>
      <c r="F136" t="s">
        <v>15</v>
      </c>
      <c r="G136">
        <v>0</v>
      </c>
      <c r="H136">
        <v>0</v>
      </c>
      <c r="I136">
        <v>0</v>
      </c>
      <c r="J136">
        <v>0</v>
      </c>
      <c r="K136" s="2">
        <v>0</v>
      </c>
      <c r="L136" s="3">
        <v>0</v>
      </c>
      <c r="N136" s="4">
        <v>0</v>
      </c>
    </row>
    <row r="137" spans="1:14">
      <c r="A137" s="1">
        <v>45544</v>
      </c>
      <c r="B137" s="10" t="s">
        <v>55</v>
      </c>
      <c r="C137" t="s">
        <v>12</v>
      </c>
      <c r="D137" t="s">
        <v>16</v>
      </c>
      <c r="E137" t="s">
        <v>17</v>
      </c>
      <c r="F137" t="s">
        <v>15</v>
      </c>
      <c r="G137">
        <v>864</v>
      </c>
      <c r="H137">
        <v>825</v>
      </c>
      <c r="I137">
        <v>33</v>
      </c>
      <c r="J137">
        <v>6</v>
      </c>
      <c r="K137" s="2">
        <v>2.9571980730335699E-3</v>
      </c>
      <c r="L137" s="3">
        <v>0.95486111111111105</v>
      </c>
      <c r="M137">
        <v>1087.3473307818999</v>
      </c>
      <c r="N137" s="4">
        <v>-0.20540569186967447</v>
      </c>
    </row>
    <row r="138" spans="1:14">
      <c r="A138" s="1">
        <v>45544</v>
      </c>
      <c r="B138" s="10" t="s">
        <v>55</v>
      </c>
      <c r="C138" t="s">
        <v>12</v>
      </c>
      <c r="D138" t="s">
        <v>16</v>
      </c>
      <c r="E138" t="s">
        <v>17</v>
      </c>
      <c r="F138" t="s">
        <v>20</v>
      </c>
      <c r="G138">
        <v>0</v>
      </c>
      <c r="H138">
        <v>0</v>
      </c>
      <c r="I138">
        <v>0</v>
      </c>
      <c r="J138">
        <v>0</v>
      </c>
      <c r="K138" s="2">
        <v>0</v>
      </c>
      <c r="L138" s="3">
        <v>0</v>
      </c>
      <c r="N138" s="4">
        <v>0</v>
      </c>
    </row>
    <row r="139" spans="1:14">
      <c r="A139" s="1">
        <v>45544</v>
      </c>
      <c r="B139" s="10" t="s">
        <v>55</v>
      </c>
      <c r="C139" t="s">
        <v>12</v>
      </c>
      <c r="D139" t="s">
        <v>18</v>
      </c>
      <c r="E139" t="s">
        <v>14</v>
      </c>
      <c r="F139" t="s">
        <v>15</v>
      </c>
      <c r="G139">
        <v>3961</v>
      </c>
      <c r="H139">
        <v>3708</v>
      </c>
      <c r="I139">
        <v>211</v>
      </c>
      <c r="J139">
        <v>42</v>
      </c>
      <c r="K139" s="2">
        <v>2.6643909245107002E-3</v>
      </c>
      <c r="L139" s="3">
        <v>0.93612724059580898</v>
      </c>
      <c r="M139">
        <v>4135.4268552358999</v>
      </c>
      <c r="N139" s="4">
        <v>-4.2178682235681796E-2</v>
      </c>
    </row>
    <row r="140" spans="1:14">
      <c r="A140" s="1">
        <v>45544</v>
      </c>
      <c r="B140" s="10" t="s">
        <v>55</v>
      </c>
      <c r="C140" t="s">
        <v>12</v>
      </c>
      <c r="D140" t="s">
        <v>18</v>
      </c>
      <c r="E140" t="s">
        <v>14</v>
      </c>
      <c r="F140" t="s">
        <v>19</v>
      </c>
      <c r="G140">
        <v>318</v>
      </c>
      <c r="H140">
        <v>309</v>
      </c>
      <c r="I140">
        <v>9</v>
      </c>
      <c r="J140">
        <v>0</v>
      </c>
      <c r="K140" s="2">
        <v>2.6526205351791901E-3</v>
      </c>
      <c r="L140" s="3">
        <v>0.97169811320754695</v>
      </c>
      <c r="N140" s="4">
        <v>0</v>
      </c>
    </row>
    <row r="141" spans="1:14">
      <c r="A141" s="1">
        <v>45544</v>
      </c>
      <c r="B141" s="10" t="s">
        <v>55</v>
      </c>
      <c r="C141" t="s">
        <v>12</v>
      </c>
      <c r="D141" t="s">
        <v>18</v>
      </c>
      <c r="E141" t="s">
        <v>14</v>
      </c>
      <c r="F141" t="s">
        <v>20</v>
      </c>
      <c r="G141">
        <v>18</v>
      </c>
      <c r="H141">
        <v>15</v>
      </c>
      <c r="I141">
        <v>1</v>
      </c>
      <c r="J141">
        <v>2</v>
      </c>
      <c r="K141" s="2">
        <v>3.6109560185185099E-3</v>
      </c>
      <c r="L141" s="3">
        <v>0.83333333333333304</v>
      </c>
      <c r="N141" s="4">
        <v>0</v>
      </c>
    </row>
    <row r="142" spans="1:14">
      <c r="A142" s="1">
        <v>45544</v>
      </c>
      <c r="B142" s="10" t="s">
        <v>55</v>
      </c>
      <c r="C142" t="s">
        <v>12</v>
      </c>
      <c r="D142" t="s">
        <v>18</v>
      </c>
      <c r="E142" t="s">
        <v>25</v>
      </c>
      <c r="F142" t="s">
        <v>15</v>
      </c>
      <c r="G142">
        <v>0</v>
      </c>
      <c r="H142">
        <v>0</v>
      </c>
      <c r="I142">
        <v>0</v>
      </c>
      <c r="J142">
        <v>0</v>
      </c>
      <c r="K142" s="2">
        <v>0</v>
      </c>
      <c r="L142" s="3">
        <v>0</v>
      </c>
      <c r="N142" s="4">
        <v>0</v>
      </c>
    </row>
    <row r="143" spans="1:14">
      <c r="A143" s="1">
        <v>45544</v>
      </c>
      <c r="B143" s="10" t="s">
        <v>55</v>
      </c>
      <c r="C143" t="s">
        <v>12</v>
      </c>
      <c r="D143" t="s">
        <v>18</v>
      </c>
      <c r="E143" t="s">
        <v>17</v>
      </c>
      <c r="F143" t="s">
        <v>15</v>
      </c>
      <c r="G143">
        <v>1174</v>
      </c>
      <c r="H143">
        <v>1130</v>
      </c>
      <c r="I143">
        <v>35</v>
      </c>
      <c r="J143">
        <v>9</v>
      </c>
      <c r="K143" s="2">
        <v>2.7289049641151799E-3</v>
      </c>
      <c r="L143" s="3">
        <v>0.96252129471890902</v>
      </c>
      <c r="M143">
        <v>1403.4392833275599</v>
      </c>
      <c r="N143" s="4">
        <v>-0.16348358354595754</v>
      </c>
    </row>
    <row r="144" spans="1:14">
      <c r="A144" s="1">
        <v>45544</v>
      </c>
      <c r="B144" s="10" t="s">
        <v>55</v>
      </c>
      <c r="C144" t="s">
        <v>12</v>
      </c>
      <c r="D144" t="s">
        <v>18</v>
      </c>
      <c r="E144" t="s">
        <v>17</v>
      </c>
      <c r="F144" t="s">
        <v>19</v>
      </c>
      <c r="G144">
        <v>53</v>
      </c>
      <c r="H144">
        <v>52</v>
      </c>
      <c r="I144">
        <v>0</v>
      </c>
      <c r="J144">
        <v>1</v>
      </c>
      <c r="K144" s="2">
        <v>2.6355940616096798E-3</v>
      </c>
      <c r="L144" s="3">
        <v>0.98113207547169801</v>
      </c>
      <c r="N144" s="4">
        <v>0</v>
      </c>
    </row>
    <row r="145" spans="1:14">
      <c r="A145" s="1">
        <v>45544</v>
      </c>
      <c r="B145" s="10" t="s">
        <v>55</v>
      </c>
      <c r="C145" t="s">
        <v>12</v>
      </c>
      <c r="D145" t="s">
        <v>18</v>
      </c>
      <c r="E145" t="s">
        <v>17</v>
      </c>
      <c r="F145" t="s">
        <v>20</v>
      </c>
      <c r="G145">
        <v>5</v>
      </c>
      <c r="H145">
        <v>3</v>
      </c>
      <c r="I145">
        <v>0</v>
      </c>
      <c r="J145">
        <v>2</v>
      </c>
      <c r="K145" s="2">
        <v>3.09043209876543E-3</v>
      </c>
      <c r="L145" s="3">
        <v>0.6</v>
      </c>
      <c r="N145" s="4">
        <v>0</v>
      </c>
    </row>
    <row r="146" spans="1:14">
      <c r="A146" s="1">
        <v>45544</v>
      </c>
      <c r="B146" s="10" t="s">
        <v>55</v>
      </c>
      <c r="C146">
        <v>900</v>
      </c>
      <c r="D146" t="s">
        <v>23</v>
      </c>
      <c r="E146" t="s">
        <v>24</v>
      </c>
      <c r="F146" t="s">
        <v>15</v>
      </c>
      <c r="G146">
        <v>64</v>
      </c>
      <c r="H146">
        <v>61</v>
      </c>
      <c r="I146">
        <v>3</v>
      </c>
      <c r="J146">
        <v>0</v>
      </c>
      <c r="K146" s="2">
        <v>2.6233551533090399E-3</v>
      </c>
      <c r="L146" s="3">
        <v>0.953125</v>
      </c>
      <c r="M146">
        <v>58.704578248500702</v>
      </c>
      <c r="N146" s="4">
        <v>9.0204578748243391E-2</v>
      </c>
    </row>
    <row r="147" spans="1:14">
      <c r="A147" s="1">
        <v>45545</v>
      </c>
      <c r="B147" s="10" t="s">
        <v>55</v>
      </c>
      <c r="C147" t="s">
        <v>22</v>
      </c>
      <c r="D147" t="s">
        <v>23</v>
      </c>
      <c r="E147" t="s">
        <v>24</v>
      </c>
      <c r="F147" t="s">
        <v>15</v>
      </c>
      <c r="G147">
        <v>0</v>
      </c>
      <c r="H147">
        <v>0</v>
      </c>
      <c r="I147">
        <v>0</v>
      </c>
      <c r="J147">
        <v>0</v>
      </c>
      <c r="K147" s="2">
        <v>0</v>
      </c>
      <c r="L147" s="3">
        <v>0</v>
      </c>
      <c r="N147" s="4">
        <v>0</v>
      </c>
    </row>
    <row r="148" spans="1:14">
      <c r="A148" s="1">
        <v>45545</v>
      </c>
      <c r="B148" s="10" t="s">
        <v>55</v>
      </c>
      <c r="C148" t="s">
        <v>27</v>
      </c>
      <c r="D148" t="s">
        <v>23</v>
      </c>
      <c r="E148" t="s">
        <v>14</v>
      </c>
      <c r="F148" t="s">
        <v>15</v>
      </c>
      <c r="G148">
        <v>0</v>
      </c>
      <c r="H148">
        <v>0</v>
      </c>
      <c r="I148">
        <v>0</v>
      </c>
      <c r="J148">
        <v>0</v>
      </c>
      <c r="K148" s="2">
        <v>0</v>
      </c>
      <c r="L148" s="3">
        <v>0</v>
      </c>
      <c r="N148" s="4">
        <v>0</v>
      </c>
    </row>
    <row r="149" spans="1:14">
      <c r="A149" s="1">
        <v>45545</v>
      </c>
      <c r="B149" s="10" t="s">
        <v>55</v>
      </c>
      <c r="C149" t="s">
        <v>21</v>
      </c>
      <c r="D149" t="s">
        <v>13</v>
      </c>
      <c r="E149" t="s">
        <v>14</v>
      </c>
      <c r="F149" t="s">
        <v>15</v>
      </c>
      <c r="G149">
        <v>0</v>
      </c>
      <c r="H149">
        <v>0</v>
      </c>
      <c r="I149">
        <v>0</v>
      </c>
      <c r="J149">
        <v>0</v>
      </c>
      <c r="K149" s="2">
        <v>0</v>
      </c>
      <c r="L149" s="3">
        <v>0</v>
      </c>
      <c r="M149">
        <v>0.60986464131308504</v>
      </c>
      <c r="N149" s="4">
        <v>-1</v>
      </c>
    </row>
    <row r="150" spans="1:14">
      <c r="A150" s="1">
        <v>45545</v>
      </c>
      <c r="B150" s="10" t="s">
        <v>55</v>
      </c>
      <c r="C150" t="s">
        <v>21</v>
      </c>
      <c r="D150" t="s">
        <v>16</v>
      </c>
      <c r="E150" t="s">
        <v>14</v>
      </c>
      <c r="F150" t="s">
        <v>15</v>
      </c>
      <c r="G150">
        <v>0</v>
      </c>
      <c r="H150">
        <v>0</v>
      </c>
      <c r="I150">
        <v>0</v>
      </c>
      <c r="J150">
        <v>0</v>
      </c>
      <c r="K150" s="2">
        <v>0</v>
      </c>
      <c r="L150" s="3">
        <v>0</v>
      </c>
      <c r="M150">
        <v>0.30493232065654202</v>
      </c>
      <c r="N150" s="4">
        <v>-1</v>
      </c>
    </row>
    <row r="151" spans="1:14">
      <c r="A151" s="1">
        <v>45545</v>
      </c>
      <c r="B151" s="10" t="s">
        <v>55</v>
      </c>
      <c r="C151" t="s">
        <v>21</v>
      </c>
      <c r="D151" t="s">
        <v>18</v>
      </c>
      <c r="E151" t="s">
        <v>14</v>
      </c>
      <c r="F151" t="s">
        <v>15</v>
      </c>
      <c r="G151">
        <v>0</v>
      </c>
      <c r="H151">
        <v>0</v>
      </c>
      <c r="I151">
        <v>0</v>
      </c>
      <c r="J151">
        <v>0</v>
      </c>
      <c r="K151" s="2">
        <v>0</v>
      </c>
      <c r="L151" s="3">
        <v>0</v>
      </c>
      <c r="M151">
        <v>0.3557543740993</v>
      </c>
      <c r="N151" s="4">
        <v>-1</v>
      </c>
    </row>
    <row r="152" spans="1:14">
      <c r="A152" s="1">
        <v>45545</v>
      </c>
      <c r="B152" s="10" t="s">
        <v>55</v>
      </c>
      <c r="C152" t="s">
        <v>12</v>
      </c>
      <c r="D152" t="s">
        <v>13</v>
      </c>
      <c r="E152" t="s">
        <v>14</v>
      </c>
      <c r="F152" t="s">
        <v>15</v>
      </c>
      <c r="G152">
        <v>3345</v>
      </c>
      <c r="H152">
        <v>3190</v>
      </c>
      <c r="I152">
        <v>130</v>
      </c>
      <c r="J152">
        <v>25</v>
      </c>
      <c r="K152" s="2">
        <v>2.6040794781141598E-3</v>
      </c>
      <c r="L152" s="3">
        <v>0.95366218236173295</v>
      </c>
      <c r="M152">
        <v>3814.8225521825102</v>
      </c>
      <c r="N152" s="4">
        <v>-0.12315711825540052</v>
      </c>
    </row>
    <row r="153" spans="1:14">
      <c r="A153" s="1">
        <v>45545</v>
      </c>
      <c r="B153" s="10" t="s">
        <v>55</v>
      </c>
      <c r="C153" t="s">
        <v>12</v>
      </c>
      <c r="D153" t="s">
        <v>13</v>
      </c>
      <c r="E153" t="s">
        <v>14</v>
      </c>
      <c r="F153" t="s">
        <v>20</v>
      </c>
      <c r="G153">
        <v>48</v>
      </c>
      <c r="H153">
        <v>35</v>
      </c>
      <c r="I153">
        <v>6</v>
      </c>
      <c r="J153">
        <v>7</v>
      </c>
      <c r="K153" s="2">
        <v>3.1278241843033499E-3</v>
      </c>
      <c r="L153" s="3">
        <v>0.72916666666666596</v>
      </c>
      <c r="N153" s="4">
        <v>0</v>
      </c>
    </row>
    <row r="154" spans="1:14">
      <c r="A154" s="1">
        <v>45545</v>
      </c>
      <c r="B154" s="10" t="s">
        <v>55</v>
      </c>
      <c r="C154" t="s">
        <v>12</v>
      </c>
      <c r="D154" t="s">
        <v>13</v>
      </c>
      <c r="E154" t="s">
        <v>25</v>
      </c>
      <c r="F154" t="s">
        <v>15</v>
      </c>
      <c r="G154">
        <v>0</v>
      </c>
      <c r="H154">
        <v>0</v>
      </c>
      <c r="I154">
        <v>0</v>
      </c>
      <c r="J154">
        <v>0</v>
      </c>
      <c r="K154" s="2">
        <v>0</v>
      </c>
      <c r="L154" s="3">
        <v>0</v>
      </c>
      <c r="N154" s="4">
        <v>0</v>
      </c>
    </row>
    <row r="155" spans="1:14">
      <c r="A155" s="1">
        <v>45545</v>
      </c>
      <c r="B155" s="10" t="s">
        <v>55</v>
      </c>
      <c r="C155" t="s">
        <v>12</v>
      </c>
      <c r="D155" t="s">
        <v>13</v>
      </c>
      <c r="E155" t="s">
        <v>17</v>
      </c>
      <c r="F155" t="s">
        <v>15</v>
      </c>
      <c r="G155">
        <v>827</v>
      </c>
      <c r="H155">
        <v>809</v>
      </c>
      <c r="I155">
        <v>16</v>
      </c>
      <c r="J155">
        <v>2</v>
      </c>
      <c r="K155" s="2">
        <v>2.9750919857123E-3</v>
      </c>
      <c r="L155" s="3">
        <v>0.97823458282950404</v>
      </c>
      <c r="M155">
        <v>991.34944932070698</v>
      </c>
      <c r="N155" s="4">
        <v>-0.16578356848165154</v>
      </c>
    </row>
    <row r="156" spans="1:14">
      <c r="A156" s="1">
        <v>45545</v>
      </c>
      <c r="B156" s="10" t="s">
        <v>55</v>
      </c>
      <c r="C156" t="s">
        <v>12</v>
      </c>
      <c r="D156" t="s">
        <v>13</v>
      </c>
      <c r="E156" t="s">
        <v>17</v>
      </c>
      <c r="F156" t="s">
        <v>20</v>
      </c>
      <c r="G156">
        <v>13</v>
      </c>
      <c r="H156">
        <v>10</v>
      </c>
      <c r="I156">
        <v>3</v>
      </c>
      <c r="J156">
        <v>0</v>
      </c>
      <c r="K156" s="2">
        <v>2.76839930555555E-3</v>
      </c>
      <c r="L156" s="3">
        <v>0.76923076923076905</v>
      </c>
      <c r="N156" s="4">
        <v>0</v>
      </c>
    </row>
    <row r="157" spans="1:14">
      <c r="A157" s="1">
        <v>45545</v>
      </c>
      <c r="B157" s="10" t="s">
        <v>55</v>
      </c>
      <c r="C157" t="s">
        <v>12</v>
      </c>
      <c r="D157" t="s">
        <v>16</v>
      </c>
      <c r="E157" t="s">
        <v>26</v>
      </c>
      <c r="F157" t="s">
        <v>15</v>
      </c>
      <c r="G157">
        <v>0</v>
      </c>
      <c r="H157">
        <v>0</v>
      </c>
      <c r="I157">
        <v>0</v>
      </c>
      <c r="J157">
        <v>0</v>
      </c>
      <c r="K157" s="2">
        <v>0</v>
      </c>
      <c r="L157" s="3">
        <v>0</v>
      </c>
      <c r="N157" s="4">
        <v>0</v>
      </c>
    </row>
    <row r="158" spans="1:14">
      <c r="A158" s="1">
        <v>45545</v>
      </c>
      <c r="B158" s="10" t="s">
        <v>55</v>
      </c>
      <c r="C158" t="s">
        <v>12</v>
      </c>
      <c r="D158" t="s">
        <v>16</v>
      </c>
      <c r="E158" t="s">
        <v>14</v>
      </c>
      <c r="F158" t="s">
        <v>15</v>
      </c>
      <c r="G158">
        <v>3402</v>
      </c>
      <c r="H158">
        <v>3246</v>
      </c>
      <c r="I158">
        <v>132</v>
      </c>
      <c r="J158">
        <v>24</v>
      </c>
      <c r="K158" s="2">
        <v>2.7989080804867298E-3</v>
      </c>
      <c r="L158" s="3">
        <v>0.95414462081128704</v>
      </c>
      <c r="M158">
        <v>3340.5840601753698</v>
      </c>
      <c r="N158" s="4">
        <v>1.8384791018073065E-2</v>
      </c>
    </row>
    <row r="159" spans="1:14">
      <c r="A159" s="1">
        <v>45545</v>
      </c>
      <c r="B159" s="10" t="s">
        <v>55</v>
      </c>
      <c r="C159" t="s">
        <v>12</v>
      </c>
      <c r="D159" t="s">
        <v>16</v>
      </c>
      <c r="E159" t="s">
        <v>14</v>
      </c>
      <c r="F159" t="s">
        <v>20</v>
      </c>
      <c r="G159">
        <v>3</v>
      </c>
      <c r="H159">
        <v>2</v>
      </c>
      <c r="I159">
        <v>1</v>
      </c>
      <c r="J159">
        <v>0</v>
      </c>
      <c r="K159" s="2">
        <v>2.3822048611111101E-3</v>
      </c>
      <c r="L159" s="3">
        <v>0.66666666666666596</v>
      </c>
      <c r="N159" s="4">
        <v>0</v>
      </c>
    </row>
    <row r="160" spans="1:14">
      <c r="A160" s="1">
        <v>45545</v>
      </c>
      <c r="B160" s="10" t="s">
        <v>55</v>
      </c>
      <c r="C160" t="s">
        <v>12</v>
      </c>
      <c r="D160" t="s">
        <v>16</v>
      </c>
      <c r="E160" t="s">
        <v>25</v>
      </c>
      <c r="F160" t="s">
        <v>15</v>
      </c>
      <c r="G160">
        <v>3</v>
      </c>
      <c r="H160">
        <v>0</v>
      </c>
      <c r="I160">
        <v>2</v>
      </c>
      <c r="J160">
        <v>1</v>
      </c>
      <c r="K160" s="2">
        <v>0</v>
      </c>
      <c r="L160" s="3">
        <v>0</v>
      </c>
      <c r="N160" s="4">
        <v>0</v>
      </c>
    </row>
    <row r="161" spans="1:14">
      <c r="A161" s="1">
        <v>45545</v>
      </c>
      <c r="B161" s="10" t="s">
        <v>55</v>
      </c>
      <c r="C161" t="s">
        <v>12</v>
      </c>
      <c r="D161" t="s">
        <v>16</v>
      </c>
      <c r="E161" t="s">
        <v>17</v>
      </c>
      <c r="F161" t="s">
        <v>15</v>
      </c>
      <c r="G161">
        <v>823</v>
      </c>
      <c r="H161">
        <v>783</v>
      </c>
      <c r="I161">
        <v>34</v>
      </c>
      <c r="J161">
        <v>6</v>
      </c>
      <c r="K161" s="2">
        <v>3.0055759015638599E-3</v>
      </c>
      <c r="L161" s="3">
        <v>0.95139732685297596</v>
      </c>
      <c r="M161">
        <v>918.33055832135403</v>
      </c>
      <c r="N161" s="4">
        <v>-0.10380854416476332</v>
      </c>
    </row>
    <row r="162" spans="1:14">
      <c r="A162" s="1">
        <v>45545</v>
      </c>
      <c r="B162" s="10" t="s">
        <v>55</v>
      </c>
      <c r="C162" t="s">
        <v>12</v>
      </c>
      <c r="D162" t="s">
        <v>16</v>
      </c>
      <c r="E162" t="s">
        <v>17</v>
      </c>
      <c r="F162" t="s">
        <v>20</v>
      </c>
      <c r="G162">
        <v>3</v>
      </c>
      <c r="H162">
        <v>2</v>
      </c>
      <c r="I162">
        <v>1</v>
      </c>
      <c r="J162">
        <v>0</v>
      </c>
      <c r="K162" s="2">
        <v>4.7636168981481401E-3</v>
      </c>
      <c r="L162" s="3">
        <v>0.66666666666666596</v>
      </c>
      <c r="N162" s="4">
        <v>0</v>
      </c>
    </row>
    <row r="163" spans="1:14">
      <c r="A163" s="1">
        <v>45545</v>
      </c>
      <c r="B163" s="10" t="s">
        <v>55</v>
      </c>
      <c r="C163" t="s">
        <v>12</v>
      </c>
      <c r="D163" t="s">
        <v>18</v>
      </c>
      <c r="E163" t="s">
        <v>14</v>
      </c>
      <c r="F163" t="s">
        <v>15</v>
      </c>
      <c r="G163">
        <v>3224</v>
      </c>
      <c r="H163">
        <v>3035</v>
      </c>
      <c r="I163">
        <v>159</v>
      </c>
      <c r="J163">
        <v>30</v>
      </c>
      <c r="K163" s="2">
        <v>2.7351067371924201E-3</v>
      </c>
      <c r="L163" s="3">
        <v>0.94137717121588005</v>
      </c>
      <c r="M163">
        <v>3290.8755285104598</v>
      </c>
      <c r="N163" s="4">
        <v>-2.0321500442992912E-2</v>
      </c>
    </row>
    <row r="164" spans="1:14">
      <c r="A164" s="1">
        <v>45545</v>
      </c>
      <c r="B164" s="10" t="s">
        <v>55</v>
      </c>
      <c r="C164" t="s">
        <v>12</v>
      </c>
      <c r="D164" t="s">
        <v>18</v>
      </c>
      <c r="E164" t="s">
        <v>14</v>
      </c>
      <c r="F164" t="s">
        <v>19</v>
      </c>
      <c r="G164">
        <v>204</v>
      </c>
      <c r="H164">
        <v>193</v>
      </c>
      <c r="I164">
        <v>11</v>
      </c>
      <c r="J164">
        <v>0</v>
      </c>
      <c r="K164" s="2">
        <v>2.7826445260026801E-3</v>
      </c>
      <c r="L164" s="3">
        <v>0.94607843137254899</v>
      </c>
      <c r="N164" s="4">
        <v>0</v>
      </c>
    </row>
    <row r="165" spans="1:14">
      <c r="A165" s="1">
        <v>45545</v>
      </c>
      <c r="B165" s="10" t="s">
        <v>55</v>
      </c>
      <c r="C165" t="s">
        <v>12</v>
      </c>
      <c r="D165" t="s">
        <v>18</v>
      </c>
      <c r="E165" t="s">
        <v>14</v>
      </c>
      <c r="F165" t="s">
        <v>20</v>
      </c>
      <c r="G165">
        <v>32</v>
      </c>
      <c r="H165">
        <v>30</v>
      </c>
      <c r="I165">
        <v>0</v>
      </c>
      <c r="J165">
        <v>2</v>
      </c>
      <c r="K165" s="2">
        <v>2.7003292181069899E-3</v>
      </c>
      <c r="L165" s="3">
        <v>0.9375</v>
      </c>
      <c r="N165" s="4">
        <v>0</v>
      </c>
    </row>
    <row r="166" spans="1:14">
      <c r="A166" s="1">
        <v>45545</v>
      </c>
      <c r="B166" s="10" t="s">
        <v>55</v>
      </c>
      <c r="C166" t="s">
        <v>12</v>
      </c>
      <c r="D166" t="s">
        <v>18</v>
      </c>
      <c r="E166" t="s">
        <v>25</v>
      </c>
      <c r="F166" t="s">
        <v>15</v>
      </c>
      <c r="G166">
        <v>0</v>
      </c>
      <c r="H166">
        <v>0</v>
      </c>
      <c r="I166">
        <v>0</v>
      </c>
      <c r="J166">
        <v>0</v>
      </c>
      <c r="K166" s="2">
        <v>0</v>
      </c>
      <c r="L166" s="3">
        <v>0</v>
      </c>
      <c r="N166" s="4">
        <v>0</v>
      </c>
    </row>
    <row r="167" spans="1:14">
      <c r="A167" s="1">
        <v>45545</v>
      </c>
      <c r="B167" s="10" t="s">
        <v>55</v>
      </c>
      <c r="C167" t="s">
        <v>12</v>
      </c>
      <c r="D167" t="s">
        <v>18</v>
      </c>
      <c r="E167" t="s">
        <v>17</v>
      </c>
      <c r="F167" t="s">
        <v>15</v>
      </c>
      <c r="G167">
        <v>1109</v>
      </c>
      <c r="H167">
        <v>1058</v>
      </c>
      <c r="I167">
        <v>45</v>
      </c>
      <c r="J167">
        <v>6</v>
      </c>
      <c r="K167" s="2">
        <v>2.8048311694847E-3</v>
      </c>
      <c r="L167" s="3">
        <v>0.95401262398557196</v>
      </c>
      <c r="M167">
        <v>1150.0404716528601</v>
      </c>
      <c r="N167" s="4">
        <v>-3.5686110762585564E-2</v>
      </c>
    </row>
    <row r="168" spans="1:14">
      <c r="A168" s="1">
        <v>45545</v>
      </c>
      <c r="B168" s="10" t="s">
        <v>55</v>
      </c>
      <c r="C168" t="s">
        <v>12</v>
      </c>
      <c r="D168" t="s">
        <v>18</v>
      </c>
      <c r="E168" t="s">
        <v>17</v>
      </c>
      <c r="F168" t="s">
        <v>19</v>
      </c>
      <c r="G168">
        <v>39</v>
      </c>
      <c r="H168">
        <v>39</v>
      </c>
      <c r="I168">
        <v>0</v>
      </c>
      <c r="J168">
        <v>0</v>
      </c>
      <c r="K168" s="2">
        <v>2.4993607549857501E-3</v>
      </c>
      <c r="L168" s="3">
        <v>1</v>
      </c>
      <c r="N168" s="4">
        <v>0</v>
      </c>
    </row>
    <row r="169" spans="1:14">
      <c r="A169" s="1">
        <v>45545</v>
      </c>
      <c r="B169" s="10" t="s">
        <v>55</v>
      </c>
      <c r="C169" t="s">
        <v>12</v>
      </c>
      <c r="D169" t="s">
        <v>18</v>
      </c>
      <c r="E169" t="s">
        <v>17</v>
      </c>
      <c r="F169" t="s">
        <v>20</v>
      </c>
      <c r="G169">
        <v>1</v>
      </c>
      <c r="H169">
        <v>1</v>
      </c>
      <c r="I169">
        <v>0</v>
      </c>
      <c r="J169">
        <v>0</v>
      </c>
      <c r="K169" s="2">
        <v>6.4814814814814804E-3</v>
      </c>
      <c r="L169" s="3">
        <v>1</v>
      </c>
      <c r="N169" s="4">
        <v>0</v>
      </c>
    </row>
    <row r="170" spans="1:14">
      <c r="A170" s="1">
        <v>45545</v>
      </c>
      <c r="B170" s="10" t="s">
        <v>55</v>
      </c>
      <c r="C170">
        <v>900</v>
      </c>
      <c r="D170" t="s">
        <v>23</v>
      </c>
      <c r="E170" t="s">
        <v>24</v>
      </c>
      <c r="F170" t="s">
        <v>15</v>
      </c>
      <c r="G170">
        <v>49</v>
      </c>
      <c r="H170">
        <v>47</v>
      </c>
      <c r="I170">
        <v>2</v>
      </c>
      <c r="J170">
        <v>0</v>
      </c>
      <c r="K170" s="2">
        <v>2.2443358451536598E-3</v>
      </c>
      <c r="L170" s="3">
        <v>0.95918367346938704</v>
      </c>
      <c r="M170">
        <v>48.687527198161298</v>
      </c>
      <c r="N170" s="4">
        <v>6.4179230250679562E-3</v>
      </c>
    </row>
    <row r="171" spans="1:14">
      <c r="A171" s="1">
        <v>45546</v>
      </c>
      <c r="B171" s="10" t="s">
        <v>55</v>
      </c>
      <c r="C171" t="s">
        <v>22</v>
      </c>
      <c r="D171" t="s">
        <v>23</v>
      </c>
      <c r="E171" t="s">
        <v>24</v>
      </c>
      <c r="F171" t="s">
        <v>15</v>
      </c>
      <c r="G171">
        <v>0</v>
      </c>
      <c r="H171">
        <v>0</v>
      </c>
      <c r="I171">
        <v>0</v>
      </c>
      <c r="J171">
        <v>0</v>
      </c>
      <c r="K171" s="2">
        <v>0</v>
      </c>
      <c r="L171" s="3">
        <v>0</v>
      </c>
      <c r="N171" s="4">
        <v>0</v>
      </c>
    </row>
    <row r="172" spans="1:14">
      <c r="A172" s="1">
        <v>45546</v>
      </c>
      <c r="B172" s="10" t="s">
        <v>55</v>
      </c>
      <c r="C172" t="s">
        <v>27</v>
      </c>
      <c r="D172" t="s">
        <v>23</v>
      </c>
      <c r="E172" t="s">
        <v>14</v>
      </c>
      <c r="F172" t="s">
        <v>15</v>
      </c>
      <c r="G172">
        <v>0</v>
      </c>
      <c r="H172">
        <v>0</v>
      </c>
      <c r="I172">
        <v>0</v>
      </c>
      <c r="J172">
        <v>0</v>
      </c>
      <c r="K172" s="2">
        <v>0</v>
      </c>
      <c r="L172" s="3">
        <v>0</v>
      </c>
      <c r="N172" s="4">
        <v>0</v>
      </c>
    </row>
    <row r="173" spans="1:14">
      <c r="A173" s="1">
        <v>45546</v>
      </c>
      <c r="B173" s="10" t="s">
        <v>55</v>
      </c>
      <c r="C173" t="s">
        <v>21</v>
      </c>
      <c r="D173" t="s">
        <v>13</v>
      </c>
      <c r="E173" t="s">
        <v>14</v>
      </c>
      <c r="F173" t="s">
        <v>15</v>
      </c>
      <c r="G173">
        <v>0</v>
      </c>
      <c r="H173">
        <v>0</v>
      </c>
      <c r="I173">
        <v>0</v>
      </c>
      <c r="J173">
        <v>0</v>
      </c>
      <c r="K173" s="2">
        <v>0</v>
      </c>
      <c r="L173" s="3">
        <v>0</v>
      </c>
      <c r="M173">
        <v>0.58503117513064695</v>
      </c>
      <c r="N173" s="4">
        <v>-1</v>
      </c>
    </row>
    <row r="174" spans="1:14">
      <c r="A174" s="1">
        <v>45546</v>
      </c>
      <c r="B174" s="10" t="s">
        <v>55</v>
      </c>
      <c r="C174" t="s">
        <v>21</v>
      </c>
      <c r="D174" t="s">
        <v>16</v>
      </c>
      <c r="E174" t="s">
        <v>14</v>
      </c>
      <c r="F174" t="s">
        <v>15</v>
      </c>
      <c r="G174">
        <v>0</v>
      </c>
      <c r="H174">
        <v>0</v>
      </c>
      <c r="I174">
        <v>0</v>
      </c>
      <c r="J174">
        <v>0</v>
      </c>
      <c r="K174" s="2">
        <v>0</v>
      </c>
      <c r="L174" s="3">
        <v>0</v>
      </c>
      <c r="M174">
        <v>0.29251558756532298</v>
      </c>
      <c r="N174" s="4">
        <v>-1</v>
      </c>
    </row>
    <row r="175" spans="1:14">
      <c r="A175" s="1">
        <v>45546</v>
      </c>
      <c r="B175" s="10" t="s">
        <v>55</v>
      </c>
      <c r="C175" t="s">
        <v>21</v>
      </c>
      <c r="D175" t="s">
        <v>18</v>
      </c>
      <c r="E175" t="s">
        <v>14</v>
      </c>
      <c r="F175" t="s">
        <v>15</v>
      </c>
      <c r="G175">
        <v>0</v>
      </c>
      <c r="H175">
        <v>0</v>
      </c>
      <c r="I175">
        <v>0</v>
      </c>
      <c r="J175">
        <v>0</v>
      </c>
      <c r="K175" s="2">
        <v>0</v>
      </c>
      <c r="L175" s="3">
        <v>0</v>
      </c>
      <c r="M175">
        <v>0.34126818549287702</v>
      </c>
      <c r="N175" s="4">
        <v>-1</v>
      </c>
    </row>
    <row r="176" spans="1:14">
      <c r="A176" s="1">
        <v>45546</v>
      </c>
      <c r="B176" s="10" t="s">
        <v>55</v>
      </c>
      <c r="C176" t="s">
        <v>12</v>
      </c>
      <c r="D176" t="s">
        <v>13</v>
      </c>
      <c r="E176" t="s">
        <v>14</v>
      </c>
      <c r="F176" t="s">
        <v>15</v>
      </c>
      <c r="G176">
        <v>2980</v>
      </c>
      <c r="H176">
        <v>2860</v>
      </c>
      <c r="I176">
        <v>100</v>
      </c>
      <c r="J176">
        <v>20</v>
      </c>
      <c r="K176" s="2">
        <v>2.63166290087361E-3</v>
      </c>
      <c r="L176" s="3">
        <v>0.95973154362416102</v>
      </c>
      <c r="M176">
        <v>3690.1395058513099</v>
      </c>
      <c r="N176" s="4">
        <v>-0.19244245501430757</v>
      </c>
    </row>
    <row r="177" spans="1:14">
      <c r="A177" s="1">
        <v>45546</v>
      </c>
      <c r="B177" s="10" t="s">
        <v>55</v>
      </c>
      <c r="C177" t="s">
        <v>12</v>
      </c>
      <c r="D177" t="s">
        <v>13</v>
      </c>
      <c r="E177" t="s">
        <v>14</v>
      </c>
      <c r="F177" t="s">
        <v>20</v>
      </c>
      <c r="G177">
        <v>46</v>
      </c>
      <c r="H177">
        <v>43</v>
      </c>
      <c r="I177">
        <v>1</v>
      </c>
      <c r="J177">
        <v>2</v>
      </c>
      <c r="K177" s="2">
        <v>3.5535676410421999E-3</v>
      </c>
      <c r="L177" s="3">
        <v>0.934782608695652</v>
      </c>
      <c r="N177" s="4">
        <v>0</v>
      </c>
    </row>
    <row r="178" spans="1:14">
      <c r="A178" s="1">
        <v>45546</v>
      </c>
      <c r="B178" s="10" t="s">
        <v>55</v>
      </c>
      <c r="C178" t="s">
        <v>12</v>
      </c>
      <c r="D178" t="s">
        <v>13</v>
      </c>
      <c r="E178" t="s">
        <v>25</v>
      </c>
      <c r="F178" t="s">
        <v>15</v>
      </c>
      <c r="G178">
        <v>0</v>
      </c>
      <c r="H178">
        <v>0</v>
      </c>
      <c r="I178">
        <v>0</v>
      </c>
      <c r="J178">
        <v>0</v>
      </c>
      <c r="K178" s="2">
        <v>0</v>
      </c>
      <c r="L178" s="3">
        <v>0</v>
      </c>
      <c r="N178" s="4">
        <v>0</v>
      </c>
    </row>
    <row r="179" spans="1:14">
      <c r="A179" s="1">
        <v>45546</v>
      </c>
      <c r="B179" s="10" t="s">
        <v>55</v>
      </c>
      <c r="C179" t="s">
        <v>12</v>
      </c>
      <c r="D179" t="s">
        <v>13</v>
      </c>
      <c r="E179" t="s">
        <v>17</v>
      </c>
      <c r="F179" t="s">
        <v>15</v>
      </c>
      <c r="G179">
        <v>788</v>
      </c>
      <c r="H179">
        <v>767</v>
      </c>
      <c r="I179">
        <v>19</v>
      </c>
      <c r="J179">
        <v>2</v>
      </c>
      <c r="K179" s="2">
        <v>2.8545170328450899E-3</v>
      </c>
      <c r="L179" s="3">
        <v>0.97335025380710605</v>
      </c>
      <c r="M179">
        <v>951.82347049736495</v>
      </c>
      <c r="N179" s="4">
        <v>-0.17211539279627217</v>
      </c>
    </row>
    <row r="180" spans="1:14">
      <c r="A180" s="1">
        <v>45546</v>
      </c>
      <c r="B180" s="10" t="s">
        <v>55</v>
      </c>
      <c r="C180" t="s">
        <v>12</v>
      </c>
      <c r="D180" t="s">
        <v>13</v>
      </c>
      <c r="E180" t="s">
        <v>17</v>
      </c>
      <c r="F180" t="s">
        <v>20</v>
      </c>
      <c r="G180">
        <v>20</v>
      </c>
      <c r="H180">
        <v>15</v>
      </c>
      <c r="I180">
        <v>3</v>
      </c>
      <c r="J180">
        <v>2</v>
      </c>
      <c r="K180" s="2">
        <v>2.6736913580246899E-3</v>
      </c>
      <c r="L180" s="3">
        <v>0.75</v>
      </c>
      <c r="N180" s="4">
        <v>0</v>
      </c>
    </row>
    <row r="181" spans="1:14">
      <c r="A181" s="1">
        <v>45546</v>
      </c>
      <c r="B181" s="10" t="s">
        <v>55</v>
      </c>
      <c r="C181" t="s">
        <v>12</v>
      </c>
      <c r="D181" t="s">
        <v>16</v>
      </c>
      <c r="E181" t="s">
        <v>26</v>
      </c>
      <c r="F181" t="s">
        <v>15</v>
      </c>
      <c r="G181">
        <v>0</v>
      </c>
      <c r="H181">
        <v>0</v>
      </c>
      <c r="I181">
        <v>0</v>
      </c>
      <c r="J181">
        <v>0</v>
      </c>
      <c r="K181" s="2">
        <v>0</v>
      </c>
      <c r="L181" s="3">
        <v>0</v>
      </c>
      <c r="N181" s="4">
        <v>0</v>
      </c>
    </row>
    <row r="182" spans="1:14">
      <c r="A182" s="1">
        <v>45546</v>
      </c>
      <c r="B182" s="10" t="s">
        <v>55</v>
      </c>
      <c r="C182" t="s">
        <v>12</v>
      </c>
      <c r="D182" t="s">
        <v>16</v>
      </c>
      <c r="E182" t="s">
        <v>14</v>
      </c>
      <c r="F182" t="s">
        <v>15</v>
      </c>
      <c r="G182">
        <v>3084</v>
      </c>
      <c r="H182">
        <v>2955</v>
      </c>
      <c r="I182">
        <v>108</v>
      </c>
      <c r="J182">
        <v>21</v>
      </c>
      <c r="K182" s="2">
        <v>2.7885021079549601E-3</v>
      </c>
      <c r="L182" s="3">
        <v>0.95817120622567997</v>
      </c>
      <c r="M182">
        <v>3204.6014468653302</v>
      </c>
      <c r="N182" s="4">
        <v>-3.7633836489495399E-2</v>
      </c>
    </row>
    <row r="183" spans="1:14">
      <c r="A183" s="1">
        <v>45546</v>
      </c>
      <c r="B183" s="10" t="s">
        <v>55</v>
      </c>
      <c r="C183" t="s">
        <v>12</v>
      </c>
      <c r="D183" t="s">
        <v>16</v>
      </c>
      <c r="E183" t="s">
        <v>14</v>
      </c>
      <c r="F183" t="s">
        <v>20</v>
      </c>
      <c r="G183">
        <v>2</v>
      </c>
      <c r="H183">
        <v>2</v>
      </c>
      <c r="I183">
        <v>0</v>
      </c>
      <c r="J183">
        <v>0</v>
      </c>
      <c r="K183" s="2">
        <v>4.25423032407407E-3</v>
      </c>
      <c r="L183" s="3">
        <v>1</v>
      </c>
      <c r="N183" s="4">
        <v>0</v>
      </c>
    </row>
    <row r="184" spans="1:14">
      <c r="A184" s="1">
        <v>45546</v>
      </c>
      <c r="B184" s="10" t="s">
        <v>55</v>
      </c>
      <c r="C184" t="s">
        <v>12</v>
      </c>
      <c r="D184" t="s">
        <v>16</v>
      </c>
      <c r="E184" t="s">
        <v>25</v>
      </c>
      <c r="F184" t="s">
        <v>15</v>
      </c>
      <c r="G184">
        <v>0</v>
      </c>
      <c r="H184">
        <v>0</v>
      </c>
      <c r="I184">
        <v>0</v>
      </c>
      <c r="J184">
        <v>0</v>
      </c>
      <c r="K184" s="2">
        <v>0</v>
      </c>
      <c r="L184" s="3">
        <v>0</v>
      </c>
      <c r="N184" s="4">
        <v>0</v>
      </c>
    </row>
    <row r="185" spans="1:14">
      <c r="A185" s="1">
        <v>45546</v>
      </c>
      <c r="B185" s="10" t="s">
        <v>55</v>
      </c>
      <c r="C185" t="s">
        <v>12</v>
      </c>
      <c r="D185" t="s">
        <v>16</v>
      </c>
      <c r="E185" t="s">
        <v>17</v>
      </c>
      <c r="F185" t="s">
        <v>15</v>
      </c>
      <c r="G185">
        <v>755</v>
      </c>
      <c r="H185">
        <v>717</v>
      </c>
      <c r="I185">
        <v>31</v>
      </c>
      <c r="J185">
        <v>7</v>
      </c>
      <c r="K185" s="2">
        <v>3.1400389785680399E-3</v>
      </c>
      <c r="L185" s="3">
        <v>0.94966887417218504</v>
      </c>
      <c r="M185">
        <v>886.73267311362895</v>
      </c>
      <c r="N185" s="4">
        <v>-0.14855962468493397</v>
      </c>
    </row>
    <row r="186" spans="1:14">
      <c r="A186" s="1">
        <v>45546</v>
      </c>
      <c r="B186" s="10" t="s">
        <v>55</v>
      </c>
      <c r="C186" t="s">
        <v>12</v>
      </c>
      <c r="D186" t="s">
        <v>16</v>
      </c>
      <c r="E186" t="s">
        <v>17</v>
      </c>
      <c r="F186" t="s">
        <v>20</v>
      </c>
      <c r="G186">
        <v>2</v>
      </c>
      <c r="H186">
        <v>2</v>
      </c>
      <c r="I186">
        <v>0</v>
      </c>
      <c r="J186">
        <v>0</v>
      </c>
      <c r="K186" s="2">
        <v>1.04512152777777E-3</v>
      </c>
      <c r="L186" s="3">
        <v>1</v>
      </c>
      <c r="N186" s="4">
        <v>0</v>
      </c>
    </row>
    <row r="187" spans="1:14">
      <c r="A187" s="1">
        <v>45546</v>
      </c>
      <c r="B187" s="10" t="s">
        <v>55</v>
      </c>
      <c r="C187" t="s">
        <v>12</v>
      </c>
      <c r="D187" t="s">
        <v>18</v>
      </c>
      <c r="E187" t="s">
        <v>14</v>
      </c>
      <c r="F187" t="s">
        <v>15</v>
      </c>
      <c r="G187">
        <v>2916</v>
      </c>
      <c r="H187">
        <v>2755</v>
      </c>
      <c r="I187">
        <v>137</v>
      </c>
      <c r="J187">
        <v>24</v>
      </c>
      <c r="K187" s="2">
        <v>2.7180612271835301E-3</v>
      </c>
      <c r="L187" s="3">
        <v>0.94478737997256501</v>
      </c>
      <c r="M187">
        <v>2779.1575309074801</v>
      </c>
      <c r="N187" s="4">
        <v>4.9238831397886471E-2</v>
      </c>
    </row>
    <row r="188" spans="1:14">
      <c r="A188" s="1">
        <v>45546</v>
      </c>
      <c r="B188" s="10" t="s">
        <v>55</v>
      </c>
      <c r="C188" t="s">
        <v>12</v>
      </c>
      <c r="D188" t="s">
        <v>18</v>
      </c>
      <c r="E188" t="s">
        <v>14</v>
      </c>
      <c r="F188" t="s">
        <v>19</v>
      </c>
      <c r="G188">
        <v>12</v>
      </c>
      <c r="H188">
        <v>11</v>
      </c>
      <c r="I188">
        <v>1</v>
      </c>
      <c r="J188">
        <v>0</v>
      </c>
      <c r="K188" s="2">
        <v>1.79792403198653E-3</v>
      </c>
      <c r="L188" s="3">
        <v>0.91666666666666596</v>
      </c>
      <c r="N188" s="4">
        <v>0</v>
      </c>
    </row>
    <row r="189" spans="1:14">
      <c r="A189" s="1">
        <v>45546</v>
      </c>
      <c r="B189" s="10" t="s">
        <v>55</v>
      </c>
      <c r="C189" t="s">
        <v>12</v>
      </c>
      <c r="D189" t="s">
        <v>18</v>
      </c>
      <c r="E189" t="s">
        <v>14</v>
      </c>
      <c r="F189" t="s">
        <v>20</v>
      </c>
      <c r="G189">
        <v>16</v>
      </c>
      <c r="H189">
        <v>16</v>
      </c>
      <c r="I189">
        <v>0</v>
      </c>
      <c r="J189">
        <v>0</v>
      </c>
      <c r="K189" s="2">
        <v>4.79046802662037E-3</v>
      </c>
      <c r="L189" s="3">
        <v>1</v>
      </c>
      <c r="N189" s="4">
        <v>0</v>
      </c>
    </row>
    <row r="190" spans="1:14">
      <c r="A190" s="1">
        <v>45546</v>
      </c>
      <c r="B190" s="10" t="s">
        <v>55</v>
      </c>
      <c r="C190" t="s">
        <v>12</v>
      </c>
      <c r="D190" t="s">
        <v>18</v>
      </c>
      <c r="E190" t="s">
        <v>25</v>
      </c>
      <c r="F190" t="s">
        <v>15</v>
      </c>
      <c r="G190">
        <v>0</v>
      </c>
      <c r="H190">
        <v>0</v>
      </c>
      <c r="I190">
        <v>0</v>
      </c>
      <c r="J190">
        <v>0</v>
      </c>
      <c r="K190" s="2">
        <v>0</v>
      </c>
      <c r="L190" s="3">
        <v>0</v>
      </c>
      <c r="N190" s="4">
        <v>0</v>
      </c>
    </row>
    <row r="191" spans="1:14">
      <c r="A191" s="1">
        <v>45546</v>
      </c>
      <c r="B191" s="10" t="s">
        <v>55</v>
      </c>
      <c r="C191" t="s">
        <v>12</v>
      </c>
      <c r="D191" t="s">
        <v>18</v>
      </c>
      <c r="E191" t="s">
        <v>17</v>
      </c>
      <c r="F191" t="s">
        <v>15</v>
      </c>
      <c r="G191">
        <v>942</v>
      </c>
      <c r="H191">
        <v>892</v>
      </c>
      <c r="I191">
        <v>45</v>
      </c>
      <c r="J191">
        <v>5</v>
      </c>
      <c r="K191" s="2">
        <v>2.75477861978124E-3</v>
      </c>
      <c r="L191" s="3">
        <v>0.94692144373673004</v>
      </c>
      <c r="M191">
        <v>1039.60643739123</v>
      </c>
      <c r="N191" s="4">
        <v>-9.3887873218794063E-2</v>
      </c>
    </row>
    <row r="192" spans="1:14">
      <c r="A192" s="1">
        <v>45546</v>
      </c>
      <c r="B192" s="10" t="s">
        <v>55</v>
      </c>
      <c r="C192" t="s">
        <v>12</v>
      </c>
      <c r="D192" t="s">
        <v>18</v>
      </c>
      <c r="E192" t="s">
        <v>17</v>
      </c>
      <c r="F192" t="s">
        <v>19</v>
      </c>
      <c r="G192">
        <v>4</v>
      </c>
      <c r="H192">
        <v>4</v>
      </c>
      <c r="I192">
        <v>0</v>
      </c>
      <c r="J192">
        <v>0</v>
      </c>
      <c r="K192" s="2">
        <v>1.5541666666666601E-3</v>
      </c>
      <c r="L192" s="3">
        <v>1</v>
      </c>
      <c r="N192" s="4">
        <v>0</v>
      </c>
    </row>
    <row r="193" spans="1:14">
      <c r="A193" s="1">
        <v>45546</v>
      </c>
      <c r="B193" s="10" t="s">
        <v>55</v>
      </c>
      <c r="C193" t="s">
        <v>12</v>
      </c>
      <c r="D193" t="s">
        <v>18</v>
      </c>
      <c r="E193" t="s">
        <v>17</v>
      </c>
      <c r="F193" t="s">
        <v>20</v>
      </c>
      <c r="G193">
        <v>3</v>
      </c>
      <c r="H193">
        <v>3</v>
      </c>
      <c r="I193">
        <v>0</v>
      </c>
      <c r="J193">
        <v>0</v>
      </c>
      <c r="K193" s="2">
        <v>4.3302546296296197E-3</v>
      </c>
      <c r="L193" s="3">
        <v>1</v>
      </c>
      <c r="N193" s="4">
        <v>0</v>
      </c>
    </row>
    <row r="194" spans="1:14">
      <c r="A194" s="1">
        <v>45546</v>
      </c>
      <c r="B194" s="10" t="s">
        <v>55</v>
      </c>
      <c r="C194">
        <v>900</v>
      </c>
      <c r="D194" t="s">
        <v>23</v>
      </c>
      <c r="E194" t="s">
        <v>24</v>
      </c>
      <c r="F194" t="s">
        <v>15</v>
      </c>
      <c r="G194">
        <v>74</v>
      </c>
      <c r="H194">
        <v>72</v>
      </c>
      <c r="I194">
        <v>2</v>
      </c>
      <c r="J194">
        <v>0</v>
      </c>
      <c r="K194" s="2">
        <v>2.3265872556584299E-3</v>
      </c>
      <c r="L194" s="3">
        <v>0.97297297297297203</v>
      </c>
      <c r="M194">
        <v>46.704988814596597</v>
      </c>
      <c r="N194" s="4">
        <v>0.58441318322022506</v>
      </c>
    </row>
    <row r="195" spans="1:14">
      <c r="A195" s="1">
        <v>45547</v>
      </c>
      <c r="B195" s="10" t="s">
        <v>55</v>
      </c>
      <c r="C195" t="s">
        <v>22</v>
      </c>
      <c r="D195" t="s">
        <v>23</v>
      </c>
      <c r="E195" t="s">
        <v>24</v>
      </c>
      <c r="F195" t="s">
        <v>15</v>
      </c>
      <c r="G195">
        <v>0</v>
      </c>
      <c r="H195">
        <v>0</v>
      </c>
      <c r="I195">
        <v>0</v>
      </c>
      <c r="J195">
        <v>0</v>
      </c>
      <c r="K195" s="2">
        <v>0</v>
      </c>
      <c r="L195" s="3">
        <v>0</v>
      </c>
      <c r="N195" s="4">
        <v>0</v>
      </c>
    </row>
    <row r="196" spans="1:14">
      <c r="A196" s="1">
        <v>45547</v>
      </c>
      <c r="B196" s="10" t="s">
        <v>55</v>
      </c>
      <c r="C196" t="s">
        <v>27</v>
      </c>
      <c r="D196" t="s">
        <v>23</v>
      </c>
      <c r="E196" t="s">
        <v>14</v>
      </c>
      <c r="F196" t="s">
        <v>15</v>
      </c>
      <c r="G196">
        <v>0</v>
      </c>
      <c r="H196">
        <v>0</v>
      </c>
      <c r="I196">
        <v>0</v>
      </c>
      <c r="J196">
        <v>0</v>
      </c>
      <c r="K196" s="2">
        <v>0</v>
      </c>
      <c r="L196" s="3">
        <v>0</v>
      </c>
      <c r="N196" s="4">
        <v>0</v>
      </c>
    </row>
    <row r="197" spans="1:14">
      <c r="A197" s="1">
        <v>45547</v>
      </c>
      <c r="B197" s="10" t="s">
        <v>55</v>
      </c>
      <c r="C197" t="s">
        <v>21</v>
      </c>
      <c r="D197" t="s">
        <v>13</v>
      </c>
      <c r="E197" t="s">
        <v>14</v>
      </c>
      <c r="F197" t="s">
        <v>15</v>
      </c>
      <c r="G197">
        <v>0</v>
      </c>
      <c r="H197">
        <v>0</v>
      </c>
      <c r="I197">
        <v>0</v>
      </c>
      <c r="J197">
        <v>0</v>
      </c>
      <c r="K197" s="2">
        <v>0</v>
      </c>
      <c r="L197" s="3">
        <v>0</v>
      </c>
      <c r="M197">
        <v>0.525242274815097</v>
      </c>
      <c r="N197" s="4">
        <v>-1</v>
      </c>
    </row>
    <row r="198" spans="1:14">
      <c r="A198" s="1">
        <v>45547</v>
      </c>
      <c r="B198" s="10" t="s">
        <v>55</v>
      </c>
      <c r="C198" t="s">
        <v>21</v>
      </c>
      <c r="D198" t="s">
        <v>16</v>
      </c>
      <c r="E198" t="s">
        <v>14</v>
      </c>
      <c r="F198" t="s">
        <v>15</v>
      </c>
      <c r="G198">
        <v>0</v>
      </c>
      <c r="H198">
        <v>0</v>
      </c>
      <c r="I198">
        <v>0</v>
      </c>
      <c r="J198">
        <v>0</v>
      </c>
      <c r="K198" s="2">
        <v>0</v>
      </c>
      <c r="L198" s="3">
        <v>0</v>
      </c>
      <c r="M198">
        <v>0.262621137407548</v>
      </c>
      <c r="N198" s="4">
        <v>-1</v>
      </c>
    </row>
    <row r="199" spans="1:14">
      <c r="A199" s="1">
        <v>45547</v>
      </c>
      <c r="B199" s="10" t="s">
        <v>55</v>
      </c>
      <c r="C199" t="s">
        <v>21</v>
      </c>
      <c r="D199" t="s">
        <v>18</v>
      </c>
      <c r="E199" t="s">
        <v>14</v>
      </c>
      <c r="F199" t="s">
        <v>15</v>
      </c>
      <c r="G199">
        <v>0</v>
      </c>
      <c r="H199">
        <v>0</v>
      </c>
      <c r="I199">
        <v>0</v>
      </c>
      <c r="J199">
        <v>0</v>
      </c>
      <c r="K199" s="2">
        <v>0</v>
      </c>
      <c r="L199" s="3">
        <v>0</v>
      </c>
      <c r="M199">
        <v>0.306391326975473</v>
      </c>
      <c r="N199" s="4">
        <v>-1</v>
      </c>
    </row>
    <row r="200" spans="1:14">
      <c r="A200" s="1">
        <v>45547</v>
      </c>
      <c r="B200" s="10" t="s">
        <v>55</v>
      </c>
      <c r="C200" t="s">
        <v>12</v>
      </c>
      <c r="D200" t="s">
        <v>13</v>
      </c>
      <c r="E200" t="s">
        <v>14</v>
      </c>
      <c r="F200" t="s">
        <v>15</v>
      </c>
      <c r="G200">
        <v>2764</v>
      </c>
      <c r="H200">
        <v>2613</v>
      </c>
      <c r="I200">
        <v>127</v>
      </c>
      <c r="J200">
        <v>24</v>
      </c>
      <c r="K200" s="2">
        <v>2.74140327968032E-3</v>
      </c>
      <c r="L200" s="3">
        <v>0.94536903039073805</v>
      </c>
      <c r="M200">
        <v>3207.2772399322098</v>
      </c>
      <c r="N200" s="4">
        <v>-0.13820982932600459</v>
      </c>
    </row>
    <row r="201" spans="1:14">
      <c r="A201" s="1">
        <v>45547</v>
      </c>
      <c r="B201" s="10" t="s">
        <v>55</v>
      </c>
      <c r="C201" t="s">
        <v>12</v>
      </c>
      <c r="D201" t="s">
        <v>13</v>
      </c>
      <c r="E201" t="s">
        <v>14</v>
      </c>
      <c r="F201" t="s">
        <v>20</v>
      </c>
      <c r="G201">
        <v>41</v>
      </c>
      <c r="H201">
        <v>40</v>
      </c>
      <c r="I201">
        <v>0</v>
      </c>
      <c r="J201">
        <v>1</v>
      </c>
      <c r="K201" s="2">
        <v>2.4361698495370299E-3</v>
      </c>
      <c r="L201" s="3">
        <v>0.97560975609755995</v>
      </c>
      <c r="N201" s="4">
        <v>0</v>
      </c>
    </row>
    <row r="202" spans="1:14">
      <c r="A202" s="1">
        <v>45547</v>
      </c>
      <c r="B202" s="10" t="s">
        <v>55</v>
      </c>
      <c r="C202" t="s">
        <v>12</v>
      </c>
      <c r="D202" t="s">
        <v>13</v>
      </c>
      <c r="E202" t="s">
        <v>25</v>
      </c>
      <c r="F202" t="s">
        <v>15</v>
      </c>
      <c r="G202">
        <v>0</v>
      </c>
      <c r="H202">
        <v>0</v>
      </c>
      <c r="I202">
        <v>0</v>
      </c>
      <c r="J202">
        <v>0</v>
      </c>
      <c r="K202" s="2">
        <v>0</v>
      </c>
      <c r="L202" s="3">
        <v>0</v>
      </c>
      <c r="N202" s="4">
        <v>0</v>
      </c>
    </row>
    <row r="203" spans="1:14">
      <c r="A203" s="1">
        <v>45547</v>
      </c>
      <c r="B203" s="10" t="s">
        <v>55</v>
      </c>
      <c r="C203" t="s">
        <v>12</v>
      </c>
      <c r="D203" t="s">
        <v>13</v>
      </c>
      <c r="E203" t="s">
        <v>17</v>
      </c>
      <c r="F203" t="s">
        <v>15</v>
      </c>
      <c r="G203">
        <v>742</v>
      </c>
      <c r="H203">
        <v>720</v>
      </c>
      <c r="I203">
        <v>21</v>
      </c>
      <c r="J203">
        <v>1</v>
      </c>
      <c r="K203" s="2">
        <v>2.9873316373981002E-3</v>
      </c>
      <c r="L203" s="3">
        <v>0.97035040431266795</v>
      </c>
      <c r="M203">
        <v>831.71574330644205</v>
      </c>
      <c r="N203" s="4">
        <v>-0.10786827594459358</v>
      </c>
    </row>
    <row r="204" spans="1:14">
      <c r="A204" s="1">
        <v>45547</v>
      </c>
      <c r="B204" s="10" t="s">
        <v>55</v>
      </c>
      <c r="C204" t="s">
        <v>12</v>
      </c>
      <c r="D204" t="s">
        <v>13</v>
      </c>
      <c r="E204" t="s">
        <v>17</v>
      </c>
      <c r="F204" t="s">
        <v>20</v>
      </c>
      <c r="G204">
        <v>12</v>
      </c>
      <c r="H204">
        <v>12</v>
      </c>
      <c r="I204">
        <v>0</v>
      </c>
      <c r="J204">
        <v>0</v>
      </c>
      <c r="K204" s="2">
        <v>2.5031018518518501E-3</v>
      </c>
      <c r="L204" s="3">
        <v>1</v>
      </c>
      <c r="N204" s="4">
        <v>0</v>
      </c>
    </row>
    <row r="205" spans="1:14">
      <c r="A205" s="1">
        <v>45547</v>
      </c>
      <c r="B205" s="10" t="s">
        <v>55</v>
      </c>
      <c r="C205" t="s">
        <v>12</v>
      </c>
      <c r="D205" t="s">
        <v>16</v>
      </c>
      <c r="E205" t="s">
        <v>26</v>
      </c>
      <c r="F205" t="s">
        <v>15</v>
      </c>
      <c r="G205">
        <v>0</v>
      </c>
      <c r="H205">
        <v>0</v>
      </c>
      <c r="I205">
        <v>0</v>
      </c>
      <c r="J205">
        <v>0</v>
      </c>
      <c r="K205" s="2">
        <v>0</v>
      </c>
      <c r="L205" s="3">
        <v>0</v>
      </c>
      <c r="N205" s="4">
        <v>0</v>
      </c>
    </row>
    <row r="206" spans="1:14">
      <c r="A206" s="1">
        <v>45547</v>
      </c>
      <c r="B206" s="10" t="s">
        <v>55</v>
      </c>
      <c r="C206" t="s">
        <v>12</v>
      </c>
      <c r="D206" t="s">
        <v>16</v>
      </c>
      <c r="E206" t="s">
        <v>14</v>
      </c>
      <c r="F206" t="s">
        <v>15</v>
      </c>
      <c r="G206">
        <v>2951</v>
      </c>
      <c r="H206">
        <v>2821</v>
      </c>
      <c r="I206">
        <v>110</v>
      </c>
      <c r="J206">
        <v>20</v>
      </c>
      <c r="K206" s="2">
        <v>2.7564006425840502E-3</v>
      </c>
      <c r="L206" s="3">
        <v>0.95594713656387598</v>
      </c>
      <c r="M206">
        <v>2860.7516809823701</v>
      </c>
      <c r="N206" s="4">
        <v>3.1547064926180174E-2</v>
      </c>
    </row>
    <row r="207" spans="1:14">
      <c r="A207" s="1">
        <v>45547</v>
      </c>
      <c r="B207" s="10" t="s">
        <v>55</v>
      </c>
      <c r="C207" t="s">
        <v>12</v>
      </c>
      <c r="D207" t="s">
        <v>16</v>
      </c>
      <c r="E207" t="s">
        <v>14</v>
      </c>
      <c r="F207" t="s">
        <v>20</v>
      </c>
      <c r="G207">
        <v>2</v>
      </c>
      <c r="H207">
        <v>1</v>
      </c>
      <c r="I207">
        <v>1</v>
      </c>
      <c r="J207">
        <v>0</v>
      </c>
      <c r="K207" s="2">
        <v>4.8404282407407398E-3</v>
      </c>
      <c r="L207" s="3">
        <v>0.5</v>
      </c>
      <c r="N207" s="4">
        <v>0</v>
      </c>
    </row>
    <row r="208" spans="1:14">
      <c r="A208" s="1">
        <v>45547</v>
      </c>
      <c r="B208" s="10" t="s">
        <v>55</v>
      </c>
      <c r="C208" t="s">
        <v>12</v>
      </c>
      <c r="D208" t="s">
        <v>16</v>
      </c>
      <c r="E208" t="s">
        <v>25</v>
      </c>
      <c r="F208" t="s">
        <v>15</v>
      </c>
      <c r="G208">
        <v>0</v>
      </c>
      <c r="H208">
        <v>0</v>
      </c>
      <c r="I208">
        <v>0</v>
      </c>
      <c r="J208">
        <v>0</v>
      </c>
      <c r="K208" s="2">
        <v>0</v>
      </c>
      <c r="L208" s="3">
        <v>0</v>
      </c>
      <c r="N208" s="4">
        <v>0</v>
      </c>
    </row>
    <row r="209" spans="1:14">
      <c r="A209" s="1">
        <v>45547</v>
      </c>
      <c r="B209" s="10" t="s">
        <v>55</v>
      </c>
      <c r="C209" t="s">
        <v>12</v>
      </c>
      <c r="D209" t="s">
        <v>16</v>
      </c>
      <c r="E209" t="s">
        <v>17</v>
      </c>
      <c r="F209" t="s">
        <v>15</v>
      </c>
      <c r="G209">
        <v>841</v>
      </c>
      <c r="H209">
        <v>806</v>
      </c>
      <c r="I209">
        <v>27</v>
      </c>
      <c r="J209">
        <v>8</v>
      </c>
      <c r="K209" s="2">
        <v>3.1512429798277401E-3</v>
      </c>
      <c r="L209" s="3">
        <v>0.958382877526753</v>
      </c>
      <c r="M209">
        <v>791.54477760352404</v>
      </c>
      <c r="N209" s="4">
        <v>6.2479374251203174E-2</v>
      </c>
    </row>
    <row r="210" spans="1:14">
      <c r="A210" s="1">
        <v>45547</v>
      </c>
      <c r="B210" s="10" t="s">
        <v>55</v>
      </c>
      <c r="C210" t="s">
        <v>12</v>
      </c>
      <c r="D210" t="s">
        <v>16</v>
      </c>
      <c r="E210" t="s">
        <v>17</v>
      </c>
      <c r="F210" t="s">
        <v>20</v>
      </c>
      <c r="G210">
        <v>1</v>
      </c>
      <c r="H210">
        <v>0</v>
      </c>
      <c r="I210">
        <v>1</v>
      </c>
      <c r="J210">
        <v>0</v>
      </c>
      <c r="K210" s="2">
        <v>0</v>
      </c>
      <c r="L210" s="3">
        <v>0</v>
      </c>
      <c r="N210" s="4">
        <v>0</v>
      </c>
    </row>
    <row r="211" spans="1:14">
      <c r="A211" s="1">
        <v>45547</v>
      </c>
      <c r="B211" s="10" t="s">
        <v>55</v>
      </c>
      <c r="C211" t="s">
        <v>12</v>
      </c>
      <c r="D211" t="s">
        <v>18</v>
      </c>
      <c r="E211" t="s">
        <v>14</v>
      </c>
      <c r="F211" t="s">
        <v>15</v>
      </c>
      <c r="G211">
        <v>2683</v>
      </c>
      <c r="H211">
        <v>2532</v>
      </c>
      <c r="I211">
        <v>131</v>
      </c>
      <c r="J211">
        <v>20</v>
      </c>
      <c r="K211" s="2">
        <v>2.7271221633916299E-3</v>
      </c>
      <c r="L211" s="3">
        <v>0.94371971673499799</v>
      </c>
      <c r="M211">
        <v>2790.6783701864601</v>
      </c>
      <c r="N211" s="4">
        <v>-3.8585016222871138E-2</v>
      </c>
    </row>
    <row r="212" spans="1:14">
      <c r="A212" s="1">
        <v>45547</v>
      </c>
      <c r="B212" s="10" t="s">
        <v>55</v>
      </c>
      <c r="C212" t="s">
        <v>12</v>
      </c>
      <c r="D212" t="s">
        <v>18</v>
      </c>
      <c r="E212" t="s">
        <v>14</v>
      </c>
      <c r="F212" t="s">
        <v>19</v>
      </c>
      <c r="G212">
        <v>290</v>
      </c>
      <c r="H212">
        <v>277</v>
      </c>
      <c r="I212">
        <v>13</v>
      </c>
      <c r="J212">
        <v>0</v>
      </c>
      <c r="K212" s="2">
        <v>2.6592653178900902E-3</v>
      </c>
      <c r="L212" s="3">
        <v>0.95517241379310303</v>
      </c>
      <c r="N212" s="4">
        <v>0</v>
      </c>
    </row>
    <row r="213" spans="1:14">
      <c r="A213" s="1">
        <v>45547</v>
      </c>
      <c r="B213" s="10" t="s">
        <v>55</v>
      </c>
      <c r="C213" t="s">
        <v>12</v>
      </c>
      <c r="D213" t="s">
        <v>18</v>
      </c>
      <c r="E213" t="s">
        <v>14</v>
      </c>
      <c r="F213" t="s">
        <v>20</v>
      </c>
      <c r="G213">
        <v>12</v>
      </c>
      <c r="H213">
        <v>9</v>
      </c>
      <c r="I213">
        <v>2</v>
      </c>
      <c r="J213">
        <v>1</v>
      </c>
      <c r="K213" s="2">
        <v>2.5669791666666601E-3</v>
      </c>
      <c r="L213" s="3">
        <v>0.75</v>
      </c>
      <c r="N213" s="4">
        <v>0</v>
      </c>
    </row>
    <row r="214" spans="1:14">
      <c r="A214" s="1">
        <v>45547</v>
      </c>
      <c r="B214" s="10" t="s">
        <v>55</v>
      </c>
      <c r="C214" t="s">
        <v>12</v>
      </c>
      <c r="D214" t="s">
        <v>18</v>
      </c>
      <c r="E214" t="s">
        <v>25</v>
      </c>
      <c r="F214" t="s">
        <v>15</v>
      </c>
      <c r="G214">
        <v>0</v>
      </c>
      <c r="H214">
        <v>0</v>
      </c>
      <c r="I214">
        <v>0</v>
      </c>
      <c r="J214">
        <v>0</v>
      </c>
      <c r="K214" s="2">
        <v>0</v>
      </c>
      <c r="L214" s="3">
        <v>0</v>
      </c>
      <c r="N214" s="4">
        <v>0</v>
      </c>
    </row>
    <row r="215" spans="1:14">
      <c r="A215" s="1">
        <v>45547</v>
      </c>
      <c r="B215" s="10" t="s">
        <v>55</v>
      </c>
      <c r="C215" t="s">
        <v>12</v>
      </c>
      <c r="D215" t="s">
        <v>18</v>
      </c>
      <c r="E215" t="s">
        <v>17</v>
      </c>
      <c r="F215" t="s">
        <v>15</v>
      </c>
      <c r="G215">
        <v>1012</v>
      </c>
      <c r="H215">
        <v>967</v>
      </c>
      <c r="I215">
        <v>35</v>
      </c>
      <c r="J215">
        <v>10</v>
      </c>
      <c r="K215" s="2">
        <v>2.8866728343449298E-3</v>
      </c>
      <c r="L215" s="3">
        <v>0.95553359683794403</v>
      </c>
      <c r="M215">
        <v>961.44440496923096</v>
      </c>
      <c r="N215" s="4">
        <v>5.2582962435968376E-2</v>
      </c>
    </row>
    <row r="216" spans="1:14">
      <c r="A216" s="1">
        <v>45547</v>
      </c>
      <c r="B216" s="10" t="s">
        <v>55</v>
      </c>
      <c r="C216" t="s">
        <v>12</v>
      </c>
      <c r="D216" t="s">
        <v>18</v>
      </c>
      <c r="E216" t="s">
        <v>17</v>
      </c>
      <c r="F216" t="s">
        <v>19</v>
      </c>
      <c r="G216">
        <v>36</v>
      </c>
      <c r="H216">
        <v>35</v>
      </c>
      <c r="I216">
        <v>0</v>
      </c>
      <c r="J216">
        <v>1</v>
      </c>
      <c r="K216" s="2">
        <v>2.65735152116402E-3</v>
      </c>
      <c r="L216" s="3">
        <v>0.97222222222222199</v>
      </c>
      <c r="N216" s="4">
        <v>0</v>
      </c>
    </row>
    <row r="217" spans="1:14">
      <c r="A217" s="1">
        <v>45547</v>
      </c>
      <c r="B217" s="10" t="s">
        <v>55</v>
      </c>
      <c r="C217" t="s">
        <v>12</v>
      </c>
      <c r="D217" t="s">
        <v>18</v>
      </c>
      <c r="E217" t="s">
        <v>17</v>
      </c>
      <c r="F217" t="s">
        <v>20</v>
      </c>
      <c r="G217">
        <v>3</v>
      </c>
      <c r="H217">
        <v>2</v>
      </c>
      <c r="I217">
        <v>1</v>
      </c>
      <c r="J217">
        <v>0</v>
      </c>
      <c r="K217" s="2">
        <v>3.03039351851851E-3</v>
      </c>
      <c r="L217" s="3">
        <v>0.66666666666666596</v>
      </c>
      <c r="N217" s="4">
        <v>0</v>
      </c>
    </row>
    <row r="218" spans="1:14">
      <c r="A218" s="1">
        <v>45547</v>
      </c>
      <c r="B218" s="10" t="s">
        <v>55</v>
      </c>
      <c r="C218">
        <v>900</v>
      </c>
      <c r="D218" t="s">
        <v>23</v>
      </c>
      <c r="E218" t="s">
        <v>24</v>
      </c>
      <c r="F218" t="s">
        <v>15</v>
      </c>
      <c r="G218">
        <v>60</v>
      </c>
      <c r="H218">
        <v>58</v>
      </c>
      <c r="I218">
        <v>2</v>
      </c>
      <c r="J218">
        <v>0</v>
      </c>
      <c r="K218" s="2">
        <v>2.1714473579182601E-3</v>
      </c>
      <c r="L218" s="3">
        <v>0.96666666666666601</v>
      </c>
      <c r="M218">
        <v>41.931841606071899</v>
      </c>
      <c r="N218" s="4">
        <v>0.43089350960707051</v>
      </c>
    </row>
    <row r="219" spans="1:14">
      <c r="A219" s="1">
        <v>45548</v>
      </c>
      <c r="B219" s="10" t="s">
        <v>55</v>
      </c>
      <c r="C219" t="s">
        <v>22</v>
      </c>
      <c r="D219" t="s">
        <v>23</v>
      </c>
      <c r="E219" t="s">
        <v>24</v>
      </c>
      <c r="F219" t="s">
        <v>15</v>
      </c>
      <c r="G219">
        <v>0</v>
      </c>
      <c r="H219">
        <v>0</v>
      </c>
      <c r="I219">
        <v>0</v>
      </c>
      <c r="J219">
        <v>0</v>
      </c>
      <c r="K219" s="2">
        <v>0</v>
      </c>
      <c r="L219" s="3">
        <v>0</v>
      </c>
      <c r="N219" s="4">
        <v>0</v>
      </c>
    </row>
    <row r="220" spans="1:14">
      <c r="A220" s="1">
        <v>45548</v>
      </c>
      <c r="B220" s="10" t="s">
        <v>55</v>
      </c>
      <c r="C220" t="s">
        <v>27</v>
      </c>
      <c r="D220" t="s">
        <v>23</v>
      </c>
      <c r="E220" t="s">
        <v>14</v>
      </c>
      <c r="F220" t="s">
        <v>15</v>
      </c>
      <c r="G220">
        <v>0</v>
      </c>
      <c r="H220">
        <v>0</v>
      </c>
      <c r="I220">
        <v>0</v>
      </c>
      <c r="J220">
        <v>0</v>
      </c>
      <c r="K220" s="2">
        <v>0</v>
      </c>
      <c r="L220" s="3">
        <v>0</v>
      </c>
      <c r="N220" s="4">
        <v>0</v>
      </c>
    </row>
    <row r="221" spans="1:14">
      <c r="A221" s="1">
        <v>45548</v>
      </c>
      <c r="B221" s="10" t="s">
        <v>55</v>
      </c>
      <c r="C221" t="s">
        <v>21</v>
      </c>
      <c r="D221" t="s">
        <v>13</v>
      </c>
      <c r="E221" t="s">
        <v>14</v>
      </c>
      <c r="F221" t="s">
        <v>15</v>
      </c>
      <c r="G221">
        <v>0</v>
      </c>
      <c r="H221">
        <v>0</v>
      </c>
      <c r="I221">
        <v>0</v>
      </c>
      <c r="J221">
        <v>0</v>
      </c>
      <c r="K221" s="2">
        <v>0</v>
      </c>
      <c r="L221" s="3">
        <v>0</v>
      </c>
      <c r="M221">
        <v>0.466882022057864</v>
      </c>
      <c r="N221" s="4">
        <v>-1</v>
      </c>
    </row>
    <row r="222" spans="1:14">
      <c r="A222" s="1">
        <v>45548</v>
      </c>
      <c r="B222" s="10" t="s">
        <v>55</v>
      </c>
      <c r="C222" t="s">
        <v>21</v>
      </c>
      <c r="D222" t="s">
        <v>16</v>
      </c>
      <c r="E222" t="s">
        <v>14</v>
      </c>
      <c r="F222" t="s">
        <v>15</v>
      </c>
      <c r="G222">
        <v>0</v>
      </c>
      <c r="H222">
        <v>0</v>
      </c>
      <c r="I222">
        <v>0</v>
      </c>
      <c r="J222">
        <v>0</v>
      </c>
      <c r="K222" s="2">
        <v>0</v>
      </c>
      <c r="L222" s="3">
        <v>0</v>
      </c>
      <c r="M222">
        <v>0.233441011028932</v>
      </c>
      <c r="N222" s="4">
        <v>-1</v>
      </c>
    </row>
    <row r="223" spans="1:14">
      <c r="A223" s="1">
        <v>45548</v>
      </c>
      <c r="B223" s="10" t="s">
        <v>55</v>
      </c>
      <c r="C223" t="s">
        <v>21</v>
      </c>
      <c r="D223" t="s">
        <v>18</v>
      </c>
      <c r="E223" t="s">
        <v>14</v>
      </c>
      <c r="F223" t="s">
        <v>15</v>
      </c>
      <c r="G223">
        <v>0</v>
      </c>
      <c r="H223">
        <v>0</v>
      </c>
      <c r="I223">
        <v>0</v>
      </c>
      <c r="J223">
        <v>0</v>
      </c>
      <c r="K223" s="2">
        <v>0</v>
      </c>
      <c r="L223" s="3">
        <v>0</v>
      </c>
      <c r="M223">
        <v>0.27234784620042102</v>
      </c>
      <c r="N223" s="4">
        <v>-1</v>
      </c>
    </row>
    <row r="224" spans="1:14">
      <c r="A224" s="1">
        <v>45548</v>
      </c>
      <c r="B224" s="10" t="s">
        <v>55</v>
      </c>
      <c r="C224" t="s">
        <v>12</v>
      </c>
      <c r="D224" t="s">
        <v>13</v>
      </c>
      <c r="E224" t="s">
        <v>14</v>
      </c>
      <c r="F224" t="s">
        <v>15</v>
      </c>
      <c r="G224">
        <v>2317</v>
      </c>
      <c r="H224">
        <v>2156</v>
      </c>
      <c r="I224">
        <v>125</v>
      </c>
      <c r="J224">
        <v>36</v>
      </c>
      <c r="K224" s="2">
        <v>2.65567288710743E-3</v>
      </c>
      <c r="L224" s="3">
        <v>0.93051359516616305</v>
      </c>
      <c r="M224">
        <v>2471.3410584147</v>
      </c>
      <c r="N224" s="4">
        <v>-6.2452350673810157E-2</v>
      </c>
    </row>
    <row r="225" spans="1:14">
      <c r="A225" s="1">
        <v>45548</v>
      </c>
      <c r="B225" s="10" t="s">
        <v>55</v>
      </c>
      <c r="C225" t="s">
        <v>12</v>
      </c>
      <c r="D225" t="s">
        <v>13</v>
      </c>
      <c r="E225" t="s">
        <v>14</v>
      </c>
      <c r="F225" t="s">
        <v>20</v>
      </c>
      <c r="G225">
        <v>51</v>
      </c>
      <c r="H225">
        <v>34</v>
      </c>
      <c r="I225">
        <v>6</v>
      </c>
      <c r="J225">
        <v>11</v>
      </c>
      <c r="K225" s="2">
        <v>3.4441084558823501E-3</v>
      </c>
      <c r="L225" s="3">
        <v>0.66666666666666596</v>
      </c>
      <c r="N225" s="4">
        <v>0</v>
      </c>
    </row>
    <row r="226" spans="1:14">
      <c r="A226" s="1">
        <v>45548</v>
      </c>
      <c r="B226" s="10" t="s">
        <v>55</v>
      </c>
      <c r="C226" t="s">
        <v>12</v>
      </c>
      <c r="D226" t="s">
        <v>13</v>
      </c>
      <c r="E226" t="s">
        <v>25</v>
      </c>
      <c r="F226" t="s">
        <v>15</v>
      </c>
      <c r="G226">
        <v>0</v>
      </c>
      <c r="H226">
        <v>0</v>
      </c>
      <c r="I226">
        <v>0</v>
      </c>
      <c r="J226">
        <v>0</v>
      </c>
      <c r="K226" s="2">
        <v>0</v>
      </c>
      <c r="L226" s="3">
        <v>0</v>
      </c>
      <c r="N226" s="4">
        <v>0</v>
      </c>
    </row>
    <row r="227" spans="1:14">
      <c r="A227" s="1">
        <v>45548</v>
      </c>
      <c r="B227" s="10" t="s">
        <v>55</v>
      </c>
      <c r="C227" t="s">
        <v>12</v>
      </c>
      <c r="D227" t="s">
        <v>13</v>
      </c>
      <c r="E227" t="s">
        <v>17</v>
      </c>
      <c r="F227" t="s">
        <v>15</v>
      </c>
      <c r="G227">
        <v>702</v>
      </c>
      <c r="H227">
        <v>661</v>
      </c>
      <c r="I227">
        <v>28</v>
      </c>
      <c r="J227">
        <v>13</v>
      </c>
      <c r="K227" s="2">
        <v>3.0251364074363801E-3</v>
      </c>
      <c r="L227" s="3">
        <v>0.94159544159544095</v>
      </c>
      <c r="M227">
        <v>644.37348961253997</v>
      </c>
      <c r="N227" s="4">
        <v>8.9430293636242997E-2</v>
      </c>
    </row>
    <row r="228" spans="1:14">
      <c r="A228" s="1">
        <v>45548</v>
      </c>
      <c r="B228" s="10" t="s">
        <v>55</v>
      </c>
      <c r="C228" t="s">
        <v>12</v>
      </c>
      <c r="D228" t="s">
        <v>13</v>
      </c>
      <c r="E228" t="s">
        <v>17</v>
      </c>
      <c r="F228" t="s">
        <v>20</v>
      </c>
      <c r="G228">
        <v>15</v>
      </c>
      <c r="H228">
        <v>7</v>
      </c>
      <c r="I228">
        <v>2</v>
      </c>
      <c r="J228">
        <v>6</v>
      </c>
      <c r="K228" s="2">
        <v>2.7457986111111099E-3</v>
      </c>
      <c r="L228" s="3">
        <v>0.46666666666666601</v>
      </c>
      <c r="N228" s="4">
        <v>0</v>
      </c>
    </row>
    <row r="229" spans="1:14">
      <c r="A229" s="1">
        <v>45548</v>
      </c>
      <c r="B229" s="10" t="s">
        <v>55</v>
      </c>
      <c r="C229" t="s">
        <v>12</v>
      </c>
      <c r="D229" t="s">
        <v>16</v>
      </c>
      <c r="E229" t="s">
        <v>26</v>
      </c>
      <c r="F229" t="s">
        <v>15</v>
      </c>
      <c r="G229">
        <v>0</v>
      </c>
      <c r="H229">
        <v>0</v>
      </c>
      <c r="I229">
        <v>0</v>
      </c>
      <c r="J229">
        <v>0</v>
      </c>
      <c r="K229" s="2">
        <v>0</v>
      </c>
      <c r="L229" s="3">
        <v>0</v>
      </c>
      <c r="N229" s="4">
        <v>0</v>
      </c>
    </row>
    <row r="230" spans="1:14">
      <c r="A230" s="1">
        <v>45548</v>
      </c>
      <c r="B230" s="10" t="s">
        <v>55</v>
      </c>
      <c r="C230" t="s">
        <v>12</v>
      </c>
      <c r="D230" t="s">
        <v>16</v>
      </c>
      <c r="E230" t="s">
        <v>14</v>
      </c>
      <c r="F230" t="s">
        <v>15</v>
      </c>
      <c r="G230">
        <v>2289</v>
      </c>
      <c r="H230">
        <v>2203</v>
      </c>
      <c r="I230">
        <v>71</v>
      </c>
      <c r="J230">
        <v>15</v>
      </c>
      <c r="K230" s="2">
        <v>2.7383502649179999E-3</v>
      </c>
      <c r="L230" s="3">
        <v>0.96242900830056699</v>
      </c>
      <c r="M230">
        <v>2251.2634425839201</v>
      </c>
      <c r="N230" s="4">
        <v>1.676239071015484E-2</v>
      </c>
    </row>
    <row r="231" spans="1:14">
      <c r="A231" s="1">
        <v>45548</v>
      </c>
      <c r="B231" s="10" t="s">
        <v>55</v>
      </c>
      <c r="C231" t="s">
        <v>12</v>
      </c>
      <c r="D231" t="s">
        <v>16</v>
      </c>
      <c r="E231" t="s">
        <v>14</v>
      </c>
      <c r="F231" t="s">
        <v>20</v>
      </c>
      <c r="G231">
        <v>1</v>
      </c>
      <c r="H231">
        <v>1</v>
      </c>
      <c r="I231">
        <v>0</v>
      </c>
      <c r="J231">
        <v>0</v>
      </c>
      <c r="K231" s="2">
        <v>2.2012731481481401E-3</v>
      </c>
      <c r="L231" s="3">
        <v>1</v>
      </c>
      <c r="N231" s="4">
        <v>0</v>
      </c>
    </row>
    <row r="232" spans="1:14">
      <c r="A232" s="1">
        <v>45548</v>
      </c>
      <c r="B232" s="10" t="s">
        <v>55</v>
      </c>
      <c r="C232" t="s">
        <v>12</v>
      </c>
      <c r="D232" t="s">
        <v>16</v>
      </c>
      <c r="E232" t="s">
        <v>25</v>
      </c>
      <c r="F232" t="s">
        <v>15</v>
      </c>
      <c r="G232">
        <v>0</v>
      </c>
      <c r="H232">
        <v>0</v>
      </c>
      <c r="I232">
        <v>0</v>
      </c>
      <c r="J232">
        <v>0</v>
      </c>
      <c r="K232" s="2">
        <v>0</v>
      </c>
      <c r="L232" s="3">
        <v>0</v>
      </c>
      <c r="N232" s="4">
        <v>0</v>
      </c>
    </row>
    <row r="233" spans="1:14">
      <c r="A233" s="1">
        <v>45548</v>
      </c>
      <c r="B233" s="10" t="s">
        <v>55</v>
      </c>
      <c r="C233" t="s">
        <v>12</v>
      </c>
      <c r="D233" t="s">
        <v>16</v>
      </c>
      <c r="E233" t="s">
        <v>17</v>
      </c>
      <c r="F233" t="s">
        <v>15</v>
      </c>
      <c r="G233">
        <v>632</v>
      </c>
      <c r="H233">
        <v>584</v>
      </c>
      <c r="I233">
        <v>36</v>
      </c>
      <c r="J233">
        <v>12</v>
      </c>
      <c r="K233" s="2">
        <v>2.9833195568287401E-3</v>
      </c>
      <c r="L233" s="3">
        <v>0.924050632911392</v>
      </c>
      <c r="M233">
        <v>623.02000101799899</v>
      </c>
      <c r="N233" s="4">
        <v>1.4413660825218957E-2</v>
      </c>
    </row>
    <row r="234" spans="1:14">
      <c r="A234" s="1">
        <v>45548</v>
      </c>
      <c r="B234" s="10" t="s">
        <v>55</v>
      </c>
      <c r="C234" t="s">
        <v>12</v>
      </c>
      <c r="D234" t="s">
        <v>16</v>
      </c>
      <c r="E234" t="s">
        <v>17</v>
      </c>
      <c r="F234" t="s">
        <v>20</v>
      </c>
      <c r="G234">
        <v>0</v>
      </c>
      <c r="H234">
        <v>0</v>
      </c>
      <c r="I234">
        <v>0</v>
      </c>
      <c r="J234">
        <v>0</v>
      </c>
      <c r="K234" s="2">
        <v>0</v>
      </c>
      <c r="L234" s="3">
        <v>0</v>
      </c>
      <c r="N234" s="4">
        <v>0</v>
      </c>
    </row>
    <row r="235" spans="1:14">
      <c r="A235" s="1">
        <v>45548</v>
      </c>
      <c r="B235" s="10" t="s">
        <v>55</v>
      </c>
      <c r="C235" t="s">
        <v>12</v>
      </c>
      <c r="D235" t="s">
        <v>18</v>
      </c>
      <c r="E235" t="s">
        <v>14</v>
      </c>
      <c r="F235" t="s">
        <v>15</v>
      </c>
      <c r="G235">
        <v>2037</v>
      </c>
      <c r="H235">
        <v>1918</v>
      </c>
      <c r="I235">
        <v>97</v>
      </c>
      <c r="J235">
        <v>22</v>
      </c>
      <c r="K235" s="2">
        <v>2.74528716584155E-3</v>
      </c>
      <c r="L235" s="3">
        <v>0.94158075601374502</v>
      </c>
      <c r="M235">
        <v>2034.0089482686799</v>
      </c>
      <c r="N235" s="4">
        <v>1.470520438892884E-3</v>
      </c>
    </row>
    <row r="236" spans="1:14">
      <c r="A236" s="1">
        <v>45548</v>
      </c>
      <c r="B236" s="10" t="s">
        <v>55</v>
      </c>
      <c r="C236" t="s">
        <v>12</v>
      </c>
      <c r="D236" t="s">
        <v>18</v>
      </c>
      <c r="E236" t="s">
        <v>14</v>
      </c>
      <c r="F236" t="s">
        <v>19</v>
      </c>
      <c r="G236">
        <v>168</v>
      </c>
      <c r="H236">
        <v>163</v>
      </c>
      <c r="I236">
        <v>5</v>
      </c>
      <c r="J236">
        <v>0</v>
      </c>
      <c r="K236" s="2">
        <v>2.9773067910702101E-3</v>
      </c>
      <c r="L236" s="3">
        <v>0.97023809523809501</v>
      </c>
      <c r="N236" s="4">
        <v>0</v>
      </c>
    </row>
    <row r="237" spans="1:14">
      <c r="A237" s="1">
        <v>45548</v>
      </c>
      <c r="B237" s="10" t="s">
        <v>55</v>
      </c>
      <c r="C237" t="s">
        <v>12</v>
      </c>
      <c r="D237" t="s">
        <v>18</v>
      </c>
      <c r="E237" t="s">
        <v>14</v>
      </c>
      <c r="F237" t="s">
        <v>20</v>
      </c>
      <c r="G237">
        <v>9</v>
      </c>
      <c r="H237">
        <v>9</v>
      </c>
      <c r="I237">
        <v>0</v>
      </c>
      <c r="J237">
        <v>0</v>
      </c>
      <c r="K237" s="2">
        <v>2.55098636831275E-3</v>
      </c>
      <c r="L237" s="3">
        <v>1</v>
      </c>
      <c r="N237" s="4">
        <v>0</v>
      </c>
    </row>
    <row r="238" spans="1:14">
      <c r="A238" s="1">
        <v>45548</v>
      </c>
      <c r="B238" s="10" t="s">
        <v>55</v>
      </c>
      <c r="C238" t="s">
        <v>12</v>
      </c>
      <c r="D238" t="s">
        <v>18</v>
      </c>
      <c r="E238" t="s">
        <v>25</v>
      </c>
      <c r="F238" t="s">
        <v>15</v>
      </c>
      <c r="G238">
        <v>1</v>
      </c>
      <c r="H238">
        <v>0</v>
      </c>
      <c r="I238">
        <v>1</v>
      </c>
      <c r="J238">
        <v>0</v>
      </c>
      <c r="K238" s="2">
        <v>0</v>
      </c>
      <c r="L238" s="3">
        <v>0</v>
      </c>
      <c r="N238" s="4">
        <v>0</v>
      </c>
    </row>
    <row r="239" spans="1:14">
      <c r="A239" s="1">
        <v>45548</v>
      </c>
      <c r="B239" s="10" t="s">
        <v>55</v>
      </c>
      <c r="C239" t="s">
        <v>12</v>
      </c>
      <c r="D239" t="s">
        <v>18</v>
      </c>
      <c r="E239" t="s">
        <v>17</v>
      </c>
      <c r="F239" t="s">
        <v>15</v>
      </c>
      <c r="G239">
        <v>795</v>
      </c>
      <c r="H239">
        <v>738</v>
      </c>
      <c r="I239">
        <v>43</v>
      </c>
      <c r="J239">
        <v>14</v>
      </c>
      <c r="K239" s="2">
        <v>2.8765420202734502E-3</v>
      </c>
      <c r="L239" s="3">
        <v>0.92830188679245196</v>
      </c>
      <c r="M239">
        <v>695.78225549279398</v>
      </c>
      <c r="N239" s="4">
        <v>0.14259884284765809</v>
      </c>
    </row>
    <row r="240" spans="1:14">
      <c r="A240" s="1">
        <v>45548</v>
      </c>
      <c r="B240" s="10" t="s">
        <v>55</v>
      </c>
      <c r="C240" t="s">
        <v>12</v>
      </c>
      <c r="D240" t="s">
        <v>18</v>
      </c>
      <c r="E240" t="s">
        <v>17</v>
      </c>
      <c r="F240" t="s">
        <v>19</v>
      </c>
      <c r="G240">
        <v>14</v>
      </c>
      <c r="H240">
        <v>13</v>
      </c>
      <c r="I240">
        <v>1</v>
      </c>
      <c r="J240">
        <v>0</v>
      </c>
      <c r="K240" s="2">
        <v>2.8853676994301902E-3</v>
      </c>
      <c r="L240" s="3">
        <v>0.92857142857142805</v>
      </c>
      <c r="N240" s="4">
        <v>0</v>
      </c>
    </row>
    <row r="241" spans="1:14">
      <c r="A241" s="1">
        <v>45548</v>
      </c>
      <c r="B241" s="10" t="s">
        <v>55</v>
      </c>
      <c r="C241" t="s">
        <v>12</v>
      </c>
      <c r="D241" t="s">
        <v>18</v>
      </c>
      <c r="E241" t="s">
        <v>17</v>
      </c>
      <c r="F241" t="s">
        <v>20</v>
      </c>
      <c r="G241">
        <v>6</v>
      </c>
      <c r="H241">
        <v>5</v>
      </c>
      <c r="I241">
        <v>0</v>
      </c>
      <c r="J241">
        <v>1</v>
      </c>
      <c r="K241" s="2">
        <v>4.2985231481481399E-3</v>
      </c>
      <c r="L241" s="3">
        <v>0.83333333333333304</v>
      </c>
      <c r="N241" s="4">
        <v>0</v>
      </c>
    </row>
    <row r="242" spans="1:14">
      <c r="A242" s="1">
        <v>45548</v>
      </c>
      <c r="B242" s="10" t="s">
        <v>55</v>
      </c>
      <c r="C242">
        <v>900</v>
      </c>
      <c r="D242" t="s">
        <v>23</v>
      </c>
      <c r="E242" t="s">
        <v>24</v>
      </c>
      <c r="F242" t="s">
        <v>15</v>
      </c>
      <c r="G242">
        <v>36</v>
      </c>
      <c r="H242">
        <v>36</v>
      </c>
      <c r="I242">
        <v>0</v>
      </c>
      <c r="J242">
        <v>0</v>
      </c>
      <c r="K242" s="2">
        <v>1.48678305041152E-3</v>
      </c>
      <c r="L242" s="3">
        <v>1</v>
      </c>
      <c r="M242">
        <v>37.272748094286101</v>
      </c>
      <c r="N242" s="4">
        <v>-3.4146881015226581E-2</v>
      </c>
    </row>
    <row r="243" spans="1:14">
      <c r="A243" s="1">
        <v>45551</v>
      </c>
      <c r="B243" s="10" t="s">
        <v>55</v>
      </c>
      <c r="C243" t="s">
        <v>22</v>
      </c>
      <c r="D243" t="s">
        <v>23</v>
      </c>
      <c r="E243" t="s">
        <v>24</v>
      </c>
      <c r="F243" t="s">
        <v>15</v>
      </c>
      <c r="G243">
        <v>0</v>
      </c>
      <c r="H243">
        <v>0</v>
      </c>
      <c r="I243">
        <v>0</v>
      </c>
      <c r="J243">
        <v>0</v>
      </c>
      <c r="K243" s="2">
        <v>0</v>
      </c>
      <c r="L243" s="3">
        <v>0</v>
      </c>
      <c r="N243" s="4">
        <v>0</v>
      </c>
    </row>
    <row r="244" spans="1:14">
      <c r="A244" s="1">
        <v>45551</v>
      </c>
      <c r="B244" s="10" t="s">
        <v>55</v>
      </c>
      <c r="C244" t="s">
        <v>27</v>
      </c>
      <c r="D244" t="s">
        <v>23</v>
      </c>
      <c r="E244" t="s">
        <v>14</v>
      </c>
      <c r="F244" t="s">
        <v>15</v>
      </c>
      <c r="G244">
        <v>0</v>
      </c>
      <c r="H244">
        <v>0</v>
      </c>
      <c r="I244">
        <v>0</v>
      </c>
      <c r="J244">
        <v>0</v>
      </c>
      <c r="K244" s="2">
        <v>0</v>
      </c>
      <c r="L244" s="3">
        <v>0</v>
      </c>
      <c r="N244" s="4">
        <v>0</v>
      </c>
    </row>
    <row r="245" spans="1:14">
      <c r="A245" s="1">
        <v>45551</v>
      </c>
      <c r="B245" s="10" t="s">
        <v>55</v>
      </c>
      <c r="C245" t="s">
        <v>21</v>
      </c>
      <c r="D245" t="s">
        <v>13</v>
      </c>
      <c r="E245" t="s">
        <v>14</v>
      </c>
      <c r="F245" t="s">
        <v>15</v>
      </c>
      <c r="G245">
        <v>0</v>
      </c>
      <c r="H245">
        <v>0</v>
      </c>
      <c r="I245">
        <v>0</v>
      </c>
      <c r="J245">
        <v>0</v>
      </c>
      <c r="K245" s="2">
        <v>0</v>
      </c>
      <c r="L245" s="3">
        <v>0</v>
      </c>
      <c r="M245">
        <v>0.70699277625905199</v>
      </c>
      <c r="N245" s="4">
        <v>-1</v>
      </c>
    </row>
    <row r="246" spans="1:14">
      <c r="A246" s="1">
        <v>45551</v>
      </c>
      <c r="B246" s="10" t="s">
        <v>55</v>
      </c>
      <c r="C246" t="s">
        <v>21</v>
      </c>
      <c r="D246" t="s">
        <v>16</v>
      </c>
      <c r="E246" t="s">
        <v>14</v>
      </c>
      <c r="F246" t="s">
        <v>15</v>
      </c>
      <c r="G246">
        <v>0</v>
      </c>
      <c r="H246">
        <v>0</v>
      </c>
      <c r="I246">
        <v>0</v>
      </c>
      <c r="J246">
        <v>0</v>
      </c>
      <c r="K246" s="2">
        <v>0</v>
      </c>
      <c r="L246" s="3">
        <v>0</v>
      </c>
      <c r="M246">
        <v>0.353496388129526</v>
      </c>
      <c r="N246" s="4">
        <v>-1</v>
      </c>
    </row>
    <row r="247" spans="1:14">
      <c r="A247" s="1">
        <v>45551</v>
      </c>
      <c r="B247" s="10" t="s">
        <v>55</v>
      </c>
      <c r="C247" t="s">
        <v>21</v>
      </c>
      <c r="D247" t="s">
        <v>18</v>
      </c>
      <c r="E247" t="s">
        <v>14</v>
      </c>
      <c r="F247" t="s">
        <v>15</v>
      </c>
      <c r="G247">
        <v>0</v>
      </c>
      <c r="H247">
        <v>0</v>
      </c>
      <c r="I247">
        <v>0</v>
      </c>
      <c r="J247">
        <v>0</v>
      </c>
      <c r="K247" s="2">
        <v>0</v>
      </c>
      <c r="L247" s="3">
        <v>0</v>
      </c>
      <c r="M247">
        <v>0.41241245281778</v>
      </c>
      <c r="N247" s="4">
        <v>-1</v>
      </c>
    </row>
    <row r="248" spans="1:14">
      <c r="A248" s="1">
        <v>45551</v>
      </c>
      <c r="B248" s="10" t="s">
        <v>55</v>
      </c>
      <c r="C248" t="s">
        <v>12</v>
      </c>
      <c r="D248" t="s">
        <v>13</v>
      </c>
      <c r="E248" t="s">
        <v>14</v>
      </c>
      <c r="F248" t="s">
        <v>15</v>
      </c>
      <c r="G248">
        <v>4289</v>
      </c>
      <c r="H248">
        <v>3742</v>
      </c>
      <c r="I248">
        <v>380</v>
      </c>
      <c r="J248">
        <v>167</v>
      </c>
      <c r="K248" s="2">
        <v>2.7262972305300498E-3</v>
      </c>
      <c r="L248" s="3">
        <v>0.87246444392632305</v>
      </c>
      <c r="M248">
        <v>4864.4710462390003</v>
      </c>
      <c r="N248" s="4">
        <v>-0.11830084725942192</v>
      </c>
    </row>
    <row r="249" spans="1:14">
      <c r="A249" s="1">
        <v>45551</v>
      </c>
      <c r="B249" s="10" t="s">
        <v>55</v>
      </c>
      <c r="C249" t="s">
        <v>12</v>
      </c>
      <c r="D249" t="s">
        <v>13</v>
      </c>
      <c r="E249" t="s">
        <v>14</v>
      </c>
      <c r="F249" t="s">
        <v>20</v>
      </c>
      <c r="G249">
        <v>88</v>
      </c>
      <c r="H249">
        <v>78</v>
      </c>
      <c r="I249">
        <v>7</v>
      </c>
      <c r="J249">
        <v>3</v>
      </c>
      <c r="K249" s="2">
        <v>2.8170543239553602E-3</v>
      </c>
      <c r="L249" s="3">
        <v>0.88636363636363602</v>
      </c>
      <c r="N249" s="4">
        <v>0</v>
      </c>
    </row>
    <row r="250" spans="1:14">
      <c r="A250" s="1">
        <v>45551</v>
      </c>
      <c r="B250" s="10" t="s">
        <v>55</v>
      </c>
      <c r="C250" t="s">
        <v>12</v>
      </c>
      <c r="D250" t="s">
        <v>13</v>
      </c>
      <c r="E250" t="s">
        <v>25</v>
      </c>
      <c r="F250" t="s">
        <v>15</v>
      </c>
      <c r="G250">
        <v>0</v>
      </c>
      <c r="H250">
        <v>0</v>
      </c>
      <c r="I250">
        <v>0</v>
      </c>
      <c r="J250">
        <v>0</v>
      </c>
      <c r="K250" s="2">
        <v>0</v>
      </c>
      <c r="L250" s="3">
        <v>0</v>
      </c>
      <c r="N250" s="4">
        <v>0</v>
      </c>
    </row>
    <row r="251" spans="1:14">
      <c r="A251" s="1">
        <v>45551</v>
      </c>
      <c r="B251" s="10" t="s">
        <v>55</v>
      </c>
      <c r="C251" t="s">
        <v>12</v>
      </c>
      <c r="D251" t="s">
        <v>13</v>
      </c>
      <c r="E251" t="s">
        <v>17</v>
      </c>
      <c r="F251" t="s">
        <v>15</v>
      </c>
      <c r="G251">
        <v>1005</v>
      </c>
      <c r="H251">
        <v>938</v>
      </c>
      <c r="I251">
        <v>61</v>
      </c>
      <c r="J251">
        <v>6</v>
      </c>
      <c r="K251" s="2">
        <v>2.9225426505253898E-3</v>
      </c>
      <c r="L251" s="3">
        <v>0.93333333333333302</v>
      </c>
      <c r="M251">
        <v>1250.39775247073</v>
      </c>
      <c r="N251" s="4">
        <v>-0.19625575300806083</v>
      </c>
    </row>
    <row r="252" spans="1:14">
      <c r="A252" s="1">
        <v>45551</v>
      </c>
      <c r="B252" s="10" t="s">
        <v>55</v>
      </c>
      <c r="C252" t="s">
        <v>12</v>
      </c>
      <c r="D252" t="s">
        <v>13</v>
      </c>
      <c r="E252" t="s">
        <v>17</v>
      </c>
      <c r="F252" t="s">
        <v>20</v>
      </c>
      <c r="G252">
        <v>29</v>
      </c>
      <c r="H252">
        <v>18</v>
      </c>
      <c r="I252">
        <v>5</v>
      </c>
      <c r="J252">
        <v>6</v>
      </c>
      <c r="K252" s="2">
        <v>2.70753086419753E-3</v>
      </c>
      <c r="L252" s="3">
        <v>0.62068965517241304</v>
      </c>
      <c r="N252" s="4">
        <v>0</v>
      </c>
    </row>
    <row r="253" spans="1:14">
      <c r="A253" s="1">
        <v>45551</v>
      </c>
      <c r="B253" s="10" t="s">
        <v>55</v>
      </c>
      <c r="C253" t="s">
        <v>12</v>
      </c>
      <c r="D253" t="s">
        <v>28</v>
      </c>
      <c r="E253" t="s">
        <v>30</v>
      </c>
      <c r="F253" t="s">
        <v>15</v>
      </c>
      <c r="G253">
        <v>1</v>
      </c>
      <c r="H253">
        <v>1</v>
      </c>
      <c r="I253">
        <v>0</v>
      </c>
      <c r="J253">
        <v>0</v>
      </c>
      <c r="K253" s="2">
        <v>8.6655324074073996E-3</v>
      </c>
      <c r="L253" s="3">
        <v>1</v>
      </c>
      <c r="N253" s="4">
        <v>0</v>
      </c>
    </row>
    <row r="254" spans="1:14">
      <c r="A254" s="1">
        <v>45551</v>
      </c>
      <c r="B254" s="10" t="s">
        <v>55</v>
      </c>
      <c r="C254" t="s">
        <v>12</v>
      </c>
      <c r="D254" t="s">
        <v>16</v>
      </c>
      <c r="E254" t="s">
        <v>26</v>
      </c>
      <c r="F254" t="s">
        <v>15</v>
      </c>
      <c r="G254">
        <v>0</v>
      </c>
      <c r="H254">
        <v>0</v>
      </c>
      <c r="I254">
        <v>0</v>
      </c>
      <c r="J254">
        <v>0</v>
      </c>
      <c r="K254" s="2">
        <v>0</v>
      </c>
      <c r="L254" s="3">
        <v>0</v>
      </c>
      <c r="N254" s="4">
        <v>0</v>
      </c>
    </row>
    <row r="255" spans="1:14">
      <c r="A255" s="1">
        <v>45551</v>
      </c>
      <c r="B255" s="10" t="s">
        <v>55</v>
      </c>
      <c r="C255" t="s">
        <v>12</v>
      </c>
      <c r="D255" t="s">
        <v>16</v>
      </c>
      <c r="E255" t="s">
        <v>14</v>
      </c>
      <c r="F255" t="s">
        <v>15</v>
      </c>
      <c r="G255">
        <v>4261</v>
      </c>
      <c r="H255">
        <v>3831</v>
      </c>
      <c r="I255">
        <v>302</v>
      </c>
      <c r="J255">
        <v>128</v>
      </c>
      <c r="K255" s="2">
        <v>2.7299378915334E-3</v>
      </c>
      <c r="L255" s="3">
        <v>0.89908472189626798</v>
      </c>
      <c r="M255">
        <v>4218.1771211288597</v>
      </c>
      <c r="N255" s="4">
        <v>1.0151986898947519E-2</v>
      </c>
    </row>
    <row r="256" spans="1:14">
      <c r="A256" s="1">
        <v>45551</v>
      </c>
      <c r="B256" s="10" t="s">
        <v>55</v>
      </c>
      <c r="C256" t="s">
        <v>12</v>
      </c>
      <c r="D256" t="s">
        <v>16</v>
      </c>
      <c r="E256" t="s">
        <v>14</v>
      </c>
      <c r="F256" t="s">
        <v>20</v>
      </c>
      <c r="G256">
        <v>6</v>
      </c>
      <c r="H256">
        <v>6</v>
      </c>
      <c r="I256">
        <v>0</v>
      </c>
      <c r="J256">
        <v>0</v>
      </c>
      <c r="K256" s="2">
        <v>1.75661072530864E-3</v>
      </c>
      <c r="L256" s="3">
        <v>1</v>
      </c>
      <c r="N256" s="4">
        <v>0</v>
      </c>
    </row>
    <row r="257" spans="1:14">
      <c r="A257" s="1">
        <v>45551</v>
      </c>
      <c r="B257" s="10" t="s">
        <v>55</v>
      </c>
      <c r="C257" t="s">
        <v>12</v>
      </c>
      <c r="D257" t="s">
        <v>16</v>
      </c>
      <c r="E257" t="s">
        <v>25</v>
      </c>
      <c r="F257" t="s">
        <v>15</v>
      </c>
      <c r="G257">
        <v>0</v>
      </c>
      <c r="H257">
        <v>0</v>
      </c>
      <c r="I257">
        <v>0</v>
      </c>
      <c r="J257">
        <v>0</v>
      </c>
      <c r="K257" s="2">
        <v>0</v>
      </c>
      <c r="L257" s="3">
        <v>0</v>
      </c>
      <c r="N257" s="4">
        <v>0</v>
      </c>
    </row>
    <row r="258" spans="1:14">
      <c r="A258" s="1">
        <v>45551</v>
      </c>
      <c r="B258" s="10" t="s">
        <v>55</v>
      </c>
      <c r="C258" t="s">
        <v>12</v>
      </c>
      <c r="D258" t="s">
        <v>16</v>
      </c>
      <c r="E258" t="s">
        <v>17</v>
      </c>
      <c r="F258" t="s">
        <v>15</v>
      </c>
      <c r="G258">
        <v>941</v>
      </c>
      <c r="H258">
        <v>881</v>
      </c>
      <c r="I258">
        <v>40</v>
      </c>
      <c r="J258">
        <v>20</v>
      </c>
      <c r="K258" s="2">
        <v>3.0783871331032E-3</v>
      </c>
      <c r="L258" s="3">
        <v>0.93623804463336802</v>
      </c>
      <c r="M258">
        <v>1163.7095687763001</v>
      </c>
      <c r="N258" s="4">
        <v>-0.19137899588682644</v>
      </c>
    </row>
    <row r="259" spans="1:14">
      <c r="A259" s="1">
        <v>45551</v>
      </c>
      <c r="B259" s="10" t="s">
        <v>55</v>
      </c>
      <c r="C259" t="s">
        <v>12</v>
      </c>
      <c r="D259" t="s">
        <v>16</v>
      </c>
      <c r="E259" t="s">
        <v>17</v>
      </c>
      <c r="F259" t="s">
        <v>20</v>
      </c>
      <c r="G259">
        <v>1</v>
      </c>
      <c r="H259">
        <v>0</v>
      </c>
      <c r="I259">
        <v>1</v>
      </c>
      <c r="J259">
        <v>0</v>
      </c>
      <c r="K259" s="2">
        <v>0</v>
      </c>
      <c r="L259" s="3">
        <v>0</v>
      </c>
      <c r="N259" s="4">
        <v>0</v>
      </c>
    </row>
    <row r="260" spans="1:14">
      <c r="A260" s="1">
        <v>45551</v>
      </c>
      <c r="B260" s="10" t="s">
        <v>55</v>
      </c>
      <c r="C260" t="s">
        <v>12</v>
      </c>
      <c r="D260" t="s">
        <v>18</v>
      </c>
      <c r="E260" t="s">
        <v>14</v>
      </c>
      <c r="F260" t="s">
        <v>15</v>
      </c>
      <c r="G260">
        <v>3851</v>
      </c>
      <c r="H260">
        <v>3387</v>
      </c>
      <c r="I260">
        <v>346</v>
      </c>
      <c r="J260">
        <v>118</v>
      </c>
      <c r="K260" s="2">
        <v>2.7915053499933799E-3</v>
      </c>
      <c r="L260" s="3">
        <v>0.87951181511295695</v>
      </c>
      <c r="M260">
        <v>3976.0113075283898</v>
      </c>
      <c r="N260" s="4">
        <v>-3.1441386318918858E-2</v>
      </c>
    </row>
    <row r="261" spans="1:14">
      <c r="A261" s="1">
        <v>45551</v>
      </c>
      <c r="B261" s="10" t="s">
        <v>55</v>
      </c>
      <c r="C261" t="s">
        <v>12</v>
      </c>
      <c r="D261" t="s">
        <v>18</v>
      </c>
      <c r="E261" t="s">
        <v>14</v>
      </c>
      <c r="F261" t="s">
        <v>19</v>
      </c>
      <c r="G261">
        <v>321</v>
      </c>
      <c r="H261">
        <v>308</v>
      </c>
      <c r="I261">
        <v>13</v>
      </c>
      <c r="J261">
        <v>0</v>
      </c>
      <c r="K261" s="2">
        <v>2.6696836562907899E-3</v>
      </c>
      <c r="L261" s="3">
        <v>0.95950155763239797</v>
      </c>
      <c r="N261" s="4">
        <v>0</v>
      </c>
    </row>
    <row r="262" spans="1:14">
      <c r="A262" s="1">
        <v>45551</v>
      </c>
      <c r="B262" s="10" t="s">
        <v>55</v>
      </c>
      <c r="C262" t="s">
        <v>12</v>
      </c>
      <c r="D262" t="s">
        <v>18</v>
      </c>
      <c r="E262" t="s">
        <v>14</v>
      </c>
      <c r="F262" t="s">
        <v>20</v>
      </c>
      <c r="G262">
        <v>27</v>
      </c>
      <c r="H262">
        <v>27</v>
      </c>
      <c r="I262">
        <v>0</v>
      </c>
      <c r="J262">
        <v>0</v>
      </c>
      <c r="K262" s="2">
        <v>2.7460939643347E-3</v>
      </c>
      <c r="L262" s="3">
        <v>1</v>
      </c>
      <c r="N262" s="4">
        <v>0</v>
      </c>
    </row>
    <row r="263" spans="1:14">
      <c r="A263" s="1">
        <v>45551</v>
      </c>
      <c r="B263" s="10" t="s">
        <v>55</v>
      </c>
      <c r="C263" t="s">
        <v>12</v>
      </c>
      <c r="D263" t="s">
        <v>18</v>
      </c>
      <c r="E263" t="s">
        <v>25</v>
      </c>
      <c r="F263" t="s">
        <v>15</v>
      </c>
      <c r="G263">
        <v>0</v>
      </c>
      <c r="H263">
        <v>0</v>
      </c>
      <c r="I263">
        <v>0</v>
      </c>
      <c r="J263">
        <v>0</v>
      </c>
      <c r="K263" s="2">
        <v>0</v>
      </c>
      <c r="L263" s="3">
        <v>0</v>
      </c>
      <c r="N263" s="4">
        <v>0</v>
      </c>
    </row>
    <row r="264" spans="1:14">
      <c r="A264" s="1">
        <v>45551</v>
      </c>
      <c r="B264" s="10" t="s">
        <v>55</v>
      </c>
      <c r="C264" t="s">
        <v>12</v>
      </c>
      <c r="D264" t="s">
        <v>18</v>
      </c>
      <c r="E264" t="s">
        <v>17</v>
      </c>
      <c r="F264" t="s">
        <v>15</v>
      </c>
      <c r="G264">
        <v>1221</v>
      </c>
      <c r="H264">
        <v>1144</v>
      </c>
      <c r="I264">
        <v>67</v>
      </c>
      <c r="J264">
        <v>10</v>
      </c>
      <c r="K264" s="2">
        <v>2.8201443935197299E-3</v>
      </c>
      <c r="L264" s="3">
        <v>0.93693693693693603</v>
      </c>
      <c r="M264">
        <v>1349.3384492763801</v>
      </c>
      <c r="N264" s="4">
        <v>-9.5112126498140701E-2</v>
      </c>
    </row>
    <row r="265" spans="1:14">
      <c r="A265" s="1">
        <v>45551</v>
      </c>
      <c r="B265" s="10" t="s">
        <v>55</v>
      </c>
      <c r="C265" t="s">
        <v>12</v>
      </c>
      <c r="D265" t="s">
        <v>18</v>
      </c>
      <c r="E265" t="s">
        <v>17</v>
      </c>
      <c r="F265" t="s">
        <v>19</v>
      </c>
      <c r="G265">
        <v>26</v>
      </c>
      <c r="H265">
        <v>26</v>
      </c>
      <c r="I265">
        <v>0</v>
      </c>
      <c r="J265">
        <v>0</v>
      </c>
      <c r="K265" s="2">
        <v>2.3209762286324699E-3</v>
      </c>
      <c r="L265" s="3">
        <v>1</v>
      </c>
      <c r="N265" s="4">
        <v>0</v>
      </c>
    </row>
    <row r="266" spans="1:14">
      <c r="A266" s="1">
        <v>45551</v>
      </c>
      <c r="B266" s="10" t="s">
        <v>55</v>
      </c>
      <c r="C266" t="s">
        <v>12</v>
      </c>
      <c r="D266" t="s">
        <v>18</v>
      </c>
      <c r="E266" t="s">
        <v>17</v>
      </c>
      <c r="F266" t="s">
        <v>20</v>
      </c>
      <c r="G266">
        <v>5</v>
      </c>
      <c r="H266">
        <v>2</v>
      </c>
      <c r="I266">
        <v>1</v>
      </c>
      <c r="J266">
        <v>2</v>
      </c>
      <c r="K266" s="2">
        <v>7.60138888888888E-4</v>
      </c>
      <c r="L266" s="3">
        <v>0.4</v>
      </c>
      <c r="N266" s="4">
        <v>0</v>
      </c>
    </row>
    <row r="267" spans="1:14">
      <c r="A267" s="1">
        <v>45551</v>
      </c>
      <c r="B267" s="10" t="s">
        <v>55</v>
      </c>
      <c r="C267">
        <v>900</v>
      </c>
      <c r="D267" t="s">
        <v>23</v>
      </c>
      <c r="E267" t="s">
        <v>24</v>
      </c>
      <c r="F267" t="s">
        <v>15</v>
      </c>
      <c r="G267">
        <v>65</v>
      </c>
      <c r="H267">
        <v>61</v>
      </c>
      <c r="I267">
        <v>4</v>
      </c>
      <c r="J267">
        <v>0</v>
      </c>
      <c r="K267" s="2">
        <v>2.8939033090467502E-3</v>
      </c>
      <c r="L267" s="3">
        <v>0.93846153846153801</v>
      </c>
      <c r="M267">
        <v>56.441589971347597</v>
      </c>
      <c r="N267" s="4">
        <v>0.15163304281465237</v>
      </c>
    </row>
    <row r="268" spans="1:14">
      <c r="A268" s="1">
        <v>45552</v>
      </c>
      <c r="B268" s="10" t="s">
        <v>55</v>
      </c>
      <c r="C268" t="s">
        <v>22</v>
      </c>
      <c r="D268" t="s">
        <v>23</v>
      </c>
      <c r="E268" t="s">
        <v>24</v>
      </c>
      <c r="F268" t="s">
        <v>15</v>
      </c>
      <c r="G268">
        <v>0</v>
      </c>
      <c r="H268">
        <v>0</v>
      </c>
      <c r="I268">
        <v>0</v>
      </c>
      <c r="J268">
        <v>0</v>
      </c>
      <c r="K268" s="2">
        <v>0</v>
      </c>
      <c r="L268" s="3">
        <v>0</v>
      </c>
      <c r="N268" s="4">
        <v>0</v>
      </c>
    </row>
    <row r="269" spans="1:14">
      <c r="A269" s="1">
        <v>45552</v>
      </c>
      <c r="B269" s="10" t="s">
        <v>55</v>
      </c>
      <c r="C269" t="s">
        <v>27</v>
      </c>
      <c r="D269" t="s">
        <v>23</v>
      </c>
      <c r="E269" t="s">
        <v>14</v>
      </c>
      <c r="F269" t="s">
        <v>15</v>
      </c>
      <c r="G269">
        <v>0</v>
      </c>
      <c r="H269">
        <v>0</v>
      </c>
      <c r="I269">
        <v>0</v>
      </c>
      <c r="J269">
        <v>0</v>
      </c>
      <c r="K269" s="2">
        <v>0</v>
      </c>
      <c r="L269" s="3">
        <v>0</v>
      </c>
      <c r="N269" s="4">
        <v>0</v>
      </c>
    </row>
    <row r="270" spans="1:14">
      <c r="A270" s="1">
        <v>45552</v>
      </c>
      <c r="B270" s="10" t="s">
        <v>55</v>
      </c>
      <c r="C270" t="s">
        <v>21</v>
      </c>
      <c r="D270" t="s">
        <v>13</v>
      </c>
      <c r="E270" t="s">
        <v>14</v>
      </c>
      <c r="F270" t="s">
        <v>15</v>
      </c>
      <c r="G270">
        <v>0</v>
      </c>
      <c r="H270">
        <v>0</v>
      </c>
      <c r="I270">
        <v>0</v>
      </c>
      <c r="J270">
        <v>0</v>
      </c>
      <c r="K270" s="2">
        <v>0</v>
      </c>
      <c r="L270" s="3">
        <v>0</v>
      </c>
      <c r="M270">
        <v>0.61750705536462802</v>
      </c>
      <c r="N270" s="4">
        <v>-1</v>
      </c>
    </row>
    <row r="271" spans="1:14">
      <c r="A271" s="1">
        <v>45552</v>
      </c>
      <c r="B271" s="10" t="s">
        <v>55</v>
      </c>
      <c r="C271" t="s">
        <v>21</v>
      </c>
      <c r="D271" t="s">
        <v>16</v>
      </c>
      <c r="E271" t="s">
        <v>14</v>
      </c>
      <c r="F271" t="s">
        <v>15</v>
      </c>
      <c r="G271">
        <v>0</v>
      </c>
      <c r="H271">
        <v>0</v>
      </c>
      <c r="I271">
        <v>0</v>
      </c>
      <c r="J271">
        <v>0</v>
      </c>
      <c r="K271" s="2">
        <v>0</v>
      </c>
      <c r="L271" s="3">
        <v>0</v>
      </c>
      <c r="M271">
        <v>0.30875352768231401</v>
      </c>
      <c r="N271" s="4">
        <v>-1</v>
      </c>
    </row>
    <row r="272" spans="1:14">
      <c r="A272" s="1">
        <v>45552</v>
      </c>
      <c r="B272" s="10" t="s">
        <v>55</v>
      </c>
      <c r="C272" t="s">
        <v>21</v>
      </c>
      <c r="D272" t="s">
        <v>18</v>
      </c>
      <c r="E272" t="s">
        <v>14</v>
      </c>
      <c r="F272" t="s">
        <v>15</v>
      </c>
      <c r="G272">
        <v>0</v>
      </c>
      <c r="H272">
        <v>0</v>
      </c>
      <c r="I272">
        <v>0</v>
      </c>
      <c r="J272">
        <v>0</v>
      </c>
      <c r="K272" s="2">
        <v>0</v>
      </c>
      <c r="L272" s="3">
        <v>0</v>
      </c>
      <c r="M272">
        <v>0.36021244896269899</v>
      </c>
      <c r="N272" s="4">
        <v>-1</v>
      </c>
    </row>
    <row r="273" spans="1:14">
      <c r="A273" s="1">
        <v>45552</v>
      </c>
      <c r="B273" s="10" t="s">
        <v>55</v>
      </c>
      <c r="C273" t="s">
        <v>12</v>
      </c>
      <c r="D273" t="s">
        <v>13</v>
      </c>
      <c r="E273" t="s">
        <v>14</v>
      </c>
      <c r="F273" t="s">
        <v>15</v>
      </c>
      <c r="G273">
        <v>3367</v>
      </c>
      <c r="H273">
        <v>3201</v>
      </c>
      <c r="I273">
        <v>141</v>
      </c>
      <c r="J273">
        <v>25</v>
      </c>
      <c r="K273" s="2">
        <v>2.7160012447780299E-3</v>
      </c>
      <c r="L273" s="3">
        <v>0.95069795069795004</v>
      </c>
      <c r="M273">
        <v>3769.6501686524298</v>
      </c>
      <c r="N273" s="4">
        <v>-0.1068136698733423</v>
      </c>
    </row>
    <row r="274" spans="1:14">
      <c r="A274" s="1">
        <v>45552</v>
      </c>
      <c r="B274" s="10" t="s">
        <v>55</v>
      </c>
      <c r="C274" t="s">
        <v>12</v>
      </c>
      <c r="D274" t="s">
        <v>13</v>
      </c>
      <c r="E274" t="s">
        <v>14</v>
      </c>
      <c r="F274" t="s">
        <v>20</v>
      </c>
      <c r="G274">
        <v>73</v>
      </c>
      <c r="H274">
        <v>68</v>
      </c>
      <c r="I274">
        <v>3</v>
      </c>
      <c r="J274">
        <v>2</v>
      </c>
      <c r="K274" s="2">
        <v>2.81255508221807E-3</v>
      </c>
      <c r="L274" s="3">
        <v>0.931506849315068</v>
      </c>
      <c r="N274" s="4">
        <v>0</v>
      </c>
    </row>
    <row r="275" spans="1:14">
      <c r="A275" s="1">
        <v>45552</v>
      </c>
      <c r="B275" s="10" t="s">
        <v>55</v>
      </c>
      <c r="C275" t="s">
        <v>12</v>
      </c>
      <c r="D275" t="s">
        <v>13</v>
      </c>
      <c r="E275" t="s">
        <v>25</v>
      </c>
      <c r="F275" t="s">
        <v>15</v>
      </c>
      <c r="G275">
        <v>0</v>
      </c>
      <c r="H275">
        <v>0</v>
      </c>
      <c r="I275">
        <v>0</v>
      </c>
      <c r="J275">
        <v>0</v>
      </c>
      <c r="K275" s="2">
        <v>0</v>
      </c>
      <c r="L275" s="3">
        <v>0</v>
      </c>
      <c r="N275" s="4">
        <v>0</v>
      </c>
    </row>
    <row r="276" spans="1:14">
      <c r="A276" s="1">
        <v>45552</v>
      </c>
      <c r="B276" s="10" t="s">
        <v>55</v>
      </c>
      <c r="C276" t="s">
        <v>12</v>
      </c>
      <c r="D276" t="s">
        <v>13</v>
      </c>
      <c r="E276" t="s">
        <v>17</v>
      </c>
      <c r="F276" t="s">
        <v>15</v>
      </c>
      <c r="G276">
        <v>976</v>
      </c>
      <c r="H276">
        <v>938</v>
      </c>
      <c r="I276">
        <v>36</v>
      </c>
      <c r="J276">
        <v>2</v>
      </c>
      <c r="K276" s="2">
        <v>3.0530645266994999E-3</v>
      </c>
      <c r="L276" s="3">
        <v>0.96106557377049096</v>
      </c>
      <c r="M276">
        <v>972.19874517915002</v>
      </c>
      <c r="N276" s="4">
        <v>3.9099565183552129E-3</v>
      </c>
    </row>
    <row r="277" spans="1:14">
      <c r="A277" s="1">
        <v>45552</v>
      </c>
      <c r="B277" s="10" t="s">
        <v>55</v>
      </c>
      <c r="C277" t="s">
        <v>12</v>
      </c>
      <c r="D277" t="s">
        <v>13</v>
      </c>
      <c r="E277" t="s">
        <v>17</v>
      </c>
      <c r="F277" t="s">
        <v>20</v>
      </c>
      <c r="G277">
        <v>21</v>
      </c>
      <c r="H277">
        <v>12</v>
      </c>
      <c r="I277">
        <v>5</v>
      </c>
      <c r="J277">
        <v>4</v>
      </c>
      <c r="K277" s="2">
        <v>3.6784288194444399E-3</v>
      </c>
      <c r="L277" s="3">
        <v>0.57142857142857095</v>
      </c>
      <c r="N277" s="4">
        <v>0</v>
      </c>
    </row>
    <row r="278" spans="1:14">
      <c r="A278" s="1">
        <v>45552</v>
      </c>
      <c r="B278" s="10" t="s">
        <v>55</v>
      </c>
      <c r="C278" t="s">
        <v>12</v>
      </c>
      <c r="D278" t="s">
        <v>16</v>
      </c>
      <c r="E278" t="s">
        <v>26</v>
      </c>
      <c r="F278" t="s">
        <v>15</v>
      </c>
      <c r="G278">
        <v>0</v>
      </c>
      <c r="H278">
        <v>0</v>
      </c>
      <c r="I278">
        <v>0</v>
      </c>
      <c r="J278">
        <v>0</v>
      </c>
      <c r="K278" s="2">
        <v>0</v>
      </c>
      <c r="L278" s="3">
        <v>0</v>
      </c>
      <c r="N278" s="4">
        <v>0</v>
      </c>
    </row>
    <row r="279" spans="1:14">
      <c r="A279" s="1">
        <v>45552</v>
      </c>
      <c r="B279" s="10" t="s">
        <v>55</v>
      </c>
      <c r="C279" t="s">
        <v>12</v>
      </c>
      <c r="D279" t="s">
        <v>16</v>
      </c>
      <c r="E279" t="s">
        <v>14</v>
      </c>
      <c r="F279" t="s">
        <v>15</v>
      </c>
      <c r="G279">
        <v>3392</v>
      </c>
      <c r="H279">
        <v>3264</v>
      </c>
      <c r="I279">
        <v>111</v>
      </c>
      <c r="J279">
        <v>17</v>
      </c>
      <c r="K279" s="2">
        <v>2.7131639033231799E-3</v>
      </c>
      <c r="L279" s="3">
        <v>0.96226415094339601</v>
      </c>
      <c r="M279">
        <v>3288.3425660051498</v>
      </c>
      <c r="N279" s="4">
        <v>3.1522699327758495E-2</v>
      </c>
    </row>
    <row r="280" spans="1:14">
      <c r="A280" s="1">
        <v>45552</v>
      </c>
      <c r="B280" s="10" t="s">
        <v>55</v>
      </c>
      <c r="C280" t="s">
        <v>12</v>
      </c>
      <c r="D280" t="s">
        <v>16</v>
      </c>
      <c r="E280" t="s">
        <v>14</v>
      </c>
      <c r="F280" t="s">
        <v>20</v>
      </c>
      <c r="G280">
        <v>4</v>
      </c>
      <c r="H280">
        <v>4</v>
      </c>
      <c r="I280">
        <v>0</v>
      </c>
      <c r="J280">
        <v>0</v>
      </c>
      <c r="K280" s="2">
        <v>1.6774971064814799E-3</v>
      </c>
      <c r="L280" s="3">
        <v>1</v>
      </c>
      <c r="N280" s="4">
        <v>0</v>
      </c>
    </row>
    <row r="281" spans="1:14">
      <c r="A281" s="1">
        <v>45552</v>
      </c>
      <c r="B281" s="10" t="s">
        <v>55</v>
      </c>
      <c r="C281" t="s">
        <v>12</v>
      </c>
      <c r="D281" t="s">
        <v>16</v>
      </c>
      <c r="E281" t="s">
        <v>25</v>
      </c>
      <c r="F281" t="s">
        <v>15</v>
      </c>
      <c r="G281">
        <v>0</v>
      </c>
      <c r="H281">
        <v>0</v>
      </c>
      <c r="I281">
        <v>0</v>
      </c>
      <c r="J281">
        <v>0</v>
      </c>
      <c r="K281" s="2">
        <v>0</v>
      </c>
      <c r="L281" s="3">
        <v>0</v>
      </c>
      <c r="N281" s="4">
        <v>0</v>
      </c>
    </row>
    <row r="282" spans="1:14">
      <c r="A282" s="1">
        <v>45552</v>
      </c>
      <c r="B282" s="10" t="s">
        <v>55</v>
      </c>
      <c r="C282" t="s">
        <v>12</v>
      </c>
      <c r="D282" t="s">
        <v>16</v>
      </c>
      <c r="E282" t="s">
        <v>17</v>
      </c>
      <c r="F282" t="s">
        <v>15</v>
      </c>
      <c r="G282">
        <v>867</v>
      </c>
      <c r="H282">
        <v>788</v>
      </c>
      <c r="I282">
        <v>49</v>
      </c>
      <c r="J282">
        <v>30</v>
      </c>
      <c r="K282" s="2">
        <v>3.18045105992115E-3</v>
      </c>
      <c r="L282" s="3">
        <v>0.908881199538638</v>
      </c>
      <c r="M282">
        <v>911.36450848864399</v>
      </c>
      <c r="N282" s="4">
        <v>-4.8679214601208921E-2</v>
      </c>
    </row>
    <row r="283" spans="1:14">
      <c r="A283" s="1">
        <v>45552</v>
      </c>
      <c r="B283" s="10" t="s">
        <v>55</v>
      </c>
      <c r="C283" t="s">
        <v>12</v>
      </c>
      <c r="D283" t="s">
        <v>16</v>
      </c>
      <c r="E283" t="s">
        <v>17</v>
      </c>
      <c r="F283" t="s">
        <v>20</v>
      </c>
      <c r="G283">
        <v>1</v>
      </c>
      <c r="H283">
        <v>0</v>
      </c>
      <c r="I283">
        <v>1</v>
      </c>
      <c r="J283">
        <v>0</v>
      </c>
      <c r="K283" s="2">
        <v>0</v>
      </c>
      <c r="L283" s="3">
        <v>0</v>
      </c>
      <c r="N283" s="4">
        <v>0</v>
      </c>
    </row>
    <row r="284" spans="1:14">
      <c r="A284" s="1">
        <v>45552</v>
      </c>
      <c r="B284" s="10" t="s">
        <v>55</v>
      </c>
      <c r="C284" t="s">
        <v>12</v>
      </c>
      <c r="D284" t="s">
        <v>18</v>
      </c>
      <c r="E284" t="s">
        <v>14</v>
      </c>
      <c r="F284" t="s">
        <v>15</v>
      </c>
      <c r="G284">
        <v>3092</v>
      </c>
      <c r="H284">
        <v>2941</v>
      </c>
      <c r="I284">
        <v>134</v>
      </c>
      <c r="J284">
        <v>17</v>
      </c>
      <c r="K284" s="2">
        <v>2.7935225705873201E-3</v>
      </c>
      <c r="L284" s="3">
        <v>0.95116429495472099</v>
      </c>
      <c r="M284">
        <v>3332.1145702211202</v>
      </c>
      <c r="N284" s="4">
        <v>-7.2060718550018554E-2</v>
      </c>
    </row>
    <row r="285" spans="1:14">
      <c r="A285" s="1">
        <v>45552</v>
      </c>
      <c r="B285" s="10" t="s">
        <v>55</v>
      </c>
      <c r="C285" t="s">
        <v>12</v>
      </c>
      <c r="D285" t="s">
        <v>18</v>
      </c>
      <c r="E285" t="s">
        <v>14</v>
      </c>
      <c r="F285" t="s">
        <v>19</v>
      </c>
      <c r="G285">
        <v>229</v>
      </c>
      <c r="H285">
        <v>222</v>
      </c>
      <c r="I285">
        <v>7</v>
      </c>
      <c r="J285">
        <v>0</v>
      </c>
      <c r="K285" s="2">
        <v>2.6491378531308999E-3</v>
      </c>
      <c r="L285" s="3">
        <v>0.96943231441047995</v>
      </c>
      <c r="N285" s="4">
        <v>0</v>
      </c>
    </row>
    <row r="286" spans="1:14">
      <c r="A286" s="1">
        <v>45552</v>
      </c>
      <c r="B286" s="10" t="s">
        <v>55</v>
      </c>
      <c r="C286" t="s">
        <v>12</v>
      </c>
      <c r="D286" t="s">
        <v>18</v>
      </c>
      <c r="E286" t="s">
        <v>14</v>
      </c>
      <c r="F286" t="s">
        <v>20</v>
      </c>
      <c r="G286">
        <v>8</v>
      </c>
      <c r="H286">
        <v>5</v>
      </c>
      <c r="I286">
        <v>2</v>
      </c>
      <c r="J286">
        <v>1</v>
      </c>
      <c r="K286" s="2">
        <v>3.9807314814814801E-3</v>
      </c>
      <c r="L286" s="3">
        <v>0.625</v>
      </c>
      <c r="N286" s="4">
        <v>0</v>
      </c>
    </row>
    <row r="287" spans="1:14">
      <c r="A287" s="1">
        <v>45552</v>
      </c>
      <c r="B287" s="10" t="s">
        <v>55</v>
      </c>
      <c r="C287" t="s">
        <v>12</v>
      </c>
      <c r="D287" t="s">
        <v>18</v>
      </c>
      <c r="E287" t="s">
        <v>25</v>
      </c>
      <c r="F287" t="s">
        <v>15</v>
      </c>
      <c r="G287">
        <v>0</v>
      </c>
      <c r="H287">
        <v>0</v>
      </c>
      <c r="I287">
        <v>0</v>
      </c>
      <c r="J287">
        <v>0</v>
      </c>
      <c r="K287" s="2">
        <v>0</v>
      </c>
      <c r="L287" s="3">
        <v>0</v>
      </c>
      <c r="N287" s="4">
        <v>0</v>
      </c>
    </row>
    <row r="288" spans="1:14">
      <c r="A288" s="1">
        <v>45552</v>
      </c>
      <c r="B288" s="10" t="s">
        <v>55</v>
      </c>
      <c r="C288" t="s">
        <v>12</v>
      </c>
      <c r="D288" t="s">
        <v>18</v>
      </c>
      <c r="E288" t="s">
        <v>17</v>
      </c>
      <c r="F288" t="s">
        <v>15</v>
      </c>
      <c r="G288">
        <v>1081</v>
      </c>
      <c r="H288">
        <v>1023</v>
      </c>
      <c r="I288">
        <v>48</v>
      </c>
      <c r="J288">
        <v>10</v>
      </c>
      <c r="K288" s="2">
        <v>2.8345004542017099E-3</v>
      </c>
      <c r="L288" s="3">
        <v>0.94634597594819603</v>
      </c>
      <c r="M288">
        <v>1164.4520063853499</v>
      </c>
      <c r="N288" s="4">
        <v>-7.1666333973178203E-2</v>
      </c>
    </row>
    <row r="289" spans="1:14">
      <c r="A289" s="1">
        <v>45552</v>
      </c>
      <c r="B289" s="10" t="s">
        <v>55</v>
      </c>
      <c r="C289" t="s">
        <v>12</v>
      </c>
      <c r="D289" t="s">
        <v>18</v>
      </c>
      <c r="E289" t="s">
        <v>17</v>
      </c>
      <c r="F289" t="s">
        <v>19</v>
      </c>
      <c r="G289">
        <v>29</v>
      </c>
      <c r="H289">
        <v>28</v>
      </c>
      <c r="I289">
        <v>0</v>
      </c>
      <c r="J289">
        <v>1</v>
      </c>
      <c r="K289" s="2">
        <v>2.1546606316137501E-3</v>
      </c>
      <c r="L289" s="3">
        <v>0.96551724137931005</v>
      </c>
      <c r="N289" s="4">
        <v>0</v>
      </c>
    </row>
    <row r="290" spans="1:14">
      <c r="A290" s="1">
        <v>45552</v>
      </c>
      <c r="B290" s="10" t="s">
        <v>55</v>
      </c>
      <c r="C290" t="s">
        <v>12</v>
      </c>
      <c r="D290" t="s">
        <v>18</v>
      </c>
      <c r="E290" t="s">
        <v>17</v>
      </c>
      <c r="F290" t="s">
        <v>20</v>
      </c>
      <c r="G290">
        <v>2</v>
      </c>
      <c r="H290">
        <v>0</v>
      </c>
      <c r="I290">
        <v>2</v>
      </c>
      <c r="J290">
        <v>0</v>
      </c>
      <c r="K290" s="2">
        <v>0</v>
      </c>
      <c r="L290" s="3">
        <v>0</v>
      </c>
      <c r="N290" s="4">
        <v>0</v>
      </c>
    </row>
    <row r="291" spans="1:14">
      <c r="A291" s="1">
        <v>45552</v>
      </c>
      <c r="B291" s="10" t="s">
        <v>55</v>
      </c>
      <c r="C291">
        <v>900</v>
      </c>
      <c r="D291" t="s">
        <v>23</v>
      </c>
      <c r="E291" t="s">
        <v>24</v>
      </c>
      <c r="F291" t="s">
        <v>15</v>
      </c>
      <c r="G291">
        <v>61</v>
      </c>
      <c r="H291">
        <v>58</v>
      </c>
      <c r="I291">
        <v>3</v>
      </c>
      <c r="J291">
        <v>0</v>
      </c>
      <c r="K291" s="2">
        <v>2.0174900223499299E-3</v>
      </c>
      <c r="L291" s="3">
        <v>0.95081967213114704</v>
      </c>
      <c r="M291">
        <v>49.297646586609403</v>
      </c>
      <c r="N291" s="4">
        <v>0.23738158357785133</v>
      </c>
    </row>
    <row r="292" spans="1:14">
      <c r="A292" s="1">
        <v>45553</v>
      </c>
      <c r="B292" s="10" t="s">
        <v>55</v>
      </c>
      <c r="C292" t="s">
        <v>22</v>
      </c>
      <c r="D292" t="s">
        <v>23</v>
      </c>
      <c r="E292" t="s">
        <v>24</v>
      </c>
      <c r="F292" t="s">
        <v>15</v>
      </c>
      <c r="G292">
        <v>4</v>
      </c>
      <c r="H292">
        <v>4</v>
      </c>
      <c r="I292">
        <v>0</v>
      </c>
      <c r="J292">
        <v>0</v>
      </c>
      <c r="K292" s="2">
        <v>1.01319444444444E-3</v>
      </c>
      <c r="L292" s="3">
        <v>1</v>
      </c>
      <c r="N292" s="4">
        <v>0</v>
      </c>
    </row>
    <row r="293" spans="1:14">
      <c r="A293" s="1">
        <v>45553</v>
      </c>
      <c r="B293" s="10" t="s">
        <v>55</v>
      </c>
      <c r="C293" t="s">
        <v>27</v>
      </c>
      <c r="D293" t="s">
        <v>23</v>
      </c>
      <c r="E293" t="s">
        <v>14</v>
      </c>
      <c r="F293" t="s">
        <v>15</v>
      </c>
      <c r="G293">
        <v>0</v>
      </c>
      <c r="H293">
        <v>0</v>
      </c>
      <c r="I293">
        <v>0</v>
      </c>
      <c r="J293">
        <v>0</v>
      </c>
      <c r="K293" s="2">
        <v>0</v>
      </c>
      <c r="L293" s="3">
        <v>0</v>
      </c>
      <c r="N293" s="4">
        <v>0</v>
      </c>
    </row>
    <row r="294" spans="1:14">
      <c r="A294" s="1">
        <v>45553</v>
      </c>
      <c r="B294" s="10" t="s">
        <v>55</v>
      </c>
      <c r="C294" t="s">
        <v>21</v>
      </c>
      <c r="D294" t="s">
        <v>13</v>
      </c>
      <c r="E294" t="s">
        <v>14</v>
      </c>
      <c r="F294" t="s">
        <v>15</v>
      </c>
      <c r="G294">
        <v>0</v>
      </c>
      <c r="H294">
        <v>0</v>
      </c>
      <c r="I294">
        <v>0</v>
      </c>
      <c r="J294">
        <v>0</v>
      </c>
      <c r="K294" s="2">
        <v>0</v>
      </c>
      <c r="L294" s="3">
        <v>0</v>
      </c>
      <c r="M294">
        <v>0.55717254774347302</v>
      </c>
      <c r="N294" s="4">
        <v>-1</v>
      </c>
    </row>
    <row r="295" spans="1:14">
      <c r="A295" s="1">
        <v>45553</v>
      </c>
      <c r="B295" s="10" t="s">
        <v>55</v>
      </c>
      <c r="C295" t="s">
        <v>21</v>
      </c>
      <c r="D295" t="s">
        <v>16</v>
      </c>
      <c r="E295" t="s">
        <v>14</v>
      </c>
      <c r="F295" t="s">
        <v>15</v>
      </c>
      <c r="G295">
        <v>0</v>
      </c>
      <c r="H295">
        <v>0</v>
      </c>
      <c r="I295">
        <v>0</v>
      </c>
      <c r="J295">
        <v>0</v>
      </c>
      <c r="K295" s="2">
        <v>0</v>
      </c>
      <c r="L295" s="3">
        <v>0</v>
      </c>
      <c r="M295">
        <v>0.27858627387173601</v>
      </c>
      <c r="N295" s="4">
        <v>-1</v>
      </c>
    </row>
    <row r="296" spans="1:14">
      <c r="A296" s="1">
        <v>45553</v>
      </c>
      <c r="B296" s="10" t="s">
        <v>55</v>
      </c>
      <c r="C296" t="s">
        <v>21</v>
      </c>
      <c r="D296" t="s">
        <v>18</v>
      </c>
      <c r="E296" t="s">
        <v>14</v>
      </c>
      <c r="F296" t="s">
        <v>15</v>
      </c>
      <c r="G296">
        <v>0</v>
      </c>
      <c r="H296">
        <v>0</v>
      </c>
      <c r="I296">
        <v>0</v>
      </c>
      <c r="J296">
        <v>0</v>
      </c>
      <c r="K296" s="2">
        <v>0</v>
      </c>
      <c r="L296" s="3">
        <v>0</v>
      </c>
      <c r="M296">
        <v>0.325017319517026</v>
      </c>
      <c r="N296" s="4">
        <v>-1</v>
      </c>
    </row>
    <row r="297" spans="1:14">
      <c r="A297" s="1">
        <v>45553</v>
      </c>
      <c r="B297" s="10" t="s">
        <v>55</v>
      </c>
      <c r="C297" t="s">
        <v>12</v>
      </c>
      <c r="D297" t="s">
        <v>13</v>
      </c>
      <c r="E297" t="s">
        <v>14</v>
      </c>
      <c r="F297" t="s">
        <v>15</v>
      </c>
      <c r="G297">
        <v>3206</v>
      </c>
      <c r="H297">
        <v>2885</v>
      </c>
      <c r="I297">
        <v>229</v>
      </c>
      <c r="J297">
        <v>92</v>
      </c>
      <c r="K297" s="2">
        <v>2.6031242133866799E-3</v>
      </c>
      <c r="L297" s="3">
        <v>0.89987523393636903</v>
      </c>
      <c r="M297">
        <v>3514.41857700125</v>
      </c>
      <c r="N297" s="4">
        <v>-8.7758065877404534E-2</v>
      </c>
    </row>
    <row r="298" spans="1:14">
      <c r="A298" s="1">
        <v>45553</v>
      </c>
      <c r="B298" s="10" t="s">
        <v>55</v>
      </c>
      <c r="C298" t="s">
        <v>12</v>
      </c>
      <c r="D298" t="s">
        <v>13</v>
      </c>
      <c r="E298" t="s">
        <v>14</v>
      </c>
      <c r="F298" t="s">
        <v>20</v>
      </c>
      <c r="G298">
        <v>50</v>
      </c>
      <c r="H298">
        <v>47</v>
      </c>
      <c r="I298">
        <v>2</v>
      </c>
      <c r="J298">
        <v>1</v>
      </c>
      <c r="K298" s="2">
        <v>2.2420431934594099E-3</v>
      </c>
      <c r="L298" s="3">
        <v>0.94</v>
      </c>
      <c r="N298" s="4">
        <v>0</v>
      </c>
    </row>
    <row r="299" spans="1:14">
      <c r="A299" s="1">
        <v>45553</v>
      </c>
      <c r="B299" s="10" t="s">
        <v>55</v>
      </c>
      <c r="C299" t="s">
        <v>12</v>
      </c>
      <c r="D299" t="s">
        <v>13</v>
      </c>
      <c r="E299" t="s">
        <v>25</v>
      </c>
      <c r="F299" t="s">
        <v>15</v>
      </c>
      <c r="G299">
        <v>0</v>
      </c>
      <c r="H299">
        <v>0</v>
      </c>
      <c r="I299">
        <v>0</v>
      </c>
      <c r="J299">
        <v>0</v>
      </c>
      <c r="K299" s="2">
        <v>0</v>
      </c>
      <c r="L299" s="3">
        <v>0</v>
      </c>
      <c r="N299" s="4">
        <v>0</v>
      </c>
    </row>
    <row r="300" spans="1:14">
      <c r="A300" s="1">
        <v>45553</v>
      </c>
      <c r="B300" s="10" t="s">
        <v>55</v>
      </c>
      <c r="C300" t="s">
        <v>12</v>
      </c>
      <c r="D300" t="s">
        <v>13</v>
      </c>
      <c r="E300" t="s">
        <v>17</v>
      </c>
      <c r="F300" t="s">
        <v>15</v>
      </c>
      <c r="G300">
        <v>926</v>
      </c>
      <c r="H300">
        <v>895</v>
      </c>
      <c r="I300">
        <v>28</v>
      </c>
      <c r="J300">
        <v>3</v>
      </c>
      <c r="K300" s="2">
        <v>2.8145341632023098E-3</v>
      </c>
      <c r="L300" s="3">
        <v>0.966522678185745</v>
      </c>
      <c r="M300">
        <v>906.49854333082396</v>
      </c>
      <c r="N300" s="4">
        <v>2.1512948710893889E-2</v>
      </c>
    </row>
    <row r="301" spans="1:14">
      <c r="A301" s="1">
        <v>45553</v>
      </c>
      <c r="B301" s="10" t="s">
        <v>55</v>
      </c>
      <c r="C301" t="s">
        <v>12</v>
      </c>
      <c r="D301" t="s">
        <v>13</v>
      </c>
      <c r="E301" t="s">
        <v>17</v>
      </c>
      <c r="F301" t="s">
        <v>20</v>
      </c>
      <c r="G301">
        <v>24</v>
      </c>
      <c r="H301">
        <v>12</v>
      </c>
      <c r="I301">
        <v>7</v>
      </c>
      <c r="J301">
        <v>5</v>
      </c>
      <c r="K301" s="2">
        <v>2.3226388888888802E-3</v>
      </c>
      <c r="L301" s="3">
        <v>0.5</v>
      </c>
      <c r="N301" s="4">
        <v>0</v>
      </c>
    </row>
    <row r="302" spans="1:14">
      <c r="A302" s="1">
        <v>45553</v>
      </c>
      <c r="B302" s="10" t="s">
        <v>55</v>
      </c>
      <c r="C302" t="s">
        <v>12</v>
      </c>
      <c r="D302" t="s">
        <v>28</v>
      </c>
      <c r="E302" t="s">
        <v>48</v>
      </c>
      <c r="F302" t="s">
        <v>15</v>
      </c>
      <c r="G302">
        <v>1</v>
      </c>
      <c r="H302">
        <v>1</v>
      </c>
      <c r="I302">
        <v>0</v>
      </c>
      <c r="J302">
        <v>0</v>
      </c>
      <c r="K302" s="2">
        <v>2.8909529320987602E-3</v>
      </c>
      <c r="L302" s="3">
        <v>1</v>
      </c>
      <c r="N302" s="4">
        <v>0</v>
      </c>
    </row>
    <row r="303" spans="1:14">
      <c r="A303" s="1">
        <v>45553</v>
      </c>
      <c r="B303" s="10" t="s">
        <v>55</v>
      </c>
      <c r="C303" t="s">
        <v>12</v>
      </c>
      <c r="D303" t="s">
        <v>16</v>
      </c>
      <c r="E303" t="s">
        <v>26</v>
      </c>
      <c r="F303" t="s">
        <v>15</v>
      </c>
      <c r="G303">
        <v>0</v>
      </c>
      <c r="H303">
        <v>0</v>
      </c>
      <c r="I303">
        <v>0</v>
      </c>
      <c r="J303">
        <v>0</v>
      </c>
      <c r="K303" s="2">
        <v>0</v>
      </c>
      <c r="L303" s="3">
        <v>0</v>
      </c>
      <c r="N303" s="4">
        <v>0</v>
      </c>
    </row>
    <row r="304" spans="1:14">
      <c r="A304" s="1">
        <v>45553</v>
      </c>
      <c r="B304" s="10" t="s">
        <v>55</v>
      </c>
      <c r="C304" t="s">
        <v>12</v>
      </c>
      <c r="D304" t="s">
        <v>16</v>
      </c>
      <c r="E304" t="s">
        <v>14</v>
      </c>
      <c r="F304" t="s">
        <v>15</v>
      </c>
      <c r="G304">
        <v>3446</v>
      </c>
      <c r="H304">
        <v>3202</v>
      </c>
      <c r="I304">
        <v>172</v>
      </c>
      <c r="J304">
        <v>72</v>
      </c>
      <c r="K304" s="2">
        <v>2.6421044714934798E-3</v>
      </c>
      <c r="L304" s="3">
        <v>0.92919326755658704</v>
      </c>
      <c r="M304">
        <v>3052.0013779669798</v>
      </c>
      <c r="N304" s="4">
        <v>0.12909516518484446</v>
      </c>
    </row>
    <row r="305" spans="1:14">
      <c r="A305" s="1">
        <v>45553</v>
      </c>
      <c r="B305" s="10" t="s">
        <v>55</v>
      </c>
      <c r="C305" t="s">
        <v>12</v>
      </c>
      <c r="D305" t="s">
        <v>16</v>
      </c>
      <c r="E305" t="s">
        <v>14</v>
      </c>
      <c r="F305" t="s">
        <v>20</v>
      </c>
      <c r="G305">
        <v>3</v>
      </c>
      <c r="H305">
        <v>2</v>
      </c>
      <c r="I305">
        <v>0</v>
      </c>
      <c r="J305">
        <v>1</v>
      </c>
      <c r="K305" s="2">
        <v>4.5441608796296202E-3</v>
      </c>
      <c r="L305" s="3">
        <v>0.66666666666666596</v>
      </c>
      <c r="N305" s="4">
        <v>0</v>
      </c>
    </row>
    <row r="306" spans="1:14">
      <c r="A306" s="1">
        <v>45553</v>
      </c>
      <c r="B306" s="10" t="s">
        <v>55</v>
      </c>
      <c r="C306" t="s">
        <v>12</v>
      </c>
      <c r="D306" t="s">
        <v>16</v>
      </c>
      <c r="E306" t="s">
        <v>25</v>
      </c>
      <c r="F306" t="s">
        <v>15</v>
      </c>
      <c r="G306">
        <v>0</v>
      </c>
      <c r="H306">
        <v>0</v>
      </c>
      <c r="I306">
        <v>0</v>
      </c>
      <c r="J306">
        <v>0</v>
      </c>
      <c r="K306" s="2">
        <v>0</v>
      </c>
      <c r="L306" s="3">
        <v>0</v>
      </c>
      <c r="N306" s="4">
        <v>0</v>
      </c>
    </row>
    <row r="307" spans="1:14">
      <c r="A307" s="1">
        <v>45553</v>
      </c>
      <c r="B307" s="10" t="s">
        <v>55</v>
      </c>
      <c r="C307" t="s">
        <v>12</v>
      </c>
      <c r="D307" t="s">
        <v>16</v>
      </c>
      <c r="E307" t="s">
        <v>17</v>
      </c>
      <c r="F307" t="s">
        <v>15</v>
      </c>
      <c r="G307">
        <v>829</v>
      </c>
      <c r="H307">
        <v>787</v>
      </c>
      <c r="I307">
        <v>39</v>
      </c>
      <c r="J307">
        <v>3</v>
      </c>
      <c r="K307" s="2">
        <v>2.9384695758504801E-3</v>
      </c>
      <c r="L307" s="3">
        <v>0.94933655006031303</v>
      </c>
      <c r="M307">
        <v>844.50730772726604</v>
      </c>
      <c r="N307" s="4">
        <v>-1.8362550075498137E-2</v>
      </c>
    </row>
    <row r="308" spans="1:14">
      <c r="A308" s="1">
        <v>45553</v>
      </c>
      <c r="B308" s="10" t="s">
        <v>55</v>
      </c>
      <c r="C308" t="s">
        <v>12</v>
      </c>
      <c r="D308" t="s">
        <v>16</v>
      </c>
      <c r="E308" t="s">
        <v>17</v>
      </c>
      <c r="F308" t="s">
        <v>20</v>
      </c>
      <c r="G308">
        <v>0</v>
      </c>
      <c r="H308">
        <v>0</v>
      </c>
      <c r="I308">
        <v>0</v>
      </c>
      <c r="J308">
        <v>0</v>
      </c>
      <c r="K308" s="2">
        <v>0</v>
      </c>
      <c r="L308" s="3">
        <v>0</v>
      </c>
      <c r="N308" s="4">
        <v>0</v>
      </c>
    </row>
    <row r="309" spans="1:14">
      <c r="A309" s="1">
        <v>45553</v>
      </c>
      <c r="B309" s="10" t="s">
        <v>55</v>
      </c>
      <c r="C309" t="s">
        <v>12</v>
      </c>
      <c r="D309" t="s">
        <v>18</v>
      </c>
      <c r="E309" t="s">
        <v>14</v>
      </c>
      <c r="F309" t="s">
        <v>15</v>
      </c>
      <c r="G309">
        <v>2968</v>
      </c>
      <c r="H309">
        <v>2665</v>
      </c>
      <c r="I309">
        <v>220</v>
      </c>
      <c r="J309">
        <v>83</v>
      </c>
      <c r="K309" s="2">
        <v>2.6021870667651101E-3</v>
      </c>
      <c r="L309" s="3">
        <v>0.89791105121293802</v>
      </c>
      <c r="M309">
        <v>2969.5351830457998</v>
      </c>
      <c r="N309" s="4">
        <v>-5.1697755748602724E-4</v>
      </c>
    </row>
    <row r="310" spans="1:14">
      <c r="A310" s="1">
        <v>45553</v>
      </c>
      <c r="B310" s="10" t="s">
        <v>55</v>
      </c>
      <c r="C310" t="s">
        <v>12</v>
      </c>
      <c r="D310" t="s">
        <v>18</v>
      </c>
      <c r="E310" t="s">
        <v>14</v>
      </c>
      <c r="F310" t="s">
        <v>19</v>
      </c>
      <c r="G310">
        <v>214</v>
      </c>
      <c r="H310">
        <v>205</v>
      </c>
      <c r="I310">
        <v>8</v>
      </c>
      <c r="J310">
        <v>1</v>
      </c>
      <c r="K310" s="2">
        <v>2.7547507904245698E-3</v>
      </c>
      <c r="L310" s="3">
        <v>0.95794392523364402</v>
      </c>
      <c r="N310" s="4">
        <v>0</v>
      </c>
    </row>
    <row r="311" spans="1:14">
      <c r="A311" s="1">
        <v>45553</v>
      </c>
      <c r="B311" s="10" t="s">
        <v>55</v>
      </c>
      <c r="C311" t="s">
        <v>12</v>
      </c>
      <c r="D311" t="s">
        <v>18</v>
      </c>
      <c r="E311" t="s">
        <v>14</v>
      </c>
      <c r="F311" t="s">
        <v>20</v>
      </c>
      <c r="G311">
        <v>10</v>
      </c>
      <c r="H311">
        <v>6</v>
      </c>
      <c r="I311">
        <v>3</v>
      </c>
      <c r="J311">
        <v>1</v>
      </c>
      <c r="K311" s="2">
        <v>1.5331635802469099E-3</v>
      </c>
      <c r="L311" s="3">
        <v>0.6</v>
      </c>
      <c r="N311" s="4">
        <v>0</v>
      </c>
    </row>
    <row r="312" spans="1:14">
      <c r="A312" s="1">
        <v>45553</v>
      </c>
      <c r="B312" s="10" t="s">
        <v>55</v>
      </c>
      <c r="C312" t="s">
        <v>12</v>
      </c>
      <c r="D312" t="s">
        <v>18</v>
      </c>
      <c r="E312" t="s">
        <v>25</v>
      </c>
      <c r="F312" t="s">
        <v>15</v>
      </c>
      <c r="G312">
        <v>0</v>
      </c>
      <c r="H312">
        <v>0</v>
      </c>
      <c r="I312">
        <v>0</v>
      </c>
      <c r="J312">
        <v>0</v>
      </c>
      <c r="K312" s="2">
        <v>0</v>
      </c>
      <c r="L312" s="3">
        <v>0</v>
      </c>
      <c r="N312" s="4">
        <v>0</v>
      </c>
    </row>
    <row r="313" spans="1:14">
      <c r="A313" s="1">
        <v>45553</v>
      </c>
      <c r="B313" s="10" t="s">
        <v>55</v>
      </c>
      <c r="C313" t="s">
        <v>12</v>
      </c>
      <c r="D313" t="s">
        <v>18</v>
      </c>
      <c r="E313" t="s">
        <v>17</v>
      </c>
      <c r="F313" t="s">
        <v>15</v>
      </c>
      <c r="G313">
        <v>1061</v>
      </c>
      <c r="H313">
        <v>974</v>
      </c>
      <c r="I313">
        <v>72</v>
      </c>
      <c r="J313">
        <v>15</v>
      </c>
      <c r="K313" s="2">
        <v>2.6905625436757499E-3</v>
      </c>
      <c r="L313" s="3">
        <v>0.91800188501413704</v>
      </c>
      <c r="M313">
        <v>1031.2253273778599</v>
      </c>
      <c r="N313" s="4">
        <v>2.887310060338549E-2</v>
      </c>
    </row>
    <row r="314" spans="1:14">
      <c r="A314" s="1">
        <v>45553</v>
      </c>
      <c r="B314" s="10" t="s">
        <v>55</v>
      </c>
      <c r="C314" t="s">
        <v>12</v>
      </c>
      <c r="D314" t="s">
        <v>18</v>
      </c>
      <c r="E314" t="s">
        <v>17</v>
      </c>
      <c r="F314" t="s">
        <v>19</v>
      </c>
      <c r="G314">
        <v>30</v>
      </c>
      <c r="H314">
        <v>28</v>
      </c>
      <c r="I314">
        <v>2</v>
      </c>
      <c r="J314">
        <v>0</v>
      </c>
      <c r="K314" s="2">
        <v>3.09403852513227E-3</v>
      </c>
      <c r="L314" s="3">
        <v>0.93333333333333302</v>
      </c>
      <c r="N314" s="4">
        <v>0</v>
      </c>
    </row>
    <row r="315" spans="1:14">
      <c r="A315" s="1">
        <v>45553</v>
      </c>
      <c r="B315" s="10" t="s">
        <v>55</v>
      </c>
      <c r="C315" t="s">
        <v>12</v>
      </c>
      <c r="D315" t="s">
        <v>18</v>
      </c>
      <c r="E315" t="s">
        <v>17</v>
      </c>
      <c r="F315" t="s">
        <v>20</v>
      </c>
      <c r="G315">
        <v>4</v>
      </c>
      <c r="H315">
        <v>3</v>
      </c>
      <c r="I315">
        <v>0</v>
      </c>
      <c r="J315">
        <v>1</v>
      </c>
      <c r="K315" s="2">
        <v>1.3509567901234499E-3</v>
      </c>
      <c r="L315" s="3">
        <v>0.75</v>
      </c>
      <c r="N315" s="4">
        <v>0</v>
      </c>
    </row>
    <row r="316" spans="1:14">
      <c r="A316" s="1">
        <v>45553</v>
      </c>
      <c r="B316" s="10" t="s">
        <v>55</v>
      </c>
      <c r="C316">
        <v>900</v>
      </c>
      <c r="D316" t="s">
        <v>23</v>
      </c>
      <c r="E316" t="s">
        <v>24</v>
      </c>
      <c r="F316" t="s">
        <v>15</v>
      </c>
      <c r="G316">
        <v>59</v>
      </c>
      <c r="H316">
        <v>56</v>
      </c>
      <c r="I316">
        <v>3</v>
      </c>
      <c r="J316">
        <v>0</v>
      </c>
      <c r="K316" s="2">
        <v>2.2292322990152798E-3</v>
      </c>
      <c r="L316" s="3">
        <v>0.94915254237288105</v>
      </c>
      <c r="M316">
        <v>44.480941728187297</v>
      </c>
      <c r="N316" s="4">
        <v>0.32641076622287579</v>
      </c>
    </row>
    <row r="317" spans="1:14">
      <c r="A317" s="1">
        <v>45554</v>
      </c>
      <c r="B317" s="10" t="s">
        <v>55</v>
      </c>
      <c r="C317" t="s">
        <v>22</v>
      </c>
      <c r="D317" t="s">
        <v>23</v>
      </c>
      <c r="E317" t="s">
        <v>24</v>
      </c>
      <c r="F317" t="s">
        <v>15</v>
      </c>
      <c r="G317">
        <v>4</v>
      </c>
      <c r="H317">
        <v>0</v>
      </c>
      <c r="I317">
        <v>4</v>
      </c>
      <c r="J317">
        <v>0</v>
      </c>
      <c r="K317" s="2">
        <v>0</v>
      </c>
      <c r="L317" s="3">
        <v>0</v>
      </c>
      <c r="N317" s="4">
        <v>0</v>
      </c>
    </row>
    <row r="318" spans="1:14">
      <c r="A318" s="1">
        <v>45554</v>
      </c>
      <c r="B318" s="10" t="s">
        <v>55</v>
      </c>
      <c r="C318" t="s">
        <v>27</v>
      </c>
      <c r="D318" t="s">
        <v>23</v>
      </c>
      <c r="E318" t="s">
        <v>14</v>
      </c>
      <c r="F318" t="s">
        <v>15</v>
      </c>
      <c r="G318">
        <v>0</v>
      </c>
      <c r="H318">
        <v>0</v>
      </c>
      <c r="I318">
        <v>0</v>
      </c>
      <c r="J318">
        <v>0</v>
      </c>
      <c r="K318" s="2">
        <v>0</v>
      </c>
      <c r="L318" s="3">
        <v>0</v>
      </c>
      <c r="N318" s="4">
        <v>0</v>
      </c>
    </row>
    <row r="319" spans="1:14">
      <c r="A319" s="1">
        <v>45554</v>
      </c>
      <c r="B319" s="10" t="s">
        <v>55</v>
      </c>
      <c r="C319" t="s">
        <v>21</v>
      </c>
      <c r="D319" t="s">
        <v>13</v>
      </c>
      <c r="E319" t="s">
        <v>14</v>
      </c>
      <c r="F319" t="s">
        <v>15</v>
      </c>
      <c r="G319">
        <v>0</v>
      </c>
      <c r="H319">
        <v>0</v>
      </c>
      <c r="I319">
        <v>0</v>
      </c>
      <c r="J319">
        <v>0</v>
      </c>
      <c r="K319" s="2">
        <v>0</v>
      </c>
      <c r="L319" s="3">
        <v>0</v>
      </c>
      <c r="M319">
        <v>0.50523304529833202</v>
      </c>
      <c r="N319" s="4">
        <v>-1</v>
      </c>
    </row>
    <row r="320" spans="1:14">
      <c r="A320" s="1">
        <v>45554</v>
      </c>
      <c r="B320" s="10" t="s">
        <v>55</v>
      </c>
      <c r="C320" t="s">
        <v>21</v>
      </c>
      <c r="D320" t="s">
        <v>16</v>
      </c>
      <c r="E320" t="s">
        <v>14</v>
      </c>
      <c r="F320" t="s">
        <v>15</v>
      </c>
      <c r="G320">
        <v>0</v>
      </c>
      <c r="H320">
        <v>0</v>
      </c>
      <c r="I320">
        <v>0</v>
      </c>
      <c r="J320">
        <v>0</v>
      </c>
      <c r="K320" s="2">
        <v>0</v>
      </c>
      <c r="L320" s="3">
        <v>0</v>
      </c>
      <c r="M320">
        <v>0.25261652264916601</v>
      </c>
      <c r="N320" s="4">
        <v>-1</v>
      </c>
    </row>
    <row r="321" spans="1:14">
      <c r="A321" s="1">
        <v>45554</v>
      </c>
      <c r="B321" s="10" t="s">
        <v>55</v>
      </c>
      <c r="C321" t="s">
        <v>21</v>
      </c>
      <c r="D321" t="s">
        <v>18</v>
      </c>
      <c r="E321" t="s">
        <v>14</v>
      </c>
      <c r="F321" t="s">
        <v>15</v>
      </c>
      <c r="G321">
        <v>0</v>
      </c>
      <c r="H321">
        <v>0</v>
      </c>
      <c r="I321">
        <v>0</v>
      </c>
      <c r="J321">
        <v>0</v>
      </c>
      <c r="K321" s="2">
        <v>0</v>
      </c>
      <c r="L321" s="3">
        <v>0</v>
      </c>
      <c r="M321">
        <v>0.29471927642402701</v>
      </c>
      <c r="N321" s="4">
        <v>-1</v>
      </c>
    </row>
    <row r="322" spans="1:14">
      <c r="A322" s="1">
        <v>45554</v>
      </c>
      <c r="B322" s="10" t="s">
        <v>55</v>
      </c>
      <c r="C322" t="s">
        <v>12</v>
      </c>
      <c r="D322" t="s">
        <v>13</v>
      </c>
      <c r="E322" t="s">
        <v>14</v>
      </c>
      <c r="F322" t="s">
        <v>15</v>
      </c>
      <c r="G322">
        <v>3054</v>
      </c>
      <c r="H322">
        <v>2908</v>
      </c>
      <c r="I322">
        <v>117</v>
      </c>
      <c r="J322">
        <v>29</v>
      </c>
      <c r="K322" s="2">
        <v>2.6563337665527001E-3</v>
      </c>
      <c r="L322" s="3">
        <v>0.95219384413883401</v>
      </c>
      <c r="M322">
        <v>3085.09524983955</v>
      </c>
      <c r="N322" s="4">
        <v>-1.007918632047655E-2</v>
      </c>
    </row>
    <row r="323" spans="1:14">
      <c r="A323" s="1">
        <v>45554</v>
      </c>
      <c r="B323" s="10" t="s">
        <v>55</v>
      </c>
      <c r="C323" t="s">
        <v>12</v>
      </c>
      <c r="D323" t="s">
        <v>13</v>
      </c>
      <c r="E323" t="s">
        <v>14</v>
      </c>
      <c r="F323" t="s">
        <v>20</v>
      </c>
      <c r="G323">
        <v>48</v>
      </c>
      <c r="H323">
        <v>47</v>
      </c>
      <c r="I323">
        <v>1</v>
      </c>
      <c r="J323">
        <v>0</v>
      </c>
      <c r="K323" s="2">
        <v>2.1807269503546002E-3</v>
      </c>
      <c r="L323" s="3">
        <v>0.97916666666666596</v>
      </c>
      <c r="N323" s="4">
        <v>0</v>
      </c>
    </row>
    <row r="324" spans="1:14">
      <c r="A324" s="1">
        <v>45554</v>
      </c>
      <c r="B324" s="10" t="s">
        <v>55</v>
      </c>
      <c r="C324" t="s">
        <v>12</v>
      </c>
      <c r="D324" t="s">
        <v>13</v>
      </c>
      <c r="E324" t="s">
        <v>25</v>
      </c>
      <c r="F324" t="s">
        <v>15</v>
      </c>
      <c r="G324">
        <v>0</v>
      </c>
      <c r="H324">
        <v>0</v>
      </c>
      <c r="I324">
        <v>0</v>
      </c>
      <c r="J324">
        <v>0</v>
      </c>
      <c r="K324" s="2">
        <v>0</v>
      </c>
      <c r="L324" s="3">
        <v>0</v>
      </c>
      <c r="N324" s="4">
        <v>0</v>
      </c>
    </row>
    <row r="325" spans="1:14">
      <c r="A325" s="1">
        <v>45554</v>
      </c>
      <c r="B325" s="10" t="s">
        <v>55</v>
      </c>
      <c r="C325" t="s">
        <v>12</v>
      </c>
      <c r="D325" t="s">
        <v>13</v>
      </c>
      <c r="E325" t="s">
        <v>17</v>
      </c>
      <c r="F325" t="s">
        <v>15</v>
      </c>
      <c r="G325">
        <v>907</v>
      </c>
      <c r="H325">
        <v>866</v>
      </c>
      <c r="I325">
        <v>34</v>
      </c>
      <c r="J325">
        <v>7</v>
      </c>
      <c r="K325" s="2">
        <v>2.9455813558123302E-3</v>
      </c>
      <c r="L325" s="3">
        <v>0.95479603087100295</v>
      </c>
      <c r="M325">
        <v>800.03133403762604</v>
      </c>
      <c r="N325" s="4">
        <v>0.1337055955327659</v>
      </c>
    </row>
    <row r="326" spans="1:14">
      <c r="A326" s="1">
        <v>45554</v>
      </c>
      <c r="B326" s="10" t="s">
        <v>55</v>
      </c>
      <c r="C326" t="s">
        <v>12</v>
      </c>
      <c r="D326" t="s">
        <v>13</v>
      </c>
      <c r="E326" t="s">
        <v>17</v>
      </c>
      <c r="F326" t="s">
        <v>20</v>
      </c>
      <c r="G326">
        <v>25</v>
      </c>
      <c r="H326">
        <v>17</v>
      </c>
      <c r="I326">
        <v>5</v>
      </c>
      <c r="J326">
        <v>3</v>
      </c>
      <c r="K326" s="2">
        <v>2.83784245642701E-3</v>
      </c>
      <c r="L326" s="3">
        <v>0.68</v>
      </c>
      <c r="N326" s="4">
        <v>0</v>
      </c>
    </row>
    <row r="327" spans="1:14">
      <c r="A327" s="1">
        <v>45554</v>
      </c>
      <c r="B327" s="10" t="s">
        <v>55</v>
      </c>
      <c r="C327" t="s">
        <v>12</v>
      </c>
      <c r="D327" t="s">
        <v>16</v>
      </c>
      <c r="E327" t="s">
        <v>26</v>
      </c>
      <c r="F327" t="s">
        <v>15</v>
      </c>
      <c r="G327">
        <v>0</v>
      </c>
      <c r="H327">
        <v>0</v>
      </c>
      <c r="I327">
        <v>0</v>
      </c>
      <c r="J327">
        <v>0</v>
      </c>
      <c r="K327" s="2">
        <v>0</v>
      </c>
      <c r="L327" s="3">
        <v>0</v>
      </c>
      <c r="N327" s="4">
        <v>0</v>
      </c>
    </row>
    <row r="328" spans="1:14">
      <c r="A328" s="1">
        <v>45554</v>
      </c>
      <c r="B328" s="10" t="s">
        <v>55</v>
      </c>
      <c r="C328" t="s">
        <v>12</v>
      </c>
      <c r="D328" t="s">
        <v>16</v>
      </c>
      <c r="E328" t="s">
        <v>14</v>
      </c>
      <c r="F328" t="s">
        <v>15</v>
      </c>
      <c r="G328">
        <v>2906</v>
      </c>
      <c r="H328">
        <v>2792</v>
      </c>
      <c r="I328">
        <v>95</v>
      </c>
      <c r="J328">
        <v>19</v>
      </c>
      <c r="K328" s="2">
        <v>2.6755222552245499E-3</v>
      </c>
      <c r="L328" s="3">
        <v>0.96077081899518202</v>
      </c>
      <c r="M328">
        <v>2751.7706645639901</v>
      </c>
      <c r="N328" s="4">
        <v>5.6047307074714788E-2</v>
      </c>
    </row>
    <row r="329" spans="1:14">
      <c r="A329" s="1">
        <v>45554</v>
      </c>
      <c r="B329" s="10" t="s">
        <v>55</v>
      </c>
      <c r="C329" t="s">
        <v>12</v>
      </c>
      <c r="D329" t="s">
        <v>16</v>
      </c>
      <c r="E329" t="s">
        <v>14</v>
      </c>
      <c r="F329" t="s">
        <v>20</v>
      </c>
      <c r="G329">
        <v>1</v>
      </c>
      <c r="H329">
        <v>0</v>
      </c>
      <c r="I329">
        <v>1</v>
      </c>
      <c r="J329">
        <v>0</v>
      </c>
      <c r="K329" s="2">
        <v>0</v>
      </c>
      <c r="L329" s="3">
        <v>0</v>
      </c>
      <c r="N329" s="4">
        <v>0</v>
      </c>
    </row>
    <row r="330" spans="1:14">
      <c r="A330" s="1">
        <v>45554</v>
      </c>
      <c r="B330" s="10" t="s">
        <v>55</v>
      </c>
      <c r="C330" t="s">
        <v>12</v>
      </c>
      <c r="D330" t="s">
        <v>16</v>
      </c>
      <c r="E330" t="s">
        <v>25</v>
      </c>
      <c r="F330" t="s">
        <v>15</v>
      </c>
      <c r="G330">
        <v>0</v>
      </c>
      <c r="H330">
        <v>0</v>
      </c>
      <c r="I330">
        <v>0</v>
      </c>
      <c r="J330">
        <v>0</v>
      </c>
      <c r="K330" s="2">
        <v>0</v>
      </c>
      <c r="L330" s="3">
        <v>0</v>
      </c>
      <c r="N330" s="4">
        <v>0</v>
      </c>
    </row>
    <row r="331" spans="1:14">
      <c r="A331" s="1">
        <v>45554</v>
      </c>
      <c r="B331" s="10" t="s">
        <v>55</v>
      </c>
      <c r="C331" t="s">
        <v>12</v>
      </c>
      <c r="D331" t="s">
        <v>16</v>
      </c>
      <c r="E331" t="s">
        <v>17</v>
      </c>
      <c r="F331" t="s">
        <v>15</v>
      </c>
      <c r="G331">
        <v>822</v>
      </c>
      <c r="H331">
        <v>793</v>
      </c>
      <c r="I331">
        <v>21</v>
      </c>
      <c r="J331">
        <v>8</v>
      </c>
      <c r="K331" s="2">
        <v>2.8195207359666299E-3</v>
      </c>
      <c r="L331" s="3">
        <v>0.96472019464720105</v>
      </c>
      <c r="M331">
        <v>761.39069083767504</v>
      </c>
      <c r="N331" s="4">
        <v>7.9603428163329867E-2</v>
      </c>
    </row>
    <row r="332" spans="1:14">
      <c r="A332" s="1">
        <v>45554</v>
      </c>
      <c r="B332" s="10" t="s">
        <v>55</v>
      </c>
      <c r="C332" t="s">
        <v>12</v>
      </c>
      <c r="D332" t="s">
        <v>16</v>
      </c>
      <c r="E332" t="s">
        <v>17</v>
      </c>
      <c r="F332" t="s">
        <v>20</v>
      </c>
      <c r="G332">
        <v>1</v>
      </c>
      <c r="H332">
        <v>0</v>
      </c>
      <c r="I332">
        <v>1</v>
      </c>
      <c r="J332">
        <v>0</v>
      </c>
      <c r="K332" s="2">
        <v>0</v>
      </c>
      <c r="L332" s="3">
        <v>0</v>
      </c>
      <c r="N332" s="4">
        <v>0</v>
      </c>
    </row>
    <row r="333" spans="1:14">
      <c r="A333" s="1">
        <v>45554</v>
      </c>
      <c r="B333" s="10" t="s">
        <v>55</v>
      </c>
      <c r="C333" t="s">
        <v>12</v>
      </c>
      <c r="D333" t="s">
        <v>18</v>
      </c>
      <c r="E333" t="s">
        <v>14</v>
      </c>
      <c r="F333" t="s">
        <v>15</v>
      </c>
      <c r="G333">
        <v>2785</v>
      </c>
      <c r="H333">
        <v>2654</v>
      </c>
      <c r="I333">
        <v>113</v>
      </c>
      <c r="J333">
        <v>18</v>
      </c>
      <c r="K333" s="2">
        <v>2.69848265333726E-3</v>
      </c>
      <c r="L333" s="3">
        <v>0.95296229802513399</v>
      </c>
      <c r="M333">
        <v>2648.5086616315498</v>
      </c>
      <c r="N333" s="4">
        <v>5.1535167827001939E-2</v>
      </c>
    </row>
    <row r="334" spans="1:14">
      <c r="A334" s="1">
        <v>45554</v>
      </c>
      <c r="B334" s="10" t="s">
        <v>55</v>
      </c>
      <c r="C334" t="s">
        <v>12</v>
      </c>
      <c r="D334" t="s">
        <v>18</v>
      </c>
      <c r="E334" t="s">
        <v>14</v>
      </c>
      <c r="F334" t="s">
        <v>19</v>
      </c>
      <c r="G334">
        <v>194</v>
      </c>
      <c r="H334">
        <v>191</v>
      </c>
      <c r="I334">
        <v>3</v>
      </c>
      <c r="J334">
        <v>0</v>
      </c>
      <c r="K334" s="2">
        <v>2.6426001914872902E-3</v>
      </c>
      <c r="L334" s="3">
        <v>0.98453608247422597</v>
      </c>
      <c r="N334" s="4">
        <v>0</v>
      </c>
    </row>
    <row r="335" spans="1:14">
      <c r="A335" s="1">
        <v>45554</v>
      </c>
      <c r="B335" s="10" t="s">
        <v>55</v>
      </c>
      <c r="C335" t="s">
        <v>12</v>
      </c>
      <c r="D335" t="s">
        <v>18</v>
      </c>
      <c r="E335" t="s">
        <v>14</v>
      </c>
      <c r="F335" t="s">
        <v>20</v>
      </c>
      <c r="G335">
        <v>15</v>
      </c>
      <c r="H335">
        <v>13</v>
      </c>
      <c r="I335">
        <v>2</v>
      </c>
      <c r="J335">
        <v>0</v>
      </c>
      <c r="K335" s="2">
        <v>2.4982772435897401E-3</v>
      </c>
      <c r="L335" s="3">
        <v>0.86666666666666603</v>
      </c>
      <c r="N335" s="4">
        <v>0</v>
      </c>
    </row>
    <row r="336" spans="1:14">
      <c r="A336" s="1">
        <v>45554</v>
      </c>
      <c r="B336" s="10" t="s">
        <v>55</v>
      </c>
      <c r="C336" t="s">
        <v>12</v>
      </c>
      <c r="D336" t="s">
        <v>18</v>
      </c>
      <c r="E336" t="s">
        <v>25</v>
      </c>
      <c r="F336" t="s">
        <v>15</v>
      </c>
      <c r="G336">
        <v>0</v>
      </c>
      <c r="H336">
        <v>0</v>
      </c>
      <c r="I336">
        <v>0</v>
      </c>
      <c r="J336">
        <v>0</v>
      </c>
      <c r="K336" s="2">
        <v>0</v>
      </c>
      <c r="L336" s="3">
        <v>0</v>
      </c>
      <c r="N336" s="4">
        <v>0</v>
      </c>
    </row>
    <row r="337" spans="1:14">
      <c r="A337" s="1">
        <v>45554</v>
      </c>
      <c r="B337" s="10" t="s">
        <v>55</v>
      </c>
      <c r="C337" t="s">
        <v>12</v>
      </c>
      <c r="D337" t="s">
        <v>18</v>
      </c>
      <c r="E337" t="s">
        <v>17</v>
      </c>
      <c r="F337" t="s">
        <v>15</v>
      </c>
      <c r="G337">
        <v>959</v>
      </c>
      <c r="H337">
        <v>904</v>
      </c>
      <c r="I337">
        <v>48</v>
      </c>
      <c r="J337">
        <v>7</v>
      </c>
      <c r="K337" s="2">
        <v>2.8986461055120001E-3</v>
      </c>
      <c r="L337" s="3">
        <v>0.94264859228362796</v>
      </c>
      <c r="M337">
        <v>919.92820350176305</v>
      </c>
      <c r="N337" s="4">
        <v>4.2472658572166568E-2</v>
      </c>
    </row>
    <row r="338" spans="1:14">
      <c r="A338" s="1">
        <v>45554</v>
      </c>
      <c r="B338" s="10" t="s">
        <v>55</v>
      </c>
      <c r="C338" t="s">
        <v>12</v>
      </c>
      <c r="D338" t="s">
        <v>18</v>
      </c>
      <c r="E338" t="s">
        <v>17</v>
      </c>
      <c r="F338" t="s">
        <v>19</v>
      </c>
      <c r="G338">
        <v>31</v>
      </c>
      <c r="H338">
        <v>31</v>
      </c>
      <c r="I338">
        <v>0</v>
      </c>
      <c r="J338">
        <v>0</v>
      </c>
      <c r="K338" s="2">
        <v>3.0099570639187498E-3</v>
      </c>
      <c r="L338" s="3">
        <v>1</v>
      </c>
      <c r="N338" s="4">
        <v>0</v>
      </c>
    </row>
    <row r="339" spans="1:14">
      <c r="A339" s="1">
        <v>45554</v>
      </c>
      <c r="B339" s="10" t="s">
        <v>55</v>
      </c>
      <c r="C339" t="s">
        <v>12</v>
      </c>
      <c r="D339" t="s">
        <v>18</v>
      </c>
      <c r="E339" t="s">
        <v>17</v>
      </c>
      <c r="F339" t="s">
        <v>20</v>
      </c>
      <c r="G339">
        <v>1</v>
      </c>
      <c r="H339">
        <v>1</v>
      </c>
      <c r="I339">
        <v>0</v>
      </c>
      <c r="J339">
        <v>0</v>
      </c>
      <c r="K339" s="2">
        <v>9.1550925925925897E-3</v>
      </c>
      <c r="L339" s="3">
        <v>1</v>
      </c>
      <c r="N339" s="4">
        <v>0</v>
      </c>
    </row>
    <row r="340" spans="1:14">
      <c r="A340" s="1">
        <v>45554</v>
      </c>
      <c r="B340" s="10" t="s">
        <v>55</v>
      </c>
      <c r="C340">
        <v>900</v>
      </c>
      <c r="D340" t="s">
        <v>23</v>
      </c>
      <c r="E340" t="s">
        <v>24</v>
      </c>
      <c r="F340" t="s">
        <v>15</v>
      </c>
      <c r="G340">
        <v>60</v>
      </c>
      <c r="H340">
        <v>57</v>
      </c>
      <c r="I340">
        <v>3</v>
      </c>
      <c r="J340">
        <v>0</v>
      </c>
      <c r="K340" s="2">
        <v>2.1477353395061701E-3</v>
      </c>
      <c r="L340" s="3">
        <v>0.95</v>
      </c>
      <c r="M340">
        <v>40.334438116316797</v>
      </c>
      <c r="N340" s="4">
        <v>0.48756255949249838</v>
      </c>
    </row>
    <row r="341" spans="1:14">
      <c r="A341" s="1">
        <v>45555</v>
      </c>
      <c r="B341" s="10" t="s">
        <v>55</v>
      </c>
      <c r="C341" t="s">
        <v>22</v>
      </c>
      <c r="D341" t="s">
        <v>23</v>
      </c>
      <c r="E341" t="s">
        <v>24</v>
      </c>
      <c r="F341" t="s">
        <v>15</v>
      </c>
      <c r="G341">
        <v>0</v>
      </c>
      <c r="H341">
        <v>0</v>
      </c>
      <c r="I341">
        <v>0</v>
      </c>
      <c r="J341">
        <v>0</v>
      </c>
      <c r="K341" s="2">
        <v>0</v>
      </c>
      <c r="L341" s="3">
        <v>0</v>
      </c>
      <c r="N341" s="4">
        <v>0</v>
      </c>
    </row>
    <row r="342" spans="1:14">
      <c r="A342" s="1">
        <v>45555</v>
      </c>
      <c r="B342" s="10" t="s">
        <v>55</v>
      </c>
      <c r="C342" t="s">
        <v>27</v>
      </c>
      <c r="D342" t="s">
        <v>23</v>
      </c>
      <c r="E342" t="s">
        <v>14</v>
      </c>
      <c r="F342" t="s">
        <v>15</v>
      </c>
      <c r="G342">
        <v>0</v>
      </c>
      <c r="H342">
        <v>0</v>
      </c>
      <c r="I342">
        <v>0</v>
      </c>
      <c r="J342">
        <v>0</v>
      </c>
      <c r="K342" s="2">
        <v>0</v>
      </c>
      <c r="L342" s="3">
        <v>0</v>
      </c>
      <c r="N342" s="4">
        <v>0</v>
      </c>
    </row>
    <row r="343" spans="1:14">
      <c r="A343" s="1">
        <v>45555</v>
      </c>
      <c r="B343" s="10" t="s">
        <v>55</v>
      </c>
      <c r="C343" t="s">
        <v>21</v>
      </c>
      <c r="D343" t="s">
        <v>13</v>
      </c>
      <c r="E343" t="s">
        <v>14</v>
      </c>
      <c r="F343" t="s">
        <v>15</v>
      </c>
      <c r="G343">
        <v>0</v>
      </c>
      <c r="H343">
        <v>0</v>
      </c>
      <c r="I343">
        <v>0</v>
      </c>
      <c r="J343">
        <v>0</v>
      </c>
      <c r="K343" s="2">
        <v>0</v>
      </c>
      <c r="L343" s="3">
        <v>0</v>
      </c>
      <c r="M343">
        <v>0.48911449929871498</v>
      </c>
      <c r="N343" s="4">
        <v>-1</v>
      </c>
    </row>
    <row r="344" spans="1:14">
      <c r="A344" s="1">
        <v>45555</v>
      </c>
      <c r="B344" s="10" t="s">
        <v>55</v>
      </c>
      <c r="C344" t="s">
        <v>21</v>
      </c>
      <c r="D344" t="s">
        <v>16</v>
      </c>
      <c r="E344" t="s">
        <v>14</v>
      </c>
      <c r="F344" t="s">
        <v>15</v>
      </c>
      <c r="G344">
        <v>0</v>
      </c>
      <c r="H344">
        <v>0</v>
      </c>
      <c r="I344">
        <v>0</v>
      </c>
      <c r="J344">
        <v>0</v>
      </c>
      <c r="K344" s="2">
        <v>0</v>
      </c>
      <c r="L344" s="3">
        <v>0</v>
      </c>
      <c r="M344">
        <v>0.24455724964935699</v>
      </c>
      <c r="N344" s="4">
        <v>-1</v>
      </c>
    </row>
    <row r="345" spans="1:14">
      <c r="A345" s="1">
        <v>45555</v>
      </c>
      <c r="B345" s="10" t="s">
        <v>55</v>
      </c>
      <c r="C345" t="s">
        <v>21</v>
      </c>
      <c r="D345" t="s">
        <v>18</v>
      </c>
      <c r="E345" t="s">
        <v>14</v>
      </c>
      <c r="F345" t="s">
        <v>15</v>
      </c>
      <c r="G345">
        <v>0</v>
      </c>
      <c r="H345">
        <v>0</v>
      </c>
      <c r="I345">
        <v>0</v>
      </c>
      <c r="J345">
        <v>0</v>
      </c>
      <c r="K345" s="2">
        <v>0</v>
      </c>
      <c r="L345" s="3">
        <v>0</v>
      </c>
      <c r="M345">
        <v>0.28531679125758402</v>
      </c>
      <c r="N345" s="4">
        <v>-1</v>
      </c>
    </row>
    <row r="346" spans="1:14">
      <c r="A346" s="1">
        <v>45555</v>
      </c>
      <c r="B346" s="10" t="s">
        <v>55</v>
      </c>
      <c r="C346" t="s">
        <v>12</v>
      </c>
      <c r="D346" t="s">
        <v>13</v>
      </c>
      <c r="E346" t="s">
        <v>14</v>
      </c>
      <c r="F346" t="s">
        <v>15</v>
      </c>
      <c r="G346">
        <v>2585</v>
      </c>
      <c r="H346">
        <v>2457</v>
      </c>
      <c r="I346">
        <v>102</v>
      </c>
      <c r="J346">
        <v>26</v>
      </c>
      <c r="K346" s="2">
        <v>2.64935278051929E-3</v>
      </c>
      <c r="L346" s="3">
        <v>0.95048355899419701</v>
      </c>
      <c r="M346">
        <v>2589.0239659582599</v>
      </c>
      <c r="N346" s="4">
        <v>-1.5542405212037055E-3</v>
      </c>
    </row>
    <row r="347" spans="1:14">
      <c r="A347" s="1">
        <v>45555</v>
      </c>
      <c r="B347" s="10" t="s">
        <v>55</v>
      </c>
      <c r="C347" t="s">
        <v>12</v>
      </c>
      <c r="D347" t="s">
        <v>13</v>
      </c>
      <c r="E347" t="s">
        <v>14</v>
      </c>
      <c r="F347" t="s">
        <v>20</v>
      </c>
      <c r="G347">
        <v>65</v>
      </c>
      <c r="H347">
        <v>50</v>
      </c>
      <c r="I347">
        <v>8</v>
      </c>
      <c r="J347">
        <v>7</v>
      </c>
      <c r="K347" s="2">
        <v>1.9987731481481402E-3</v>
      </c>
      <c r="L347" s="3">
        <v>0.76923076923076905</v>
      </c>
      <c r="N347" s="4">
        <v>0</v>
      </c>
    </row>
    <row r="348" spans="1:14">
      <c r="A348" s="1">
        <v>45555</v>
      </c>
      <c r="B348" s="10" t="s">
        <v>55</v>
      </c>
      <c r="C348" t="s">
        <v>12</v>
      </c>
      <c r="D348" t="s">
        <v>13</v>
      </c>
      <c r="E348" t="s">
        <v>25</v>
      </c>
      <c r="F348" t="s">
        <v>15</v>
      </c>
      <c r="G348">
        <v>0</v>
      </c>
      <c r="H348">
        <v>0</v>
      </c>
      <c r="I348">
        <v>0</v>
      </c>
      <c r="J348">
        <v>0</v>
      </c>
      <c r="K348" s="2">
        <v>0</v>
      </c>
      <c r="L348" s="3">
        <v>0</v>
      </c>
      <c r="N348" s="4">
        <v>0</v>
      </c>
    </row>
    <row r="349" spans="1:14">
      <c r="A349" s="1">
        <v>45555</v>
      </c>
      <c r="B349" s="10" t="s">
        <v>55</v>
      </c>
      <c r="C349" t="s">
        <v>12</v>
      </c>
      <c r="D349" t="s">
        <v>13</v>
      </c>
      <c r="E349" t="s">
        <v>17</v>
      </c>
      <c r="F349" t="s">
        <v>15</v>
      </c>
      <c r="G349">
        <v>768</v>
      </c>
      <c r="H349">
        <v>728</v>
      </c>
      <c r="I349">
        <v>30</v>
      </c>
      <c r="J349">
        <v>10</v>
      </c>
      <c r="K349" s="2">
        <v>2.8217818863061502E-3</v>
      </c>
      <c r="L349" s="3">
        <v>0.94791666666666596</v>
      </c>
      <c r="M349">
        <v>675.05794149885105</v>
      </c>
      <c r="N349" s="4">
        <v>0.13768012016092568</v>
      </c>
    </row>
    <row r="350" spans="1:14">
      <c r="A350" s="1">
        <v>45555</v>
      </c>
      <c r="B350" s="10" t="s">
        <v>55</v>
      </c>
      <c r="C350" t="s">
        <v>12</v>
      </c>
      <c r="D350" t="s">
        <v>13</v>
      </c>
      <c r="E350" t="s">
        <v>17</v>
      </c>
      <c r="F350" t="s">
        <v>20</v>
      </c>
      <c r="G350">
        <v>15</v>
      </c>
      <c r="H350">
        <v>9</v>
      </c>
      <c r="I350">
        <v>2</v>
      </c>
      <c r="J350">
        <v>4</v>
      </c>
      <c r="K350" s="2">
        <v>2.34112011316872E-3</v>
      </c>
      <c r="L350" s="3">
        <v>0.6</v>
      </c>
      <c r="N350" s="4">
        <v>0</v>
      </c>
    </row>
    <row r="351" spans="1:14">
      <c r="A351" s="1">
        <v>45555</v>
      </c>
      <c r="B351" s="10" t="s">
        <v>55</v>
      </c>
      <c r="C351" t="s">
        <v>12</v>
      </c>
      <c r="D351" t="s">
        <v>16</v>
      </c>
      <c r="E351" t="s">
        <v>26</v>
      </c>
      <c r="F351" t="s">
        <v>15</v>
      </c>
      <c r="G351">
        <v>0</v>
      </c>
      <c r="H351">
        <v>0</v>
      </c>
      <c r="I351">
        <v>0</v>
      </c>
      <c r="J351">
        <v>0</v>
      </c>
      <c r="K351" s="2">
        <v>0</v>
      </c>
      <c r="L351" s="3">
        <v>0</v>
      </c>
      <c r="N351" s="4">
        <v>0</v>
      </c>
    </row>
    <row r="352" spans="1:14">
      <c r="A352" s="1">
        <v>45555</v>
      </c>
      <c r="B352" s="10" t="s">
        <v>55</v>
      </c>
      <c r="C352" t="s">
        <v>12</v>
      </c>
      <c r="D352" t="s">
        <v>16</v>
      </c>
      <c r="E352" t="s">
        <v>14</v>
      </c>
      <c r="F352" t="s">
        <v>15</v>
      </c>
      <c r="G352">
        <v>2477</v>
      </c>
      <c r="H352">
        <v>2357</v>
      </c>
      <c r="I352">
        <v>96</v>
      </c>
      <c r="J352">
        <v>24</v>
      </c>
      <c r="K352" s="2">
        <v>2.6420215142844098E-3</v>
      </c>
      <c r="L352" s="3">
        <v>0.95155429955591397</v>
      </c>
      <c r="M352">
        <v>2358.4664636593502</v>
      </c>
      <c r="N352" s="4">
        <v>5.0258733022955721E-2</v>
      </c>
    </row>
    <row r="353" spans="1:14">
      <c r="A353" s="1">
        <v>45555</v>
      </c>
      <c r="B353" s="10" t="s">
        <v>55</v>
      </c>
      <c r="C353" t="s">
        <v>12</v>
      </c>
      <c r="D353" t="s">
        <v>16</v>
      </c>
      <c r="E353" t="s">
        <v>14</v>
      </c>
      <c r="F353" t="s">
        <v>20</v>
      </c>
      <c r="G353">
        <v>2</v>
      </c>
      <c r="H353">
        <v>1</v>
      </c>
      <c r="I353">
        <v>0</v>
      </c>
      <c r="J353">
        <v>1</v>
      </c>
      <c r="K353" s="2">
        <v>6.4814814814814802E-4</v>
      </c>
      <c r="L353" s="3">
        <v>0.5</v>
      </c>
      <c r="N353" s="4">
        <v>0</v>
      </c>
    </row>
    <row r="354" spans="1:14">
      <c r="A354" s="1">
        <v>45555</v>
      </c>
      <c r="B354" s="10" t="s">
        <v>55</v>
      </c>
      <c r="C354" t="s">
        <v>12</v>
      </c>
      <c r="D354" t="s">
        <v>16</v>
      </c>
      <c r="E354" t="s">
        <v>25</v>
      </c>
      <c r="F354" t="s">
        <v>15</v>
      </c>
      <c r="G354">
        <v>0</v>
      </c>
      <c r="H354">
        <v>0</v>
      </c>
      <c r="I354">
        <v>0</v>
      </c>
      <c r="J354">
        <v>0</v>
      </c>
      <c r="K354" s="2">
        <v>0</v>
      </c>
      <c r="L354" s="3">
        <v>0</v>
      </c>
      <c r="N354" s="4">
        <v>0</v>
      </c>
    </row>
    <row r="355" spans="1:14">
      <c r="A355" s="1">
        <v>45555</v>
      </c>
      <c r="B355" s="10" t="s">
        <v>55</v>
      </c>
      <c r="C355" t="s">
        <v>12</v>
      </c>
      <c r="D355" t="s">
        <v>16</v>
      </c>
      <c r="E355" t="s">
        <v>17</v>
      </c>
      <c r="F355" t="s">
        <v>15</v>
      </c>
      <c r="G355">
        <v>651</v>
      </c>
      <c r="H355">
        <v>619</v>
      </c>
      <c r="I355">
        <v>24</v>
      </c>
      <c r="J355">
        <v>8</v>
      </c>
      <c r="K355" s="2">
        <v>2.8483421157733399E-3</v>
      </c>
      <c r="L355" s="3">
        <v>0.95084485407065999</v>
      </c>
      <c r="M355">
        <v>652.68762011409501</v>
      </c>
      <c r="N355" s="4">
        <v>-2.5856475013269014E-3</v>
      </c>
    </row>
    <row r="356" spans="1:14">
      <c r="A356" s="1">
        <v>45555</v>
      </c>
      <c r="B356" s="10" t="s">
        <v>55</v>
      </c>
      <c r="C356" t="s">
        <v>12</v>
      </c>
      <c r="D356" t="s">
        <v>16</v>
      </c>
      <c r="E356" t="s">
        <v>17</v>
      </c>
      <c r="F356" t="s">
        <v>20</v>
      </c>
      <c r="G356">
        <v>1</v>
      </c>
      <c r="H356">
        <v>0</v>
      </c>
      <c r="I356">
        <v>1</v>
      </c>
      <c r="J356">
        <v>0</v>
      </c>
      <c r="K356" s="2">
        <v>0</v>
      </c>
      <c r="L356" s="3">
        <v>0</v>
      </c>
      <c r="N356" s="4">
        <v>0</v>
      </c>
    </row>
    <row r="357" spans="1:14">
      <c r="A357" s="1">
        <v>45555</v>
      </c>
      <c r="B357" s="10" t="s">
        <v>55</v>
      </c>
      <c r="C357" t="s">
        <v>12</v>
      </c>
      <c r="D357" t="s">
        <v>18</v>
      </c>
      <c r="E357" t="s">
        <v>14</v>
      </c>
      <c r="F357" t="s">
        <v>15</v>
      </c>
      <c r="G357">
        <v>2143</v>
      </c>
      <c r="H357">
        <v>2065</v>
      </c>
      <c r="I357">
        <v>64</v>
      </c>
      <c r="J357">
        <v>14</v>
      </c>
      <c r="K357" s="2">
        <v>2.62328472622017E-3</v>
      </c>
      <c r="L357" s="3">
        <v>0.96360242650489902</v>
      </c>
      <c r="M357">
        <v>2130.8665172338601</v>
      </c>
      <c r="N357" s="4">
        <v>5.6941543114069409E-3</v>
      </c>
    </row>
    <row r="358" spans="1:14">
      <c r="A358" s="1">
        <v>45555</v>
      </c>
      <c r="B358" s="10" t="s">
        <v>55</v>
      </c>
      <c r="C358" t="s">
        <v>12</v>
      </c>
      <c r="D358" t="s">
        <v>18</v>
      </c>
      <c r="E358" t="s">
        <v>14</v>
      </c>
      <c r="F358" t="s">
        <v>19</v>
      </c>
      <c r="G358">
        <v>140</v>
      </c>
      <c r="H358">
        <v>139</v>
      </c>
      <c r="I358">
        <v>1</v>
      </c>
      <c r="J358">
        <v>0</v>
      </c>
      <c r="K358" s="2">
        <v>2.43523905875299E-3</v>
      </c>
      <c r="L358" s="3">
        <v>0.99285714285714199</v>
      </c>
      <c r="N358" s="4">
        <v>0</v>
      </c>
    </row>
    <row r="359" spans="1:14">
      <c r="A359" s="1">
        <v>45555</v>
      </c>
      <c r="B359" s="10" t="s">
        <v>55</v>
      </c>
      <c r="C359" t="s">
        <v>12</v>
      </c>
      <c r="D359" t="s">
        <v>18</v>
      </c>
      <c r="E359" t="s">
        <v>14</v>
      </c>
      <c r="F359" t="s">
        <v>20</v>
      </c>
      <c r="G359">
        <v>24</v>
      </c>
      <c r="H359">
        <v>17</v>
      </c>
      <c r="I359">
        <v>4</v>
      </c>
      <c r="J359">
        <v>3</v>
      </c>
      <c r="K359" s="2">
        <v>2.3834940087145901E-3</v>
      </c>
      <c r="L359" s="3">
        <v>0.70833333333333304</v>
      </c>
      <c r="N359" s="4">
        <v>0</v>
      </c>
    </row>
    <row r="360" spans="1:14">
      <c r="A360" s="1">
        <v>45555</v>
      </c>
      <c r="B360" s="10" t="s">
        <v>55</v>
      </c>
      <c r="C360" t="s">
        <v>12</v>
      </c>
      <c r="D360" t="s">
        <v>18</v>
      </c>
      <c r="E360" t="s">
        <v>25</v>
      </c>
      <c r="F360" t="s">
        <v>15</v>
      </c>
      <c r="G360">
        <v>0</v>
      </c>
      <c r="H360">
        <v>0</v>
      </c>
      <c r="I360">
        <v>0</v>
      </c>
      <c r="J360">
        <v>0</v>
      </c>
      <c r="K360" s="2">
        <v>0</v>
      </c>
      <c r="L360" s="3">
        <v>0</v>
      </c>
      <c r="N360" s="4">
        <v>0</v>
      </c>
    </row>
    <row r="361" spans="1:14">
      <c r="A361" s="1">
        <v>45555</v>
      </c>
      <c r="B361" s="10" t="s">
        <v>55</v>
      </c>
      <c r="C361" t="s">
        <v>12</v>
      </c>
      <c r="D361" t="s">
        <v>18</v>
      </c>
      <c r="E361" t="s">
        <v>17</v>
      </c>
      <c r="F361" t="s">
        <v>15</v>
      </c>
      <c r="G361">
        <v>870</v>
      </c>
      <c r="H361">
        <v>813</v>
      </c>
      <c r="I361">
        <v>44</v>
      </c>
      <c r="J361">
        <v>13</v>
      </c>
      <c r="K361" s="2">
        <v>2.8210110838900299E-3</v>
      </c>
      <c r="L361" s="3">
        <v>0.93448275862068897</v>
      </c>
      <c r="M361">
        <v>728.91474384959395</v>
      </c>
      <c r="N361" s="4">
        <v>0.19355522348923421</v>
      </c>
    </row>
    <row r="362" spans="1:14">
      <c r="A362" s="1">
        <v>45555</v>
      </c>
      <c r="B362" s="10" t="s">
        <v>55</v>
      </c>
      <c r="C362" t="s">
        <v>12</v>
      </c>
      <c r="D362" t="s">
        <v>18</v>
      </c>
      <c r="E362" t="s">
        <v>17</v>
      </c>
      <c r="F362" t="s">
        <v>19</v>
      </c>
      <c r="G362">
        <v>23</v>
      </c>
      <c r="H362">
        <v>22</v>
      </c>
      <c r="I362">
        <v>1</v>
      </c>
      <c r="J362">
        <v>0</v>
      </c>
      <c r="K362" s="2">
        <v>2.8810227272727199E-3</v>
      </c>
      <c r="L362" s="3">
        <v>0.95652173913043403</v>
      </c>
      <c r="N362" s="4">
        <v>0</v>
      </c>
    </row>
    <row r="363" spans="1:14">
      <c r="A363" s="1">
        <v>45555</v>
      </c>
      <c r="B363" s="10" t="s">
        <v>55</v>
      </c>
      <c r="C363" t="s">
        <v>12</v>
      </c>
      <c r="D363" t="s">
        <v>18</v>
      </c>
      <c r="E363" t="s">
        <v>17</v>
      </c>
      <c r="F363" t="s">
        <v>20</v>
      </c>
      <c r="G363">
        <v>12</v>
      </c>
      <c r="H363">
        <v>9</v>
      </c>
      <c r="I363">
        <v>1</v>
      </c>
      <c r="J363">
        <v>2</v>
      </c>
      <c r="K363" s="2">
        <v>2.0826504629629602E-3</v>
      </c>
      <c r="L363" s="3">
        <v>0.75</v>
      </c>
      <c r="N363" s="4">
        <v>0</v>
      </c>
    </row>
    <row r="364" spans="1:14">
      <c r="A364" s="1">
        <v>45555</v>
      </c>
      <c r="B364" s="10" t="s">
        <v>55</v>
      </c>
      <c r="C364">
        <v>900</v>
      </c>
      <c r="D364" t="s">
        <v>23</v>
      </c>
      <c r="E364" t="s">
        <v>24</v>
      </c>
      <c r="F364" t="s">
        <v>15</v>
      </c>
      <c r="G364">
        <v>49</v>
      </c>
      <c r="H364">
        <v>48</v>
      </c>
      <c r="I364">
        <v>1</v>
      </c>
      <c r="J364">
        <v>0</v>
      </c>
      <c r="K364" s="2">
        <v>2.4126661361882698E-3</v>
      </c>
      <c r="L364" s="3">
        <v>0.97959183673469297</v>
      </c>
      <c r="M364">
        <v>39.047640860680701</v>
      </c>
      <c r="N364" s="4">
        <v>0.25487734777188287</v>
      </c>
    </row>
    <row r="365" spans="1:14">
      <c r="A365" s="1">
        <v>45558</v>
      </c>
      <c r="B365" s="10" t="s">
        <v>55</v>
      </c>
      <c r="C365" t="s">
        <v>22</v>
      </c>
      <c r="D365" t="s">
        <v>23</v>
      </c>
      <c r="E365" t="s">
        <v>24</v>
      </c>
      <c r="F365" t="s">
        <v>15</v>
      </c>
      <c r="G365">
        <v>1</v>
      </c>
      <c r="H365">
        <v>1</v>
      </c>
      <c r="I365">
        <v>0</v>
      </c>
      <c r="J365">
        <v>0</v>
      </c>
      <c r="K365" s="2">
        <v>1.7513078703703701E-3</v>
      </c>
      <c r="L365" s="3">
        <v>1</v>
      </c>
      <c r="N365" s="4">
        <v>0</v>
      </c>
    </row>
    <row r="366" spans="1:14">
      <c r="A366" s="1">
        <v>45558</v>
      </c>
      <c r="B366" s="10" t="s">
        <v>55</v>
      </c>
      <c r="C366" t="s">
        <v>27</v>
      </c>
      <c r="D366" t="s">
        <v>23</v>
      </c>
      <c r="E366" t="s">
        <v>14</v>
      </c>
      <c r="F366" t="s">
        <v>15</v>
      </c>
      <c r="G366">
        <v>0</v>
      </c>
      <c r="H366">
        <v>0</v>
      </c>
      <c r="I366">
        <v>0</v>
      </c>
      <c r="J366">
        <v>0</v>
      </c>
      <c r="K366" s="2">
        <v>0</v>
      </c>
      <c r="L366" s="3">
        <v>0</v>
      </c>
      <c r="N366" s="4">
        <v>0</v>
      </c>
    </row>
    <row r="367" spans="1:14">
      <c r="A367" s="1">
        <v>45558</v>
      </c>
      <c r="B367" s="10" t="s">
        <v>55</v>
      </c>
      <c r="C367" t="s">
        <v>21</v>
      </c>
      <c r="D367" t="s">
        <v>13</v>
      </c>
      <c r="E367" t="s">
        <v>14</v>
      </c>
      <c r="F367" t="s">
        <v>15</v>
      </c>
      <c r="G367">
        <v>0</v>
      </c>
      <c r="H367">
        <v>0</v>
      </c>
      <c r="I367">
        <v>0</v>
      </c>
      <c r="J367">
        <v>0</v>
      </c>
      <c r="K367" s="2">
        <v>0</v>
      </c>
      <c r="L367" s="3">
        <v>0</v>
      </c>
      <c r="M367">
        <v>0.72866944156888103</v>
      </c>
      <c r="N367" s="4">
        <v>-1</v>
      </c>
    </row>
    <row r="368" spans="1:14">
      <c r="A368" s="1">
        <v>45558</v>
      </c>
      <c r="B368" s="10" t="s">
        <v>55</v>
      </c>
      <c r="C368" t="s">
        <v>21</v>
      </c>
      <c r="D368" t="s">
        <v>16</v>
      </c>
      <c r="E368" t="s">
        <v>14</v>
      </c>
      <c r="F368" t="s">
        <v>15</v>
      </c>
      <c r="G368">
        <v>0</v>
      </c>
      <c r="H368">
        <v>0</v>
      </c>
      <c r="I368">
        <v>0</v>
      </c>
      <c r="J368">
        <v>0</v>
      </c>
      <c r="K368" s="2">
        <v>0</v>
      </c>
      <c r="L368" s="3">
        <v>0</v>
      </c>
      <c r="M368">
        <v>0.36433472078444001</v>
      </c>
      <c r="N368" s="4">
        <v>-1</v>
      </c>
    </row>
    <row r="369" spans="1:14">
      <c r="A369" s="1">
        <v>45558</v>
      </c>
      <c r="B369" s="10" t="s">
        <v>55</v>
      </c>
      <c r="C369" t="s">
        <v>21</v>
      </c>
      <c r="D369" t="s">
        <v>18</v>
      </c>
      <c r="E369" t="s">
        <v>14</v>
      </c>
      <c r="F369" t="s">
        <v>15</v>
      </c>
      <c r="G369">
        <v>0</v>
      </c>
      <c r="H369">
        <v>0</v>
      </c>
      <c r="I369">
        <v>0</v>
      </c>
      <c r="J369">
        <v>0</v>
      </c>
      <c r="K369" s="2">
        <v>0</v>
      </c>
      <c r="L369" s="3">
        <v>0</v>
      </c>
      <c r="M369">
        <v>0.42505717424851402</v>
      </c>
      <c r="N369" s="4">
        <v>-1</v>
      </c>
    </row>
    <row r="370" spans="1:14">
      <c r="A370" s="1">
        <v>45558</v>
      </c>
      <c r="B370" s="10" t="s">
        <v>55</v>
      </c>
      <c r="C370" t="s">
        <v>12</v>
      </c>
      <c r="D370" t="s">
        <v>13</v>
      </c>
      <c r="E370" t="s">
        <v>14</v>
      </c>
      <c r="F370" t="s">
        <v>15</v>
      </c>
      <c r="G370">
        <v>4461</v>
      </c>
      <c r="H370">
        <v>4139</v>
      </c>
      <c r="I370">
        <v>249</v>
      </c>
      <c r="J370">
        <v>73</v>
      </c>
      <c r="K370" s="2">
        <v>2.5777754498900601E-3</v>
      </c>
      <c r="L370" s="3">
        <v>0.92781887469177304</v>
      </c>
      <c r="M370">
        <v>5013.6175641661403</v>
      </c>
      <c r="N370" s="4">
        <v>-0.1102233182115579</v>
      </c>
    </row>
    <row r="371" spans="1:14">
      <c r="A371" s="1">
        <v>45558</v>
      </c>
      <c r="B371" s="10" t="s">
        <v>55</v>
      </c>
      <c r="C371" t="s">
        <v>12</v>
      </c>
      <c r="D371" t="s">
        <v>13</v>
      </c>
      <c r="E371" t="s">
        <v>14</v>
      </c>
      <c r="F371" t="s">
        <v>20</v>
      </c>
      <c r="G371">
        <v>88</v>
      </c>
      <c r="H371">
        <v>78</v>
      </c>
      <c r="I371">
        <v>4</v>
      </c>
      <c r="J371">
        <v>6</v>
      </c>
      <c r="K371" s="2">
        <v>2.37230309235517E-3</v>
      </c>
      <c r="L371" s="3">
        <v>0.88636363636363602</v>
      </c>
      <c r="N371" s="4">
        <v>0</v>
      </c>
    </row>
    <row r="372" spans="1:14">
      <c r="A372" s="1">
        <v>45558</v>
      </c>
      <c r="B372" s="10" t="s">
        <v>55</v>
      </c>
      <c r="C372" t="s">
        <v>12</v>
      </c>
      <c r="D372" t="s">
        <v>13</v>
      </c>
      <c r="E372" t="s">
        <v>25</v>
      </c>
      <c r="F372" t="s">
        <v>15</v>
      </c>
      <c r="G372">
        <v>0</v>
      </c>
      <c r="H372">
        <v>0</v>
      </c>
      <c r="I372">
        <v>0</v>
      </c>
      <c r="J372">
        <v>0</v>
      </c>
      <c r="K372" s="2">
        <v>0</v>
      </c>
      <c r="L372" s="3">
        <v>0</v>
      </c>
      <c r="N372" s="4">
        <v>0</v>
      </c>
    </row>
    <row r="373" spans="1:14">
      <c r="A373" s="1">
        <v>45558</v>
      </c>
      <c r="B373" s="10" t="s">
        <v>55</v>
      </c>
      <c r="C373" t="s">
        <v>12</v>
      </c>
      <c r="D373" t="s">
        <v>13</v>
      </c>
      <c r="E373" t="s">
        <v>17</v>
      </c>
      <c r="F373" t="s">
        <v>15</v>
      </c>
      <c r="G373">
        <v>966</v>
      </c>
      <c r="H373">
        <v>933</v>
      </c>
      <c r="I373">
        <v>29</v>
      </c>
      <c r="J373">
        <v>4</v>
      </c>
      <c r="K373" s="2">
        <v>2.9670984596698699E-3</v>
      </c>
      <c r="L373" s="3">
        <v>0.96583850931676996</v>
      </c>
      <c r="M373">
        <v>1288.7354194096899</v>
      </c>
      <c r="N373" s="4">
        <v>-0.25042798897970858</v>
      </c>
    </row>
    <row r="374" spans="1:14">
      <c r="A374" s="1">
        <v>45558</v>
      </c>
      <c r="B374" s="10" t="s">
        <v>55</v>
      </c>
      <c r="C374" t="s">
        <v>12</v>
      </c>
      <c r="D374" t="s">
        <v>13</v>
      </c>
      <c r="E374" t="s">
        <v>17</v>
      </c>
      <c r="F374" t="s">
        <v>20</v>
      </c>
      <c r="G374">
        <v>22</v>
      </c>
      <c r="H374">
        <v>18</v>
      </c>
      <c r="I374">
        <v>2</v>
      </c>
      <c r="J374">
        <v>2</v>
      </c>
      <c r="K374" s="2">
        <v>3.0940637860082301E-3</v>
      </c>
      <c r="L374" s="3">
        <v>0.81818181818181801</v>
      </c>
      <c r="N374" s="4">
        <v>0</v>
      </c>
    </row>
    <row r="375" spans="1:14">
      <c r="A375" s="1">
        <v>45558</v>
      </c>
      <c r="B375" s="10" t="s">
        <v>55</v>
      </c>
      <c r="C375" t="s">
        <v>12</v>
      </c>
      <c r="D375" t="s">
        <v>28</v>
      </c>
      <c r="E375" t="s">
        <v>48</v>
      </c>
      <c r="F375" t="s">
        <v>15</v>
      </c>
      <c r="G375">
        <v>3</v>
      </c>
      <c r="H375">
        <v>3</v>
      </c>
      <c r="I375">
        <v>0</v>
      </c>
      <c r="J375">
        <v>0</v>
      </c>
      <c r="K375" s="2">
        <v>2.3983410493827102E-3</v>
      </c>
      <c r="L375" s="3">
        <v>1</v>
      </c>
      <c r="N375" s="4">
        <v>0</v>
      </c>
    </row>
    <row r="376" spans="1:14">
      <c r="A376" s="1">
        <v>45558</v>
      </c>
      <c r="B376" s="10" t="s">
        <v>55</v>
      </c>
      <c r="C376" t="s">
        <v>12</v>
      </c>
      <c r="D376" t="s">
        <v>16</v>
      </c>
      <c r="E376" t="s">
        <v>26</v>
      </c>
      <c r="F376" t="s">
        <v>15</v>
      </c>
      <c r="G376">
        <v>0</v>
      </c>
      <c r="H376">
        <v>0</v>
      </c>
      <c r="I376">
        <v>0</v>
      </c>
      <c r="J376">
        <v>0</v>
      </c>
      <c r="K376" s="2">
        <v>0</v>
      </c>
      <c r="L376" s="3">
        <v>0</v>
      </c>
      <c r="N376" s="4">
        <v>0</v>
      </c>
    </row>
    <row r="377" spans="1:14">
      <c r="A377" s="1">
        <v>45558</v>
      </c>
      <c r="B377" s="10" t="s">
        <v>55</v>
      </c>
      <c r="C377" t="s">
        <v>12</v>
      </c>
      <c r="D377" t="s">
        <v>16</v>
      </c>
      <c r="E377" t="s">
        <v>14</v>
      </c>
      <c r="F377" t="s">
        <v>15</v>
      </c>
      <c r="G377">
        <v>4194</v>
      </c>
      <c r="H377">
        <v>3885</v>
      </c>
      <c r="I377">
        <v>230</v>
      </c>
      <c r="J377">
        <v>79</v>
      </c>
      <c r="K377" s="2">
        <v>2.5995122430039E-3</v>
      </c>
      <c r="L377" s="3">
        <v>0.92632331902718101</v>
      </c>
      <c r="M377">
        <v>4347.5080234276302</v>
      </c>
      <c r="N377" s="4">
        <v>-3.5309428435879579E-2</v>
      </c>
    </row>
    <row r="378" spans="1:14">
      <c r="A378" s="1">
        <v>45558</v>
      </c>
      <c r="B378" s="10" t="s">
        <v>55</v>
      </c>
      <c r="C378" t="s">
        <v>12</v>
      </c>
      <c r="D378" t="s">
        <v>16</v>
      </c>
      <c r="E378" t="s">
        <v>14</v>
      </c>
      <c r="F378" t="s">
        <v>20</v>
      </c>
      <c r="G378">
        <v>10</v>
      </c>
      <c r="H378">
        <v>8</v>
      </c>
      <c r="I378">
        <v>0</v>
      </c>
      <c r="J378">
        <v>2</v>
      </c>
      <c r="K378" s="2">
        <v>2.3367230902777698E-3</v>
      </c>
      <c r="L378" s="3">
        <v>0.8</v>
      </c>
      <c r="N378" s="4">
        <v>0</v>
      </c>
    </row>
    <row r="379" spans="1:14">
      <c r="A379" s="1">
        <v>45558</v>
      </c>
      <c r="B379" s="10" t="s">
        <v>55</v>
      </c>
      <c r="C379" t="s">
        <v>12</v>
      </c>
      <c r="D379" t="s">
        <v>16</v>
      </c>
      <c r="E379" t="s">
        <v>25</v>
      </c>
      <c r="F379" t="s">
        <v>15</v>
      </c>
      <c r="G379">
        <v>0</v>
      </c>
      <c r="H379">
        <v>0</v>
      </c>
      <c r="I379">
        <v>0</v>
      </c>
      <c r="J379">
        <v>0</v>
      </c>
      <c r="K379" s="2">
        <v>0</v>
      </c>
      <c r="L379" s="3">
        <v>0</v>
      </c>
      <c r="N379" s="4">
        <v>0</v>
      </c>
    </row>
    <row r="380" spans="1:14">
      <c r="A380" s="1">
        <v>45558</v>
      </c>
      <c r="B380" s="10" t="s">
        <v>55</v>
      </c>
      <c r="C380" t="s">
        <v>12</v>
      </c>
      <c r="D380" t="s">
        <v>16</v>
      </c>
      <c r="E380" t="s">
        <v>17</v>
      </c>
      <c r="F380" t="s">
        <v>15</v>
      </c>
      <c r="G380">
        <v>923</v>
      </c>
      <c r="H380">
        <v>885</v>
      </c>
      <c r="I380">
        <v>31</v>
      </c>
      <c r="J380">
        <v>7</v>
      </c>
      <c r="K380" s="2">
        <v>2.7314776959328499E-3</v>
      </c>
      <c r="L380" s="3">
        <v>0.95882990249187405</v>
      </c>
      <c r="M380">
        <v>1199.38934329067</v>
      </c>
      <c r="N380" s="4">
        <v>-0.23044172006094565</v>
      </c>
    </row>
    <row r="381" spans="1:14">
      <c r="A381" s="1">
        <v>45558</v>
      </c>
      <c r="B381" s="10" t="s">
        <v>55</v>
      </c>
      <c r="C381" t="s">
        <v>12</v>
      </c>
      <c r="D381" t="s">
        <v>16</v>
      </c>
      <c r="E381" t="s">
        <v>17</v>
      </c>
      <c r="F381" t="s">
        <v>20</v>
      </c>
      <c r="G381">
        <v>0</v>
      </c>
      <c r="H381">
        <v>0</v>
      </c>
      <c r="I381">
        <v>0</v>
      </c>
      <c r="J381">
        <v>0</v>
      </c>
      <c r="K381" s="2">
        <v>0</v>
      </c>
      <c r="L381" s="3">
        <v>0</v>
      </c>
      <c r="N381" s="4">
        <v>0</v>
      </c>
    </row>
    <row r="382" spans="1:14">
      <c r="A382" s="1">
        <v>45558</v>
      </c>
      <c r="B382" s="10" t="s">
        <v>55</v>
      </c>
      <c r="C382" t="s">
        <v>12</v>
      </c>
      <c r="D382" t="s">
        <v>18</v>
      </c>
      <c r="E382" t="s">
        <v>14</v>
      </c>
      <c r="F382" t="s">
        <v>15</v>
      </c>
      <c r="G382">
        <v>3690</v>
      </c>
      <c r="H382">
        <v>3469</v>
      </c>
      <c r="I382">
        <v>185</v>
      </c>
      <c r="J382">
        <v>36</v>
      </c>
      <c r="K382" s="2">
        <v>2.57881655176099E-3</v>
      </c>
      <c r="L382" s="3">
        <v>0.94010840108400995</v>
      </c>
      <c r="M382">
        <v>4097.9173145988398</v>
      </c>
      <c r="N382" s="4">
        <v>-9.954259280577317E-2</v>
      </c>
    </row>
    <row r="383" spans="1:14">
      <c r="A383" s="1">
        <v>45558</v>
      </c>
      <c r="B383" s="10" t="s">
        <v>55</v>
      </c>
      <c r="C383" t="s">
        <v>12</v>
      </c>
      <c r="D383" t="s">
        <v>18</v>
      </c>
      <c r="E383" t="s">
        <v>14</v>
      </c>
      <c r="F383" t="s">
        <v>19</v>
      </c>
      <c r="G383">
        <v>306</v>
      </c>
      <c r="H383">
        <v>285</v>
      </c>
      <c r="I383">
        <v>19</v>
      </c>
      <c r="J383">
        <v>2</v>
      </c>
      <c r="K383" s="2">
        <v>2.6452331329867799E-3</v>
      </c>
      <c r="L383" s="3">
        <v>0.93137254901960698</v>
      </c>
      <c r="N383" s="4">
        <v>0</v>
      </c>
    </row>
    <row r="384" spans="1:14">
      <c r="A384" s="1">
        <v>45558</v>
      </c>
      <c r="B384" s="10" t="s">
        <v>55</v>
      </c>
      <c r="C384" t="s">
        <v>12</v>
      </c>
      <c r="D384" t="s">
        <v>18</v>
      </c>
      <c r="E384" t="s">
        <v>14</v>
      </c>
      <c r="F384" t="s">
        <v>20</v>
      </c>
      <c r="G384">
        <v>16</v>
      </c>
      <c r="H384">
        <v>12</v>
      </c>
      <c r="I384">
        <v>0</v>
      </c>
      <c r="J384">
        <v>4</v>
      </c>
      <c r="K384" s="2">
        <v>4.9749006558641902E-3</v>
      </c>
      <c r="L384" s="3">
        <v>0.75</v>
      </c>
      <c r="N384" s="4">
        <v>0</v>
      </c>
    </row>
    <row r="385" spans="1:14">
      <c r="A385" s="1">
        <v>45558</v>
      </c>
      <c r="B385" s="10" t="s">
        <v>55</v>
      </c>
      <c r="C385" t="s">
        <v>12</v>
      </c>
      <c r="D385" t="s">
        <v>18</v>
      </c>
      <c r="E385" t="s">
        <v>25</v>
      </c>
      <c r="F385" t="s">
        <v>15</v>
      </c>
      <c r="G385">
        <v>0</v>
      </c>
      <c r="H385">
        <v>0</v>
      </c>
      <c r="I385">
        <v>0</v>
      </c>
      <c r="J385">
        <v>0</v>
      </c>
      <c r="K385" s="2">
        <v>0</v>
      </c>
      <c r="L385" s="3">
        <v>0</v>
      </c>
      <c r="N385" s="4">
        <v>0</v>
      </c>
    </row>
    <row r="386" spans="1:14">
      <c r="A386" s="1">
        <v>45558</v>
      </c>
      <c r="B386" s="10" t="s">
        <v>55</v>
      </c>
      <c r="C386" t="s">
        <v>12</v>
      </c>
      <c r="D386" t="s">
        <v>18</v>
      </c>
      <c r="E386" t="s">
        <v>17</v>
      </c>
      <c r="F386" t="s">
        <v>15</v>
      </c>
      <c r="G386">
        <v>1223</v>
      </c>
      <c r="H386">
        <v>1166</v>
      </c>
      <c r="I386">
        <v>49</v>
      </c>
      <c r="J386">
        <v>8</v>
      </c>
      <c r="K386" s="2">
        <v>2.6681637688772699E-3</v>
      </c>
      <c r="L386" s="3">
        <v>0.95339329517579696</v>
      </c>
      <c r="M386">
        <v>1390.7096753155199</v>
      </c>
      <c r="N386" s="4">
        <v>-0.12059287304337656</v>
      </c>
    </row>
    <row r="387" spans="1:14">
      <c r="A387" s="1">
        <v>45558</v>
      </c>
      <c r="B387" s="10" t="s">
        <v>55</v>
      </c>
      <c r="C387" t="s">
        <v>12</v>
      </c>
      <c r="D387" t="s">
        <v>18</v>
      </c>
      <c r="E387" t="s">
        <v>17</v>
      </c>
      <c r="F387" t="s">
        <v>19</v>
      </c>
      <c r="G387">
        <v>33</v>
      </c>
      <c r="H387">
        <v>33</v>
      </c>
      <c r="I387">
        <v>0</v>
      </c>
      <c r="J387">
        <v>0</v>
      </c>
      <c r="K387" s="2">
        <v>2.4228065375981999E-3</v>
      </c>
      <c r="L387" s="3">
        <v>1</v>
      </c>
      <c r="N387" s="4">
        <v>0</v>
      </c>
    </row>
    <row r="388" spans="1:14">
      <c r="A388" s="1">
        <v>45558</v>
      </c>
      <c r="B388" s="10" t="s">
        <v>55</v>
      </c>
      <c r="C388" t="s">
        <v>12</v>
      </c>
      <c r="D388" t="s">
        <v>18</v>
      </c>
      <c r="E388" t="s">
        <v>17</v>
      </c>
      <c r="F388" t="s">
        <v>20</v>
      </c>
      <c r="G388">
        <v>0</v>
      </c>
      <c r="H388">
        <v>0</v>
      </c>
      <c r="I388">
        <v>0</v>
      </c>
      <c r="J388">
        <v>0</v>
      </c>
      <c r="K388" s="2">
        <v>0</v>
      </c>
      <c r="L388" s="3">
        <v>0</v>
      </c>
      <c r="N388" s="4">
        <v>0</v>
      </c>
    </row>
    <row r="389" spans="1:14">
      <c r="A389" s="1">
        <v>45558</v>
      </c>
      <c r="B389" s="10" t="s">
        <v>55</v>
      </c>
      <c r="C389">
        <v>900</v>
      </c>
      <c r="D389" t="s">
        <v>23</v>
      </c>
      <c r="E389" t="s">
        <v>24</v>
      </c>
      <c r="F389" t="s">
        <v>15</v>
      </c>
      <c r="G389">
        <v>76</v>
      </c>
      <c r="H389">
        <v>76</v>
      </c>
      <c r="I389">
        <v>0</v>
      </c>
      <c r="J389">
        <v>0</v>
      </c>
      <c r="K389" s="2">
        <v>2.2022237451267E-3</v>
      </c>
      <c r="L389" s="3">
        <v>1</v>
      </c>
      <c r="M389">
        <v>58.172110418582299</v>
      </c>
      <c r="N389" s="4">
        <v>0.3064679870325423</v>
      </c>
    </row>
    <row r="390" spans="1:14">
      <c r="A390" s="1">
        <v>45559</v>
      </c>
      <c r="B390" s="10" t="s">
        <v>55</v>
      </c>
      <c r="C390" t="s">
        <v>22</v>
      </c>
      <c r="D390" t="s">
        <v>23</v>
      </c>
      <c r="E390" t="s">
        <v>24</v>
      </c>
      <c r="F390" t="s">
        <v>15</v>
      </c>
      <c r="G390">
        <v>0</v>
      </c>
      <c r="H390">
        <v>0</v>
      </c>
      <c r="I390">
        <v>0</v>
      </c>
      <c r="J390">
        <v>0</v>
      </c>
      <c r="K390" s="2">
        <v>0</v>
      </c>
      <c r="L390" s="3">
        <v>0</v>
      </c>
      <c r="N390" s="4">
        <v>0</v>
      </c>
    </row>
    <row r="391" spans="1:14">
      <c r="A391" s="1">
        <v>45559</v>
      </c>
      <c r="B391" s="10" t="s">
        <v>55</v>
      </c>
      <c r="C391" t="s">
        <v>27</v>
      </c>
      <c r="D391" t="s">
        <v>23</v>
      </c>
      <c r="E391" t="s">
        <v>14</v>
      </c>
      <c r="F391" t="s">
        <v>15</v>
      </c>
      <c r="G391">
        <v>0</v>
      </c>
      <c r="H391">
        <v>0</v>
      </c>
      <c r="I391">
        <v>0</v>
      </c>
      <c r="J391">
        <v>0</v>
      </c>
      <c r="K391" s="2">
        <v>0</v>
      </c>
      <c r="L391" s="3">
        <v>0</v>
      </c>
      <c r="N391" s="4">
        <v>0</v>
      </c>
    </row>
    <row r="392" spans="1:14">
      <c r="A392" s="1">
        <v>45559</v>
      </c>
      <c r="B392" s="10" t="s">
        <v>55</v>
      </c>
      <c r="C392" t="s">
        <v>21</v>
      </c>
      <c r="D392" t="s">
        <v>13</v>
      </c>
      <c r="E392" t="s">
        <v>14</v>
      </c>
      <c r="F392" t="s">
        <v>15</v>
      </c>
      <c r="G392">
        <v>0</v>
      </c>
      <c r="H392">
        <v>0</v>
      </c>
      <c r="I392">
        <v>0</v>
      </c>
      <c r="J392">
        <v>0</v>
      </c>
      <c r="K392" s="2">
        <v>0</v>
      </c>
      <c r="L392" s="3">
        <v>0</v>
      </c>
      <c r="M392">
        <v>0.60986464131308504</v>
      </c>
      <c r="N392" s="4">
        <v>-1</v>
      </c>
    </row>
    <row r="393" spans="1:14">
      <c r="A393" s="1">
        <v>45559</v>
      </c>
      <c r="B393" s="10" t="s">
        <v>55</v>
      </c>
      <c r="C393" t="s">
        <v>21</v>
      </c>
      <c r="D393" t="s">
        <v>16</v>
      </c>
      <c r="E393" t="s">
        <v>14</v>
      </c>
      <c r="F393" t="s">
        <v>15</v>
      </c>
      <c r="G393">
        <v>0</v>
      </c>
      <c r="H393">
        <v>0</v>
      </c>
      <c r="I393">
        <v>0</v>
      </c>
      <c r="J393">
        <v>0</v>
      </c>
      <c r="K393" s="2">
        <v>0</v>
      </c>
      <c r="L393" s="3">
        <v>0</v>
      </c>
      <c r="M393">
        <v>0.30493232065654202</v>
      </c>
      <c r="N393" s="4">
        <v>-1</v>
      </c>
    </row>
    <row r="394" spans="1:14">
      <c r="A394" s="1">
        <v>45559</v>
      </c>
      <c r="B394" s="10" t="s">
        <v>55</v>
      </c>
      <c r="C394" t="s">
        <v>21</v>
      </c>
      <c r="D394" t="s">
        <v>18</v>
      </c>
      <c r="E394" t="s">
        <v>14</v>
      </c>
      <c r="F394" t="s">
        <v>15</v>
      </c>
      <c r="G394">
        <v>0</v>
      </c>
      <c r="H394">
        <v>0</v>
      </c>
      <c r="I394">
        <v>0</v>
      </c>
      <c r="J394">
        <v>0</v>
      </c>
      <c r="K394" s="2">
        <v>0</v>
      </c>
      <c r="L394" s="3">
        <v>0</v>
      </c>
      <c r="M394">
        <v>0.3557543740993</v>
      </c>
      <c r="N394" s="4">
        <v>-1</v>
      </c>
    </row>
    <row r="395" spans="1:14">
      <c r="A395" s="1">
        <v>45559</v>
      </c>
      <c r="B395" s="10" t="s">
        <v>55</v>
      </c>
      <c r="C395" t="s">
        <v>12</v>
      </c>
      <c r="D395" t="s">
        <v>13</v>
      </c>
      <c r="E395" t="s">
        <v>14</v>
      </c>
      <c r="F395" t="s">
        <v>15</v>
      </c>
      <c r="G395">
        <v>3418</v>
      </c>
      <c r="H395">
        <v>3229</v>
      </c>
      <c r="I395">
        <v>154</v>
      </c>
      <c r="J395">
        <v>35</v>
      </c>
      <c r="K395" s="2">
        <v>2.63015134086162E-3</v>
      </c>
      <c r="L395" s="3">
        <v>0.94470450555880603</v>
      </c>
      <c r="M395">
        <v>3722.9960824067298</v>
      </c>
      <c r="N395" s="4">
        <v>-8.1922214167242727E-2</v>
      </c>
    </row>
    <row r="396" spans="1:14">
      <c r="A396" s="1">
        <v>45559</v>
      </c>
      <c r="B396" s="10" t="s">
        <v>55</v>
      </c>
      <c r="C396" t="s">
        <v>12</v>
      </c>
      <c r="D396" t="s">
        <v>13</v>
      </c>
      <c r="E396" t="s">
        <v>14</v>
      </c>
      <c r="F396" t="s">
        <v>20</v>
      </c>
      <c r="G396">
        <v>79</v>
      </c>
      <c r="H396">
        <v>75</v>
      </c>
      <c r="I396">
        <v>3</v>
      </c>
      <c r="J396">
        <v>1</v>
      </c>
      <c r="K396" s="2">
        <v>2.97574486331569E-3</v>
      </c>
      <c r="L396" s="3">
        <v>0.949367088607594</v>
      </c>
      <c r="N396" s="4">
        <v>0</v>
      </c>
    </row>
    <row r="397" spans="1:14">
      <c r="A397" s="1">
        <v>45559</v>
      </c>
      <c r="B397" s="10" t="s">
        <v>55</v>
      </c>
      <c r="C397" t="s">
        <v>12</v>
      </c>
      <c r="D397" t="s">
        <v>13</v>
      </c>
      <c r="E397" t="s">
        <v>25</v>
      </c>
      <c r="F397" t="s">
        <v>15</v>
      </c>
      <c r="G397">
        <v>0</v>
      </c>
      <c r="H397">
        <v>0</v>
      </c>
      <c r="I397">
        <v>0</v>
      </c>
      <c r="J397">
        <v>0</v>
      </c>
      <c r="K397" s="2">
        <v>0</v>
      </c>
      <c r="L397" s="3">
        <v>0</v>
      </c>
      <c r="N397" s="4">
        <v>0</v>
      </c>
    </row>
    <row r="398" spans="1:14">
      <c r="A398" s="1">
        <v>45559</v>
      </c>
      <c r="B398" s="10" t="s">
        <v>55</v>
      </c>
      <c r="C398" t="s">
        <v>12</v>
      </c>
      <c r="D398" t="s">
        <v>13</v>
      </c>
      <c r="E398" t="s">
        <v>17</v>
      </c>
      <c r="F398" t="s">
        <v>15</v>
      </c>
      <c r="G398">
        <v>981</v>
      </c>
      <c r="H398">
        <v>950</v>
      </c>
      <c r="I398">
        <v>27</v>
      </c>
      <c r="J398">
        <v>4</v>
      </c>
      <c r="K398" s="2">
        <v>3.0429312353428702E-3</v>
      </c>
      <c r="L398" s="3">
        <v>0.96839959225280303</v>
      </c>
      <c r="M398">
        <v>960.16658249128898</v>
      </c>
      <c r="N398" s="4">
        <v>2.169771151028372E-2</v>
      </c>
    </row>
    <row r="399" spans="1:14">
      <c r="A399" s="1">
        <v>45559</v>
      </c>
      <c r="B399" s="10" t="s">
        <v>55</v>
      </c>
      <c r="C399" t="s">
        <v>12</v>
      </c>
      <c r="D399" t="s">
        <v>13</v>
      </c>
      <c r="E399" t="s">
        <v>17</v>
      </c>
      <c r="F399" t="s">
        <v>20</v>
      </c>
      <c r="G399">
        <v>11</v>
      </c>
      <c r="H399">
        <v>11</v>
      </c>
      <c r="I399">
        <v>0</v>
      </c>
      <c r="J399">
        <v>0</v>
      </c>
      <c r="K399" s="2">
        <v>4.2162279040404002E-3</v>
      </c>
      <c r="L399" s="3">
        <v>1</v>
      </c>
      <c r="N399" s="4">
        <v>0</v>
      </c>
    </row>
    <row r="400" spans="1:14">
      <c r="A400" s="1">
        <v>45559</v>
      </c>
      <c r="B400" s="10" t="s">
        <v>55</v>
      </c>
      <c r="C400" t="s">
        <v>12</v>
      </c>
      <c r="D400" t="s">
        <v>28</v>
      </c>
      <c r="E400" t="s">
        <v>48</v>
      </c>
      <c r="F400" t="s">
        <v>15</v>
      </c>
      <c r="G400">
        <v>1</v>
      </c>
      <c r="H400">
        <v>0</v>
      </c>
      <c r="I400">
        <v>1</v>
      </c>
      <c r="J400">
        <v>0</v>
      </c>
      <c r="K400" s="2">
        <v>0</v>
      </c>
      <c r="L400" s="3">
        <v>0</v>
      </c>
      <c r="N400" s="4">
        <v>0</v>
      </c>
    </row>
    <row r="401" spans="1:14">
      <c r="A401" s="1">
        <v>45559</v>
      </c>
      <c r="B401" s="10" t="s">
        <v>55</v>
      </c>
      <c r="C401" t="s">
        <v>12</v>
      </c>
      <c r="D401" t="s">
        <v>16</v>
      </c>
      <c r="E401" t="s">
        <v>26</v>
      </c>
      <c r="F401" t="s">
        <v>15</v>
      </c>
      <c r="G401">
        <v>0</v>
      </c>
      <c r="H401">
        <v>0</v>
      </c>
      <c r="I401">
        <v>0</v>
      </c>
      <c r="J401">
        <v>0</v>
      </c>
      <c r="K401" s="2">
        <v>0</v>
      </c>
      <c r="L401" s="3">
        <v>0</v>
      </c>
      <c r="N401" s="4">
        <v>0</v>
      </c>
    </row>
    <row r="402" spans="1:14">
      <c r="A402" s="1">
        <v>45559</v>
      </c>
      <c r="B402" s="10" t="s">
        <v>55</v>
      </c>
      <c r="C402" t="s">
        <v>12</v>
      </c>
      <c r="D402" t="s">
        <v>16</v>
      </c>
      <c r="E402" t="s">
        <v>14</v>
      </c>
      <c r="F402" t="s">
        <v>15</v>
      </c>
      <c r="G402">
        <v>3397</v>
      </c>
      <c r="H402">
        <v>3224</v>
      </c>
      <c r="I402">
        <v>150</v>
      </c>
      <c r="J402">
        <v>23</v>
      </c>
      <c r="K402" s="2">
        <v>2.56415982724953E-3</v>
      </c>
      <c r="L402" s="3">
        <v>0.94907271121577796</v>
      </c>
      <c r="M402">
        <v>3247.6452570199399</v>
      </c>
      <c r="N402" s="4">
        <v>4.5988625961293869E-2</v>
      </c>
    </row>
    <row r="403" spans="1:14">
      <c r="A403" s="1">
        <v>45559</v>
      </c>
      <c r="B403" s="10" t="s">
        <v>55</v>
      </c>
      <c r="C403" t="s">
        <v>12</v>
      </c>
      <c r="D403" t="s">
        <v>16</v>
      </c>
      <c r="E403" t="s">
        <v>14</v>
      </c>
      <c r="F403" t="s">
        <v>20</v>
      </c>
      <c r="G403">
        <v>1</v>
      </c>
      <c r="H403">
        <v>1</v>
      </c>
      <c r="I403">
        <v>0</v>
      </c>
      <c r="J403">
        <v>0</v>
      </c>
      <c r="K403" s="2">
        <v>2.7061342592592501E-4</v>
      </c>
      <c r="L403" s="3">
        <v>1</v>
      </c>
      <c r="N403" s="4">
        <v>0</v>
      </c>
    </row>
    <row r="404" spans="1:14">
      <c r="A404" s="1">
        <v>45559</v>
      </c>
      <c r="B404" s="10" t="s">
        <v>55</v>
      </c>
      <c r="C404" t="s">
        <v>12</v>
      </c>
      <c r="D404" t="s">
        <v>16</v>
      </c>
      <c r="E404" t="s">
        <v>25</v>
      </c>
      <c r="F404" t="s">
        <v>15</v>
      </c>
      <c r="G404">
        <v>0</v>
      </c>
      <c r="H404">
        <v>0</v>
      </c>
      <c r="I404">
        <v>0</v>
      </c>
      <c r="J404">
        <v>0</v>
      </c>
      <c r="K404" s="2">
        <v>0</v>
      </c>
      <c r="L404" s="3">
        <v>0</v>
      </c>
      <c r="N404" s="4">
        <v>0</v>
      </c>
    </row>
    <row r="405" spans="1:14">
      <c r="A405" s="1">
        <v>45559</v>
      </c>
      <c r="B405" s="10" t="s">
        <v>55</v>
      </c>
      <c r="C405" t="s">
        <v>12</v>
      </c>
      <c r="D405" t="s">
        <v>16</v>
      </c>
      <c r="E405" t="s">
        <v>17</v>
      </c>
      <c r="F405" t="s">
        <v>15</v>
      </c>
      <c r="G405">
        <v>791</v>
      </c>
      <c r="H405">
        <v>766</v>
      </c>
      <c r="I405">
        <v>19</v>
      </c>
      <c r="J405">
        <v>6</v>
      </c>
      <c r="K405" s="2">
        <v>2.9689602976324899E-3</v>
      </c>
      <c r="L405" s="3">
        <v>0.96839443742098597</v>
      </c>
      <c r="M405">
        <v>900.08524476972502</v>
      </c>
      <c r="N405" s="4">
        <v>-0.12119434842822364</v>
      </c>
    </row>
    <row r="406" spans="1:14">
      <c r="A406" s="1">
        <v>45559</v>
      </c>
      <c r="B406" s="10" t="s">
        <v>55</v>
      </c>
      <c r="C406" t="s">
        <v>12</v>
      </c>
      <c r="D406" t="s">
        <v>16</v>
      </c>
      <c r="E406" t="s">
        <v>17</v>
      </c>
      <c r="F406" t="s">
        <v>20</v>
      </c>
      <c r="G406">
        <v>2</v>
      </c>
      <c r="H406">
        <v>1</v>
      </c>
      <c r="I406">
        <v>1</v>
      </c>
      <c r="J406">
        <v>0</v>
      </c>
      <c r="K406" s="2">
        <v>8.3802662037037005E-3</v>
      </c>
      <c r="L406" s="3">
        <v>0.5</v>
      </c>
      <c r="N406" s="4">
        <v>0</v>
      </c>
    </row>
    <row r="407" spans="1:14">
      <c r="A407" s="1">
        <v>45559</v>
      </c>
      <c r="B407" s="10" t="s">
        <v>55</v>
      </c>
      <c r="C407" t="s">
        <v>12</v>
      </c>
      <c r="D407" t="s">
        <v>18</v>
      </c>
      <c r="E407" t="s">
        <v>14</v>
      </c>
      <c r="F407" t="s">
        <v>15</v>
      </c>
      <c r="G407">
        <v>3269</v>
      </c>
      <c r="H407">
        <v>3105</v>
      </c>
      <c r="I407">
        <v>135</v>
      </c>
      <c r="J407">
        <v>29</v>
      </c>
      <c r="K407" s="2">
        <v>2.63575669061123E-3</v>
      </c>
      <c r="L407" s="3">
        <v>0.94983175282961096</v>
      </c>
      <c r="M407">
        <v>3290.8755285104598</v>
      </c>
      <c r="N407" s="4">
        <v>-6.6473278375135947E-3</v>
      </c>
    </row>
    <row r="408" spans="1:14">
      <c r="A408" s="1">
        <v>45559</v>
      </c>
      <c r="B408" s="10" t="s">
        <v>55</v>
      </c>
      <c r="C408" t="s">
        <v>12</v>
      </c>
      <c r="D408" t="s">
        <v>18</v>
      </c>
      <c r="E408" t="s">
        <v>14</v>
      </c>
      <c r="F408" t="s">
        <v>19</v>
      </c>
      <c r="G408">
        <v>211</v>
      </c>
      <c r="H408">
        <v>193</v>
      </c>
      <c r="I408">
        <v>16</v>
      </c>
      <c r="J408">
        <v>2</v>
      </c>
      <c r="K408" s="2">
        <v>2.3178447874688101E-3</v>
      </c>
      <c r="L408" s="3">
        <v>0.91469194312796198</v>
      </c>
      <c r="N408" s="4">
        <v>0</v>
      </c>
    </row>
    <row r="409" spans="1:14">
      <c r="A409" s="1">
        <v>45559</v>
      </c>
      <c r="B409" s="10" t="s">
        <v>55</v>
      </c>
      <c r="C409" t="s">
        <v>12</v>
      </c>
      <c r="D409" t="s">
        <v>18</v>
      </c>
      <c r="E409" t="s">
        <v>14</v>
      </c>
      <c r="F409" t="s">
        <v>20</v>
      </c>
      <c r="G409">
        <v>11</v>
      </c>
      <c r="H409">
        <v>11</v>
      </c>
      <c r="I409">
        <v>0</v>
      </c>
      <c r="J409">
        <v>0</v>
      </c>
      <c r="K409" s="2">
        <v>3.53953598484848E-3</v>
      </c>
      <c r="L409" s="3">
        <v>1</v>
      </c>
      <c r="N409" s="4">
        <v>0</v>
      </c>
    </row>
    <row r="410" spans="1:14">
      <c r="A410" s="1">
        <v>45559</v>
      </c>
      <c r="B410" s="10" t="s">
        <v>55</v>
      </c>
      <c r="C410" t="s">
        <v>12</v>
      </c>
      <c r="D410" t="s">
        <v>18</v>
      </c>
      <c r="E410" t="s">
        <v>25</v>
      </c>
      <c r="F410" t="s">
        <v>15</v>
      </c>
      <c r="G410">
        <v>0</v>
      </c>
      <c r="H410">
        <v>0</v>
      </c>
      <c r="I410">
        <v>0</v>
      </c>
      <c r="J410">
        <v>0</v>
      </c>
      <c r="K410" s="2">
        <v>0</v>
      </c>
      <c r="L410" s="3">
        <v>0</v>
      </c>
      <c r="N410" s="4">
        <v>0</v>
      </c>
    </row>
    <row r="411" spans="1:14">
      <c r="A411" s="1">
        <v>45559</v>
      </c>
      <c r="B411" s="10" t="s">
        <v>55</v>
      </c>
      <c r="C411" t="s">
        <v>12</v>
      </c>
      <c r="D411" t="s">
        <v>18</v>
      </c>
      <c r="E411" t="s">
        <v>17</v>
      </c>
      <c r="F411" t="s">
        <v>15</v>
      </c>
      <c r="G411">
        <v>1034</v>
      </c>
      <c r="H411">
        <v>979</v>
      </c>
      <c r="I411">
        <v>44</v>
      </c>
      <c r="J411">
        <v>11</v>
      </c>
      <c r="K411" s="2">
        <v>2.77964672270955E-3</v>
      </c>
      <c r="L411" s="3">
        <v>0.94680851063829696</v>
      </c>
      <c r="M411">
        <v>1150.0404716528601</v>
      </c>
      <c r="N411" s="4">
        <v>-0.10090120696890303</v>
      </c>
    </row>
    <row r="412" spans="1:14">
      <c r="A412" s="1">
        <v>45559</v>
      </c>
      <c r="B412" s="10" t="s">
        <v>55</v>
      </c>
      <c r="C412" t="s">
        <v>12</v>
      </c>
      <c r="D412" t="s">
        <v>18</v>
      </c>
      <c r="E412" t="s">
        <v>17</v>
      </c>
      <c r="F412" t="s">
        <v>19</v>
      </c>
      <c r="G412">
        <v>22</v>
      </c>
      <c r="H412">
        <v>21</v>
      </c>
      <c r="I412">
        <v>0</v>
      </c>
      <c r="J412">
        <v>1</v>
      </c>
      <c r="K412" s="2">
        <v>2.2843044532627802E-3</v>
      </c>
      <c r="L412" s="3">
        <v>0.95454545454545403</v>
      </c>
      <c r="N412" s="4">
        <v>0</v>
      </c>
    </row>
    <row r="413" spans="1:14">
      <c r="A413" s="1">
        <v>45559</v>
      </c>
      <c r="B413" s="10" t="s">
        <v>55</v>
      </c>
      <c r="C413" t="s">
        <v>12</v>
      </c>
      <c r="D413" t="s">
        <v>18</v>
      </c>
      <c r="E413" t="s">
        <v>17</v>
      </c>
      <c r="F413" t="s">
        <v>20</v>
      </c>
      <c r="G413">
        <v>2</v>
      </c>
      <c r="H413">
        <v>1</v>
      </c>
      <c r="I413">
        <v>1</v>
      </c>
      <c r="J413">
        <v>0</v>
      </c>
      <c r="K413" s="2">
        <v>8.1771412037037004E-3</v>
      </c>
      <c r="L413" s="3">
        <v>0.5</v>
      </c>
      <c r="N413" s="4">
        <v>0</v>
      </c>
    </row>
    <row r="414" spans="1:14">
      <c r="A414" s="1">
        <v>45559</v>
      </c>
      <c r="B414" s="10" t="s">
        <v>55</v>
      </c>
      <c r="C414">
        <v>900</v>
      </c>
      <c r="D414" t="s">
        <v>23</v>
      </c>
      <c r="E414" t="s">
        <v>24</v>
      </c>
      <c r="F414" t="s">
        <v>15</v>
      </c>
      <c r="G414">
        <v>51</v>
      </c>
      <c r="H414">
        <v>51</v>
      </c>
      <c r="I414">
        <v>0</v>
      </c>
      <c r="J414">
        <v>0</v>
      </c>
      <c r="K414" s="2">
        <v>2.2783142701524998E-3</v>
      </c>
      <c r="L414" s="3">
        <v>1</v>
      </c>
      <c r="M414">
        <v>48.687527198161298</v>
      </c>
      <c r="N414" s="4">
        <v>4.7496205597519707E-2</v>
      </c>
    </row>
    <row r="415" spans="1:14">
      <c r="A415" s="1">
        <v>45560</v>
      </c>
      <c r="B415" s="10" t="s">
        <v>55</v>
      </c>
      <c r="C415" t="s">
        <v>22</v>
      </c>
      <c r="D415" t="s">
        <v>23</v>
      </c>
      <c r="E415" t="s">
        <v>24</v>
      </c>
      <c r="F415" t="s">
        <v>15</v>
      </c>
      <c r="G415">
        <v>0</v>
      </c>
      <c r="H415">
        <v>0</v>
      </c>
      <c r="I415">
        <v>0</v>
      </c>
      <c r="J415">
        <v>0</v>
      </c>
      <c r="K415" s="2">
        <v>0</v>
      </c>
      <c r="L415" s="3">
        <v>0</v>
      </c>
      <c r="N415" s="4">
        <v>0</v>
      </c>
    </row>
    <row r="416" spans="1:14">
      <c r="A416" s="1">
        <v>45560</v>
      </c>
      <c r="B416" s="10" t="s">
        <v>55</v>
      </c>
      <c r="C416" t="s">
        <v>27</v>
      </c>
      <c r="D416" t="s">
        <v>23</v>
      </c>
      <c r="E416" t="s">
        <v>14</v>
      </c>
      <c r="F416" t="s">
        <v>15</v>
      </c>
      <c r="G416">
        <v>0</v>
      </c>
      <c r="H416">
        <v>0</v>
      </c>
      <c r="I416">
        <v>0</v>
      </c>
      <c r="J416">
        <v>0</v>
      </c>
      <c r="K416" s="2">
        <v>0</v>
      </c>
      <c r="L416" s="3">
        <v>0</v>
      </c>
      <c r="N416" s="4">
        <v>0</v>
      </c>
    </row>
    <row r="417" spans="1:14">
      <c r="A417" s="1">
        <v>45560</v>
      </c>
      <c r="B417" s="10" t="s">
        <v>55</v>
      </c>
      <c r="C417" t="s">
        <v>21</v>
      </c>
      <c r="D417" t="s">
        <v>13</v>
      </c>
      <c r="E417" t="s">
        <v>14</v>
      </c>
      <c r="F417" t="s">
        <v>15</v>
      </c>
      <c r="G417">
        <v>0</v>
      </c>
      <c r="H417">
        <v>0</v>
      </c>
      <c r="I417">
        <v>0</v>
      </c>
      <c r="J417">
        <v>0</v>
      </c>
      <c r="K417" s="2">
        <v>0</v>
      </c>
      <c r="L417" s="3">
        <v>0</v>
      </c>
      <c r="M417">
        <v>0.58224531239193</v>
      </c>
      <c r="N417" s="4">
        <v>-1</v>
      </c>
    </row>
    <row r="418" spans="1:14">
      <c r="A418" s="1">
        <v>45560</v>
      </c>
      <c r="B418" s="10" t="s">
        <v>55</v>
      </c>
      <c r="C418" t="s">
        <v>21</v>
      </c>
      <c r="D418" t="s">
        <v>16</v>
      </c>
      <c r="E418" t="s">
        <v>14</v>
      </c>
      <c r="F418" t="s">
        <v>15</v>
      </c>
      <c r="G418">
        <v>0</v>
      </c>
      <c r="H418">
        <v>0</v>
      </c>
      <c r="I418">
        <v>0</v>
      </c>
      <c r="J418">
        <v>0</v>
      </c>
      <c r="K418" s="2">
        <v>0</v>
      </c>
      <c r="L418" s="3">
        <v>0</v>
      </c>
      <c r="M418">
        <v>0.291122656195965</v>
      </c>
      <c r="N418" s="4">
        <v>-1</v>
      </c>
    </row>
    <row r="419" spans="1:14">
      <c r="A419" s="1">
        <v>45560</v>
      </c>
      <c r="B419" s="10" t="s">
        <v>55</v>
      </c>
      <c r="C419" t="s">
        <v>21</v>
      </c>
      <c r="D419" t="s">
        <v>18</v>
      </c>
      <c r="E419" t="s">
        <v>14</v>
      </c>
      <c r="F419" t="s">
        <v>15</v>
      </c>
      <c r="G419">
        <v>0</v>
      </c>
      <c r="H419">
        <v>0</v>
      </c>
      <c r="I419">
        <v>0</v>
      </c>
      <c r="J419">
        <v>0</v>
      </c>
      <c r="K419" s="2">
        <v>0</v>
      </c>
      <c r="L419" s="3">
        <v>0</v>
      </c>
      <c r="M419">
        <v>0.33964309889529198</v>
      </c>
      <c r="N419" s="4">
        <v>-1</v>
      </c>
    </row>
    <row r="420" spans="1:14">
      <c r="A420" s="1">
        <v>45560</v>
      </c>
      <c r="B420" s="10" t="s">
        <v>55</v>
      </c>
      <c r="C420" t="s">
        <v>12</v>
      </c>
      <c r="D420" t="s">
        <v>13</v>
      </c>
      <c r="E420" t="s">
        <v>14</v>
      </c>
      <c r="F420" t="s">
        <v>15</v>
      </c>
      <c r="G420">
        <v>3421</v>
      </c>
      <c r="H420">
        <v>3221</v>
      </c>
      <c r="I420">
        <v>142</v>
      </c>
      <c r="J420">
        <v>58</v>
      </c>
      <c r="K420" s="2">
        <v>2.6066272792007101E-3</v>
      </c>
      <c r="L420" s="3">
        <v>0.94153756211633999</v>
      </c>
      <c r="M420">
        <v>3672.5674129663098</v>
      </c>
      <c r="N420" s="4">
        <v>-6.849905928973006E-2</v>
      </c>
    </row>
    <row r="421" spans="1:14">
      <c r="A421" s="1">
        <v>45560</v>
      </c>
      <c r="B421" s="10" t="s">
        <v>55</v>
      </c>
      <c r="C421" t="s">
        <v>12</v>
      </c>
      <c r="D421" t="s">
        <v>13</v>
      </c>
      <c r="E421" t="s">
        <v>14</v>
      </c>
      <c r="F421" t="s">
        <v>20</v>
      </c>
      <c r="G421">
        <v>61</v>
      </c>
      <c r="H421">
        <v>54</v>
      </c>
      <c r="I421">
        <v>5</v>
      </c>
      <c r="J421">
        <v>2</v>
      </c>
      <c r="K421" s="2">
        <v>2.3234835819615899E-3</v>
      </c>
      <c r="L421" s="3">
        <v>0.88524590163934402</v>
      </c>
      <c r="N421" s="4">
        <v>0</v>
      </c>
    </row>
    <row r="422" spans="1:14">
      <c r="A422" s="1">
        <v>45560</v>
      </c>
      <c r="B422" s="10" t="s">
        <v>55</v>
      </c>
      <c r="C422" t="s">
        <v>12</v>
      </c>
      <c r="D422" t="s">
        <v>13</v>
      </c>
      <c r="E422" t="s">
        <v>25</v>
      </c>
      <c r="F422" t="s">
        <v>15</v>
      </c>
      <c r="G422">
        <v>0</v>
      </c>
      <c r="H422">
        <v>0</v>
      </c>
      <c r="I422">
        <v>0</v>
      </c>
      <c r="J422">
        <v>0</v>
      </c>
      <c r="K422" s="2">
        <v>0</v>
      </c>
      <c r="L422" s="3">
        <v>0</v>
      </c>
      <c r="N422" s="4">
        <v>0</v>
      </c>
    </row>
    <row r="423" spans="1:14">
      <c r="A423" s="1">
        <v>45560</v>
      </c>
      <c r="B423" s="10" t="s">
        <v>55</v>
      </c>
      <c r="C423" t="s">
        <v>12</v>
      </c>
      <c r="D423" t="s">
        <v>13</v>
      </c>
      <c r="E423" t="s">
        <v>17</v>
      </c>
      <c r="F423" t="s">
        <v>15</v>
      </c>
      <c r="G423">
        <v>970</v>
      </c>
      <c r="H423">
        <v>922</v>
      </c>
      <c r="I423">
        <v>41</v>
      </c>
      <c r="J423">
        <v>7</v>
      </c>
      <c r="K423" s="2">
        <v>2.9565540678417302E-3</v>
      </c>
      <c r="L423" s="3">
        <v>0.95051546391752495</v>
      </c>
      <c r="M423">
        <v>947.29097778071105</v>
      </c>
      <c r="N423" s="4">
        <v>2.3972594220723044E-2</v>
      </c>
    </row>
    <row r="424" spans="1:14">
      <c r="A424" s="1">
        <v>45560</v>
      </c>
      <c r="B424" s="10" t="s">
        <v>55</v>
      </c>
      <c r="C424" t="s">
        <v>12</v>
      </c>
      <c r="D424" t="s">
        <v>13</v>
      </c>
      <c r="E424" t="s">
        <v>17</v>
      </c>
      <c r="F424" t="s">
        <v>20</v>
      </c>
      <c r="G424">
        <v>16</v>
      </c>
      <c r="H424">
        <v>11</v>
      </c>
      <c r="I424">
        <v>2</v>
      </c>
      <c r="J424">
        <v>3</v>
      </c>
      <c r="K424" s="2">
        <v>2.3455667789001101E-3</v>
      </c>
      <c r="L424" s="3">
        <v>0.6875</v>
      </c>
      <c r="N424" s="4">
        <v>0</v>
      </c>
    </row>
    <row r="425" spans="1:14">
      <c r="A425" s="1">
        <v>45560</v>
      </c>
      <c r="B425" s="10" t="s">
        <v>55</v>
      </c>
      <c r="C425" t="s">
        <v>12</v>
      </c>
      <c r="D425" t="s">
        <v>16</v>
      </c>
      <c r="E425" t="s">
        <v>26</v>
      </c>
      <c r="F425" t="s">
        <v>15</v>
      </c>
      <c r="G425">
        <v>0</v>
      </c>
      <c r="H425">
        <v>0</v>
      </c>
      <c r="I425">
        <v>0</v>
      </c>
      <c r="J425">
        <v>0</v>
      </c>
      <c r="K425" s="2">
        <v>0</v>
      </c>
      <c r="L425" s="3">
        <v>0</v>
      </c>
      <c r="N425" s="4">
        <v>0</v>
      </c>
    </row>
    <row r="426" spans="1:14">
      <c r="A426" s="1">
        <v>45560</v>
      </c>
      <c r="B426" s="10" t="s">
        <v>55</v>
      </c>
      <c r="C426" t="s">
        <v>12</v>
      </c>
      <c r="D426" t="s">
        <v>16</v>
      </c>
      <c r="E426" t="s">
        <v>14</v>
      </c>
      <c r="F426" t="s">
        <v>15</v>
      </c>
      <c r="G426">
        <v>3127</v>
      </c>
      <c r="H426">
        <v>2975</v>
      </c>
      <c r="I426">
        <v>138</v>
      </c>
      <c r="J426">
        <v>14</v>
      </c>
      <c r="K426" s="2">
        <v>2.69040982158655E-3</v>
      </c>
      <c r="L426" s="3">
        <v>0.95139110968979801</v>
      </c>
      <c r="M426">
        <v>3189.3414399755002</v>
      </c>
      <c r="N426" s="4">
        <v>-1.9546806495568902E-2</v>
      </c>
    </row>
    <row r="427" spans="1:14">
      <c r="A427" s="1">
        <v>45560</v>
      </c>
      <c r="B427" s="10" t="s">
        <v>55</v>
      </c>
      <c r="C427" t="s">
        <v>12</v>
      </c>
      <c r="D427" t="s">
        <v>16</v>
      </c>
      <c r="E427" t="s">
        <v>14</v>
      </c>
      <c r="F427" t="s">
        <v>20</v>
      </c>
      <c r="G427">
        <v>3</v>
      </c>
      <c r="H427">
        <v>0</v>
      </c>
      <c r="I427">
        <v>2</v>
      </c>
      <c r="J427">
        <v>1</v>
      </c>
      <c r="K427" s="2">
        <v>0</v>
      </c>
      <c r="L427" s="3">
        <v>0</v>
      </c>
      <c r="N427" s="4">
        <v>0</v>
      </c>
    </row>
    <row r="428" spans="1:14">
      <c r="A428" s="1">
        <v>45560</v>
      </c>
      <c r="B428" s="10" t="s">
        <v>55</v>
      </c>
      <c r="C428" t="s">
        <v>12</v>
      </c>
      <c r="D428" t="s">
        <v>16</v>
      </c>
      <c r="E428" t="s">
        <v>25</v>
      </c>
      <c r="F428" t="s">
        <v>15</v>
      </c>
      <c r="G428">
        <v>0</v>
      </c>
      <c r="H428">
        <v>0</v>
      </c>
      <c r="I428">
        <v>0</v>
      </c>
      <c r="J428">
        <v>0</v>
      </c>
      <c r="K428" s="2">
        <v>0</v>
      </c>
      <c r="L428" s="3">
        <v>0</v>
      </c>
      <c r="N428" s="4">
        <v>0</v>
      </c>
    </row>
    <row r="429" spans="1:14">
      <c r="A429" s="1">
        <v>45560</v>
      </c>
      <c r="B429" s="10" t="s">
        <v>55</v>
      </c>
      <c r="C429" t="s">
        <v>12</v>
      </c>
      <c r="D429" t="s">
        <v>16</v>
      </c>
      <c r="E429" t="s">
        <v>17</v>
      </c>
      <c r="F429" t="s">
        <v>15</v>
      </c>
      <c r="G429">
        <v>817</v>
      </c>
      <c r="H429">
        <v>782</v>
      </c>
      <c r="I429">
        <v>33</v>
      </c>
      <c r="J429">
        <v>2</v>
      </c>
      <c r="K429" s="2">
        <v>2.9385797500851699E-3</v>
      </c>
      <c r="L429" s="3">
        <v>0.95716034271725803</v>
      </c>
      <c r="M429">
        <v>882.510136574993</v>
      </c>
      <c r="N429" s="4">
        <v>-7.4231596737502348E-2</v>
      </c>
    </row>
    <row r="430" spans="1:14">
      <c r="A430" s="1">
        <v>45560</v>
      </c>
      <c r="B430" s="10" t="s">
        <v>55</v>
      </c>
      <c r="C430" t="s">
        <v>12</v>
      </c>
      <c r="D430" t="s">
        <v>16</v>
      </c>
      <c r="E430" t="s">
        <v>17</v>
      </c>
      <c r="F430" t="s">
        <v>20</v>
      </c>
      <c r="G430">
        <v>2</v>
      </c>
      <c r="H430">
        <v>2</v>
      </c>
      <c r="I430">
        <v>0</v>
      </c>
      <c r="J430">
        <v>0</v>
      </c>
      <c r="K430" s="2">
        <v>1.11455497685185E-2</v>
      </c>
      <c r="L430" s="3">
        <v>1</v>
      </c>
      <c r="N430" s="4">
        <v>0</v>
      </c>
    </row>
    <row r="431" spans="1:14">
      <c r="A431" s="1">
        <v>45560</v>
      </c>
      <c r="B431" s="10" t="s">
        <v>55</v>
      </c>
      <c r="C431" t="s">
        <v>12</v>
      </c>
      <c r="D431" t="s">
        <v>18</v>
      </c>
      <c r="E431" t="s">
        <v>14</v>
      </c>
      <c r="F431" t="s">
        <v>15</v>
      </c>
      <c r="G431">
        <v>2958</v>
      </c>
      <c r="H431">
        <v>2774</v>
      </c>
      <c r="I431">
        <v>145</v>
      </c>
      <c r="J431">
        <v>39</v>
      </c>
      <c r="K431" s="2">
        <v>2.65547573270535E-3</v>
      </c>
      <c r="L431" s="3">
        <v>0.93779580797836304</v>
      </c>
      <c r="M431">
        <v>3103.1642662828599</v>
      </c>
      <c r="N431" s="4">
        <v>-4.6779433451244787E-2</v>
      </c>
    </row>
    <row r="432" spans="1:14">
      <c r="A432" s="1">
        <v>45560</v>
      </c>
      <c r="B432" s="10" t="s">
        <v>55</v>
      </c>
      <c r="C432" t="s">
        <v>12</v>
      </c>
      <c r="D432" t="s">
        <v>18</v>
      </c>
      <c r="E432" t="s">
        <v>14</v>
      </c>
      <c r="F432" t="s">
        <v>19</v>
      </c>
      <c r="G432">
        <v>227</v>
      </c>
      <c r="H432">
        <v>221</v>
      </c>
      <c r="I432">
        <v>6</v>
      </c>
      <c r="J432">
        <v>0</v>
      </c>
      <c r="K432" s="2">
        <v>2.7315137422490301E-3</v>
      </c>
      <c r="L432" s="3">
        <v>0.97356828193832501</v>
      </c>
      <c r="N432" s="4">
        <v>0</v>
      </c>
    </row>
    <row r="433" spans="1:14">
      <c r="A433" s="1">
        <v>45560</v>
      </c>
      <c r="B433" s="10" t="s">
        <v>55</v>
      </c>
      <c r="C433" t="s">
        <v>12</v>
      </c>
      <c r="D433" t="s">
        <v>18</v>
      </c>
      <c r="E433" t="s">
        <v>14</v>
      </c>
      <c r="F433" t="s">
        <v>20</v>
      </c>
      <c r="G433">
        <v>15</v>
      </c>
      <c r="H433">
        <v>11</v>
      </c>
      <c r="I433">
        <v>2</v>
      </c>
      <c r="J433">
        <v>2</v>
      </c>
      <c r="K433" s="2">
        <v>3.0421170033669998E-3</v>
      </c>
      <c r="L433" s="3">
        <v>0.73333333333333295</v>
      </c>
      <c r="N433" s="4">
        <v>0</v>
      </c>
    </row>
    <row r="434" spans="1:14">
      <c r="A434" s="1">
        <v>45560</v>
      </c>
      <c r="B434" s="10" t="s">
        <v>55</v>
      </c>
      <c r="C434" t="s">
        <v>12</v>
      </c>
      <c r="D434" t="s">
        <v>18</v>
      </c>
      <c r="E434" t="s">
        <v>25</v>
      </c>
      <c r="F434" t="s">
        <v>15</v>
      </c>
      <c r="G434">
        <v>0</v>
      </c>
      <c r="H434">
        <v>0</v>
      </c>
      <c r="I434">
        <v>0</v>
      </c>
      <c r="J434">
        <v>0</v>
      </c>
      <c r="K434" s="2">
        <v>0</v>
      </c>
      <c r="L434" s="3">
        <v>0</v>
      </c>
      <c r="N434" s="4">
        <v>0</v>
      </c>
    </row>
    <row r="435" spans="1:14">
      <c r="A435" s="1">
        <v>45560</v>
      </c>
      <c r="B435" s="10" t="s">
        <v>55</v>
      </c>
      <c r="C435" t="s">
        <v>12</v>
      </c>
      <c r="D435" t="s">
        <v>18</v>
      </c>
      <c r="E435" t="s">
        <v>17</v>
      </c>
      <c r="F435" t="s">
        <v>15</v>
      </c>
      <c r="G435">
        <v>1024</v>
      </c>
      <c r="H435">
        <v>966</v>
      </c>
      <c r="I435">
        <v>44</v>
      </c>
      <c r="J435">
        <v>14</v>
      </c>
      <c r="K435" s="2">
        <v>2.79843756156422E-3</v>
      </c>
      <c r="L435" s="3">
        <v>0.943359375</v>
      </c>
      <c r="M435">
        <v>1077.6304671098701</v>
      </c>
      <c r="N435" s="4">
        <v>-4.9767029372975391E-2</v>
      </c>
    </row>
    <row r="436" spans="1:14">
      <c r="A436" s="1">
        <v>45560</v>
      </c>
      <c r="B436" s="10" t="s">
        <v>55</v>
      </c>
      <c r="C436" t="s">
        <v>12</v>
      </c>
      <c r="D436" t="s">
        <v>18</v>
      </c>
      <c r="E436" t="s">
        <v>17</v>
      </c>
      <c r="F436" t="s">
        <v>19</v>
      </c>
      <c r="G436">
        <v>45</v>
      </c>
      <c r="H436">
        <v>43</v>
      </c>
      <c r="I436">
        <v>1</v>
      </c>
      <c r="J436">
        <v>1</v>
      </c>
      <c r="K436" s="2">
        <v>3.0842541451335001E-3</v>
      </c>
      <c r="L436" s="3">
        <v>0.95555555555555505</v>
      </c>
      <c r="N436" s="4">
        <v>0</v>
      </c>
    </row>
    <row r="437" spans="1:14">
      <c r="A437" s="1">
        <v>45560</v>
      </c>
      <c r="B437" s="10" t="s">
        <v>55</v>
      </c>
      <c r="C437" t="s">
        <v>12</v>
      </c>
      <c r="D437" t="s">
        <v>18</v>
      </c>
      <c r="E437" t="s">
        <v>17</v>
      </c>
      <c r="F437" t="s">
        <v>20</v>
      </c>
      <c r="G437">
        <v>6</v>
      </c>
      <c r="H437">
        <v>3</v>
      </c>
      <c r="I437">
        <v>3</v>
      </c>
      <c r="J437">
        <v>0</v>
      </c>
      <c r="K437" s="2">
        <v>2.5090702160493802E-3</v>
      </c>
      <c r="L437" s="3">
        <v>0.5</v>
      </c>
      <c r="N437" s="4">
        <v>0</v>
      </c>
    </row>
    <row r="438" spans="1:14">
      <c r="A438" s="1">
        <v>45560</v>
      </c>
      <c r="B438" s="10" t="s">
        <v>55</v>
      </c>
      <c r="C438">
        <v>900</v>
      </c>
      <c r="D438" t="s">
        <v>23</v>
      </c>
      <c r="E438" t="s">
        <v>24</v>
      </c>
      <c r="F438" t="s">
        <v>15</v>
      </c>
      <c r="G438">
        <v>63</v>
      </c>
      <c r="H438">
        <v>61</v>
      </c>
      <c r="I438">
        <v>2</v>
      </c>
      <c r="J438">
        <v>0</v>
      </c>
      <c r="K438" s="2">
        <v>2.4909483151183899E-3</v>
      </c>
      <c r="L438" s="3">
        <v>0.96825396825396803</v>
      </c>
      <c r="M438">
        <v>46.482584105955702</v>
      </c>
      <c r="N438" s="4">
        <v>0.35534633479914385</v>
      </c>
    </row>
    <row r="439" spans="1:14">
      <c r="A439" s="1">
        <v>45562</v>
      </c>
      <c r="B439" s="10" t="s">
        <v>55</v>
      </c>
      <c r="C439" t="s">
        <v>22</v>
      </c>
      <c r="D439" t="s">
        <v>23</v>
      </c>
      <c r="E439" t="s">
        <v>24</v>
      </c>
      <c r="F439" t="s">
        <v>15</v>
      </c>
      <c r="G439">
        <v>0</v>
      </c>
      <c r="H439">
        <v>0</v>
      </c>
      <c r="I439">
        <v>0</v>
      </c>
      <c r="J439">
        <v>0</v>
      </c>
      <c r="K439" s="2">
        <v>0</v>
      </c>
      <c r="L439" s="3">
        <v>0</v>
      </c>
      <c r="N439" s="4">
        <v>0</v>
      </c>
    </row>
    <row r="440" spans="1:14">
      <c r="A440" s="1">
        <v>45562</v>
      </c>
      <c r="B440" s="10" t="s">
        <v>55</v>
      </c>
      <c r="C440" t="s">
        <v>27</v>
      </c>
      <c r="D440" t="s">
        <v>23</v>
      </c>
      <c r="E440" t="s">
        <v>14</v>
      </c>
      <c r="F440" t="s">
        <v>15</v>
      </c>
      <c r="G440">
        <v>0</v>
      </c>
      <c r="H440">
        <v>0</v>
      </c>
      <c r="I440">
        <v>0</v>
      </c>
      <c r="J440">
        <v>0</v>
      </c>
      <c r="K440" s="2">
        <v>0</v>
      </c>
      <c r="L440" s="3">
        <v>0</v>
      </c>
      <c r="N440" s="4">
        <v>0</v>
      </c>
    </row>
    <row r="441" spans="1:14">
      <c r="A441" s="1">
        <v>45562</v>
      </c>
      <c r="B441" s="10" t="s">
        <v>55</v>
      </c>
      <c r="C441" t="s">
        <v>21</v>
      </c>
      <c r="D441" t="s">
        <v>13</v>
      </c>
      <c r="E441" t="s">
        <v>14</v>
      </c>
      <c r="F441" t="s">
        <v>15</v>
      </c>
      <c r="G441">
        <v>0</v>
      </c>
      <c r="H441">
        <v>0</v>
      </c>
      <c r="I441">
        <v>0</v>
      </c>
      <c r="J441">
        <v>0</v>
      </c>
      <c r="K441" s="2">
        <v>0</v>
      </c>
      <c r="L441" s="3">
        <v>0</v>
      </c>
      <c r="M441">
        <v>0.464658774333779</v>
      </c>
      <c r="N441" s="4">
        <v>-1</v>
      </c>
    </row>
    <row r="442" spans="1:14">
      <c r="A442" s="1">
        <v>45562</v>
      </c>
      <c r="B442" s="10" t="s">
        <v>55</v>
      </c>
      <c r="C442" t="s">
        <v>21</v>
      </c>
      <c r="D442" t="s">
        <v>16</v>
      </c>
      <c r="E442" t="s">
        <v>14</v>
      </c>
      <c r="F442" t="s">
        <v>15</v>
      </c>
      <c r="G442">
        <v>0</v>
      </c>
      <c r="H442">
        <v>0</v>
      </c>
      <c r="I442">
        <v>0</v>
      </c>
      <c r="J442">
        <v>0</v>
      </c>
      <c r="K442" s="2">
        <v>0</v>
      </c>
      <c r="L442" s="3">
        <v>0</v>
      </c>
      <c r="M442">
        <v>0.232329387166889</v>
      </c>
      <c r="N442" s="4">
        <v>-1</v>
      </c>
    </row>
    <row r="443" spans="1:14">
      <c r="A443" s="1">
        <v>45562</v>
      </c>
      <c r="B443" s="10" t="s">
        <v>55</v>
      </c>
      <c r="C443" t="s">
        <v>21</v>
      </c>
      <c r="D443" t="s">
        <v>18</v>
      </c>
      <c r="E443" t="s">
        <v>14</v>
      </c>
      <c r="F443" t="s">
        <v>15</v>
      </c>
      <c r="G443">
        <v>0</v>
      </c>
      <c r="H443">
        <v>0</v>
      </c>
      <c r="I443">
        <v>0</v>
      </c>
      <c r="J443">
        <v>0</v>
      </c>
      <c r="K443" s="2">
        <v>0</v>
      </c>
      <c r="L443" s="3">
        <v>0</v>
      </c>
      <c r="M443">
        <v>0.271050951694704</v>
      </c>
      <c r="N443" s="4">
        <v>-1</v>
      </c>
    </row>
    <row r="444" spans="1:14">
      <c r="A444" s="1">
        <v>45562</v>
      </c>
      <c r="B444" s="10" t="s">
        <v>55</v>
      </c>
      <c r="C444" t="s">
        <v>12</v>
      </c>
      <c r="D444" t="s">
        <v>13</v>
      </c>
      <c r="E444" t="s">
        <v>14</v>
      </c>
      <c r="F444" t="s">
        <v>15</v>
      </c>
      <c r="G444">
        <v>1813</v>
      </c>
      <c r="H444">
        <v>1610</v>
      </c>
      <c r="I444">
        <v>198</v>
      </c>
      <c r="J444">
        <v>5</v>
      </c>
      <c r="K444" s="2">
        <v>2.7095406722411099E-3</v>
      </c>
      <c r="L444" s="3">
        <v>0.88803088803088803</v>
      </c>
      <c r="M444">
        <v>2459.5727676603501</v>
      </c>
      <c r="N444" s="4">
        <v>-0.26288011323015159</v>
      </c>
    </row>
    <row r="445" spans="1:14">
      <c r="A445" s="1">
        <v>45562</v>
      </c>
      <c r="B445" s="10" t="s">
        <v>55</v>
      </c>
      <c r="C445" t="s">
        <v>12</v>
      </c>
      <c r="D445" t="s">
        <v>13</v>
      </c>
      <c r="E445" t="s">
        <v>14</v>
      </c>
      <c r="F445" t="s">
        <v>20</v>
      </c>
      <c r="G445">
        <v>19</v>
      </c>
      <c r="H445">
        <v>14</v>
      </c>
      <c r="I445">
        <v>2</v>
      </c>
      <c r="J445">
        <v>3</v>
      </c>
      <c r="K445" s="2">
        <v>3.5624082341269799E-3</v>
      </c>
      <c r="L445" s="3">
        <v>0.73684210526315697</v>
      </c>
      <c r="N445" s="4">
        <v>0</v>
      </c>
    </row>
    <row r="446" spans="1:14">
      <c r="A446" s="1">
        <v>45562</v>
      </c>
      <c r="B446" s="10" t="s">
        <v>55</v>
      </c>
      <c r="C446" t="s">
        <v>12</v>
      </c>
      <c r="D446" t="s">
        <v>13</v>
      </c>
      <c r="E446" t="s">
        <v>25</v>
      </c>
      <c r="F446" t="s">
        <v>15</v>
      </c>
      <c r="G446">
        <v>0</v>
      </c>
      <c r="H446">
        <v>0</v>
      </c>
      <c r="I446">
        <v>0</v>
      </c>
      <c r="J446">
        <v>0</v>
      </c>
      <c r="K446" s="2">
        <v>0</v>
      </c>
      <c r="L446" s="3">
        <v>0</v>
      </c>
      <c r="N446" s="4">
        <v>0</v>
      </c>
    </row>
    <row r="447" spans="1:14">
      <c r="A447" s="1">
        <v>45562</v>
      </c>
      <c r="B447" s="10" t="s">
        <v>55</v>
      </c>
      <c r="C447" t="s">
        <v>12</v>
      </c>
      <c r="D447" t="s">
        <v>13</v>
      </c>
      <c r="E447" t="s">
        <v>17</v>
      </c>
      <c r="F447" t="s">
        <v>15</v>
      </c>
      <c r="G447">
        <v>686</v>
      </c>
      <c r="H447">
        <v>565</v>
      </c>
      <c r="I447">
        <v>114</v>
      </c>
      <c r="J447">
        <v>7</v>
      </c>
      <c r="K447" s="2">
        <v>2.9056832851933698E-3</v>
      </c>
      <c r="L447" s="3">
        <v>0.82361516034985405</v>
      </c>
      <c r="M447">
        <v>641.30504442390895</v>
      </c>
      <c r="N447" s="4">
        <v>6.9693753331132757E-2</v>
      </c>
    </row>
    <row r="448" spans="1:14">
      <c r="A448" s="1">
        <v>45562</v>
      </c>
      <c r="B448" s="10" t="s">
        <v>55</v>
      </c>
      <c r="C448" t="s">
        <v>12</v>
      </c>
      <c r="D448" t="s">
        <v>13</v>
      </c>
      <c r="E448" t="s">
        <v>17</v>
      </c>
      <c r="F448" t="s">
        <v>20</v>
      </c>
      <c r="G448">
        <v>5</v>
      </c>
      <c r="H448">
        <v>1</v>
      </c>
      <c r="I448">
        <v>4</v>
      </c>
      <c r="J448">
        <v>0</v>
      </c>
      <c r="K448" s="2">
        <v>6.0950231481481402E-4</v>
      </c>
      <c r="L448" s="3">
        <v>0.2</v>
      </c>
      <c r="N448" s="4">
        <v>0</v>
      </c>
    </row>
    <row r="449" spans="1:14">
      <c r="A449" s="1">
        <v>45562</v>
      </c>
      <c r="B449" s="10" t="s">
        <v>55</v>
      </c>
      <c r="C449" t="s">
        <v>12</v>
      </c>
      <c r="D449" t="s">
        <v>16</v>
      </c>
      <c r="E449" t="s">
        <v>26</v>
      </c>
      <c r="F449" t="s">
        <v>15</v>
      </c>
      <c r="G449">
        <v>0</v>
      </c>
      <c r="H449">
        <v>0</v>
      </c>
      <c r="I449">
        <v>0</v>
      </c>
      <c r="J449">
        <v>0</v>
      </c>
      <c r="K449" s="2">
        <v>0</v>
      </c>
      <c r="L449" s="3">
        <v>0</v>
      </c>
      <c r="N449" s="4">
        <v>0</v>
      </c>
    </row>
    <row r="450" spans="1:14">
      <c r="A450" s="1">
        <v>45562</v>
      </c>
      <c r="B450" s="10" t="s">
        <v>55</v>
      </c>
      <c r="C450" t="s">
        <v>12</v>
      </c>
      <c r="D450" t="s">
        <v>16</v>
      </c>
      <c r="E450" t="s">
        <v>14</v>
      </c>
      <c r="F450" t="s">
        <v>15</v>
      </c>
      <c r="G450">
        <v>2294</v>
      </c>
      <c r="H450">
        <v>1965</v>
      </c>
      <c r="I450">
        <v>328</v>
      </c>
      <c r="J450">
        <v>1</v>
      </c>
      <c r="K450" s="2">
        <v>2.5322756854316299E-3</v>
      </c>
      <c r="L450" s="3">
        <v>0.85658238884045301</v>
      </c>
      <c r="M450">
        <v>2240.5431404763799</v>
      </c>
      <c r="N450" s="4">
        <v>2.3858884284751688E-2</v>
      </c>
    </row>
    <row r="451" spans="1:14">
      <c r="A451" s="1">
        <v>45562</v>
      </c>
      <c r="B451" s="10" t="s">
        <v>55</v>
      </c>
      <c r="C451" t="s">
        <v>12</v>
      </c>
      <c r="D451" t="s">
        <v>16</v>
      </c>
      <c r="E451" t="s">
        <v>14</v>
      </c>
      <c r="F451" t="s">
        <v>20</v>
      </c>
      <c r="G451">
        <v>0</v>
      </c>
      <c r="H451">
        <v>0</v>
      </c>
      <c r="I451">
        <v>0</v>
      </c>
      <c r="J451">
        <v>0</v>
      </c>
      <c r="K451" s="2">
        <v>0</v>
      </c>
      <c r="L451" s="3">
        <v>0</v>
      </c>
      <c r="N451" s="4">
        <v>0</v>
      </c>
    </row>
    <row r="452" spans="1:14">
      <c r="A452" s="1">
        <v>45562</v>
      </c>
      <c r="B452" s="10" t="s">
        <v>55</v>
      </c>
      <c r="C452" t="s">
        <v>12</v>
      </c>
      <c r="D452" t="s">
        <v>16</v>
      </c>
      <c r="E452" t="s">
        <v>25</v>
      </c>
      <c r="F452" t="s">
        <v>15</v>
      </c>
      <c r="G452">
        <v>0</v>
      </c>
      <c r="H452">
        <v>0</v>
      </c>
      <c r="I452">
        <v>0</v>
      </c>
      <c r="J452">
        <v>0</v>
      </c>
      <c r="K452" s="2">
        <v>0</v>
      </c>
      <c r="L452" s="3">
        <v>0</v>
      </c>
      <c r="N452" s="4">
        <v>0</v>
      </c>
    </row>
    <row r="453" spans="1:14">
      <c r="A453" s="1">
        <v>45562</v>
      </c>
      <c r="B453" s="10" t="s">
        <v>55</v>
      </c>
      <c r="C453" t="s">
        <v>12</v>
      </c>
      <c r="D453" t="s">
        <v>16</v>
      </c>
      <c r="E453" t="s">
        <v>17</v>
      </c>
      <c r="F453" t="s">
        <v>15</v>
      </c>
      <c r="G453">
        <v>611</v>
      </c>
      <c r="H453">
        <v>527</v>
      </c>
      <c r="I453">
        <v>79</v>
      </c>
      <c r="J453">
        <v>5</v>
      </c>
      <c r="K453" s="2">
        <v>2.8078397550776501E-3</v>
      </c>
      <c r="L453" s="3">
        <v>0.86252045826513901</v>
      </c>
      <c r="M453">
        <v>620.05323910839002</v>
      </c>
      <c r="N453" s="4">
        <v>-1.4600744802830457E-2</v>
      </c>
    </row>
    <row r="454" spans="1:14">
      <c r="A454" s="1">
        <v>45562</v>
      </c>
      <c r="B454" s="10" t="s">
        <v>55</v>
      </c>
      <c r="C454" t="s">
        <v>12</v>
      </c>
      <c r="D454" t="s">
        <v>16</v>
      </c>
      <c r="E454" t="s">
        <v>17</v>
      </c>
      <c r="F454" t="s">
        <v>20</v>
      </c>
      <c r="G454">
        <v>0</v>
      </c>
      <c r="H454">
        <v>0</v>
      </c>
      <c r="I454">
        <v>0</v>
      </c>
      <c r="J454">
        <v>0</v>
      </c>
      <c r="K454" s="2">
        <v>0</v>
      </c>
      <c r="L454" s="3">
        <v>0</v>
      </c>
      <c r="N454" s="4">
        <v>0</v>
      </c>
    </row>
    <row r="455" spans="1:14">
      <c r="A455" s="1">
        <v>45562</v>
      </c>
      <c r="B455" s="10" t="s">
        <v>55</v>
      </c>
      <c r="C455" t="s">
        <v>12</v>
      </c>
      <c r="D455" t="s">
        <v>18</v>
      </c>
      <c r="E455" t="s">
        <v>14</v>
      </c>
      <c r="F455" t="s">
        <v>15</v>
      </c>
      <c r="G455">
        <v>1421</v>
      </c>
      <c r="H455">
        <v>1220</v>
      </c>
      <c r="I455">
        <v>197</v>
      </c>
      <c r="J455">
        <v>4</v>
      </c>
      <c r="K455" s="2">
        <v>2.6705430391115101E-3</v>
      </c>
      <c r="L455" s="3">
        <v>0.85855031667839499</v>
      </c>
      <c r="M455">
        <v>2024.32319137216</v>
      </c>
      <c r="N455" s="4">
        <v>-0.29803699031042841</v>
      </c>
    </row>
    <row r="456" spans="1:14">
      <c r="A456" s="1">
        <v>45562</v>
      </c>
      <c r="B456" s="10" t="s">
        <v>55</v>
      </c>
      <c r="C456" t="s">
        <v>12</v>
      </c>
      <c r="D456" t="s">
        <v>18</v>
      </c>
      <c r="E456" t="s">
        <v>14</v>
      </c>
      <c r="F456" t="s">
        <v>19</v>
      </c>
      <c r="G456">
        <v>0</v>
      </c>
      <c r="H456">
        <v>0</v>
      </c>
      <c r="I456">
        <v>0</v>
      </c>
      <c r="J456">
        <v>0</v>
      </c>
      <c r="K456" s="2">
        <v>0</v>
      </c>
      <c r="L456" s="3">
        <v>0</v>
      </c>
      <c r="N456" s="4">
        <v>0</v>
      </c>
    </row>
    <row r="457" spans="1:14">
      <c r="A457" s="1">
        <v>45562</v>
      </c>
      <c r="B457" s="10" t="s">
        <v>55</v>
      </c>
      <c r="C457" t="s">
        <v>12</v>
      </c>
      <c r="D457" t="s">
        <v>18</v>
      </c>
      <c r="E457" t="s">
        <v>14</v>
      </c>
      <c r="F457" t="s">
        <v>20</v>
      </c>
      <c r="G457">
        <v>7</v>
      </c>
      <c r="H457">
        <v>6</v>
      </c>
      <c r="I457">
        <v>0</v>
      </c>
      <c r="J457">
        <v>1</v>
      </c>
      <c r="K457" s="2">
        <v>2.1292959104938199E-3</v>
      </c>
      <c r="L457" s="3">
        <v>0.85714285714285698</v>
      </c>
      <c r="N457" s="4">
        <v>0</v>
      </c>
    </row>
    <row r="458" spans="1:14">
      <c r="A458" s="1">
        <v>45562</v>
      </c>
      <c r="B458" s="10" t="s">
        <v>55</v>
      </c>
      <c r="C458" t="s">
        <v>12</v>
      </c>
      <c r="D458" t="s">
        <v>18</v>
      </c>
      <c r="E458" t="s">
        <v>25</v>
      </c>
      <c r="F458" t="s">
        <v>15</v>
      </c>
      <c r="G458">
        <v>0</v>
      </c>
      <c r="H458">
        <v>0</v>
      </c>
      <c r="I458">
        <v>0</v>
      </c>
      <c r="J458">
        <v>0</v>
      </c>
      <c r="K458" s="2">
        <v>0</v>
      </c>
      <c r="L458" s="3">
        <v>0</v>
      </c>
      <c r="N458" s="4">
        <v>0</v>
      </c>
    </row>
    <row r="459" spans="1:14">
      <c r="A459" s="1">
        <v>45562</v>
      </c>
      <c r="B459" s="10" t="s">
        <v>55</v>
      </c>
      <c r="C459" t="s">
        <v>12</v>
      </c>
      <c r="D459" t="s">
        <v>18</v>
      </c>
      <c r="E459" t="s">
        <v>17</v>
      </c>
      <c r="F459" t="s">
        <v>15</v>
      </c>
      <c r="G459">
        <v>654</v>
      </c>
      <c r="H459">
        <v>518</v>
      </c>
      <c r="I459">
        <v>133</v>
      </c>
      <c r="J459">
        <v>3</v>
      </c>
      <c r="K459" s="2">
        <v>2.5329550085799999E-3</v>
      </c>
      <c r="L459" s="3">
        <v>0.79204892966360796</v>
      </c>
      <c r="M459">
        <v>692.46900665711405</v>
      </c>
      <c r="N459" s="4">
        <v>-5.5553398473128388E-2</v>
      </c>
    </row>
    <row r="460" spans="1:14">
      <c r="A460" s="1">
        <v>45562</v>
      </c>
      <c r="B460" s="10" t="s">
        <v>55</v>
      </c>
      <c r="C460" t="s">
        <v>12</v>
      </c>
      <c r="D460" t="s">
        <v>18</v>
      </c>
      <c r="E460" t="s">
        <v>17</v>
      </c>
      <c r="F460" t="s">
        <v>19</v>
      </c>
      <c r="G460">
        <v>0</v>
      </c>
      <c r="H460">
        <v>0</v>
      </c>
      <c r="I460">
        <v>0</v>
      </c>
      <c r="J460">
        <v>0</v>
      </c>
      <c r="K460" s="2">
        <v>0</v>
      </c>
      <c r="L460" s="3">
        <v>0</v>
      </c>
      <c r="N460" s="4">
        <v>0</v>
      </c>
    </row>
    <row r="461" spans="1:14">
      <c r="A461" s="1">
        <v>45562</v>
      </c>
      <c r="B461" s="10" t="s">
        <v>55</v>
      </c>
      <c r="C461" t="s">
        <v>12</v>
      </c>
      <c r="D461" t="s">
        <v>18</v>
      </c>
      <c r="E461" t="s">
        <v>17</v>
      </c>
      <c r="F461" t="s">
        <v>20</v>
      </c>
      <c r="G461">
        <v>0</v>
      </c>
      <c r="H461">
        <v>0</v>
      </c>
      <c r="I461">
        <v>0</v>
      </c>
      <c r="J461">
        <v>0</v>
      </c>
      <c r="K461" s="2">
        <v>0</v>
      </c>
      <c r="L461" s="3">
        <v>0</v>
      </c>
      <c r="N461" s="4">
        <v>0</v>
      </c>
    </row>
    <row r="462" spans="1:14">
      <c r="A462" s="1">
        <v>45562</v>
      </c>
      <c r="B462" s="10" t="s">
        <v>55</v>
      </c>
      <c r="C462">
        <v>900</v>
      </c>
      <c r="D462" t="s">
        <v>23</v>
      </c>
      <c r="E462" t="s">
        <v>24</v>
      </c>
      <c r="F462" t="s">
        <v>15</v>
      </c>
      <c r="G462">
        <v>0</v>
      </c>
      <c r="H462">
        <v>0</v>
      </c>
      <c r="I462">
        <v>0</v>
      </c>
      <c r="J462">
        <v>0</v>
      </c>
      <c r="K462" s="2">
        <v>0</v>
      </c>
      <c r="L462" s="3">
        <v>0</v>
      </c>
      <c r="M462">
        <v>37.095258817646702</v>
      </c>
      <c r="N462" s="4">
        <v>-1</v>
      </c>
    </row>
    <row r="463" spans="1:14">
      <c r="A463" s="1">
        <v>45563</v>
      </c>
      <c r="B463" s="10" t="s">
        <v>55</v>
      </c>
      <c r="C463" t="s">
        <v>22</v>
      </c>
      <c r="D463" t="s">
        <v>23</v>
      </c>
      <c r="E463" t="s">
        <v>24</v>
      </c>
      <c r="F463" t="s">
        <v>15</v>
      </c>
      <c r="G463">
        <v>0</v>
      </c>
      <c r="H463">
        <v>0</v>
      </c>
      <c r="I463">
        <v>0</v>
      </c>
      <c r="J463">
        <v>0</v>
      </c>
      <c r="K463" s="2">
        <v>0</v>
      </c>
      <c r="L463" s="3">
        <v>0</v>
      </c>
      <c r="N463" s="4">
        <v>0</v>
      </c>
    </row>
    <row r="464" spans="1:14">
      <c r="A464" s="1">
        <v>45563</v>
      </c>
      <c r="B464" s="10" t="s">
        <v>55</v>
      </c>
      <c r="C464" t="s">
        <v>27</v>
      </c>
      <c r="D464" t="s">
        <v>23</v>
      </c>
      <c r="E464" t="s">
        <v>14</v>
      </c>
      <c r="F464" t="s">
        <v>15</v>
      </c>
      <c r="G464">
        <v>0</v>
      </c>
      <c r="H464">
        <v>0</v>
      </c>
      <c r="I464">
        <v>0</v>
      </c>
      <c r="J464">
        <v>0</v>
      </c>
      <c r="K464" s="2">
        <v>0</v>
      </c>
      <c r="L464" s="3">
        <v>0</v>
      </c>
      <c r="N464" s="4">
        <v>0</v>
      </c>
    </row>
    <row r="465" spans="1:14">
      <c r="A465" s="1">
        <v>45563</v>
      </c>
      <c r="B465" s="10" t="s">
        <v>55</v>
      </c>
      <c r="C465" t="s">
        <v>21</v>
      </c>
      <c r="D465" t="s">
        <v>13</v>
      </c>
      <c r="E465" t="s">
        <v>14</v>
      </c>
      <c r="F465" t="s">
        <v>15</v>
      </c>
      <c r="G465">
        <v>0</v>
      </c>
      <c r="H465">
        <v>0</v>
      </c>
      <c r="I465">
        <v>0</v>
      </c>
      <c r="J465">
        <v>0</v>
      </c>
      <c r="K465" s="2">
        <v>0</v>
      </c>
      <c r="L465" s="3">
        <v>0</v>
      </c>
      <c r="M465">
        <v>0</v>
      </c>
      <c r="N465" s="4">
        <v>0</v>
      </c>
    </row>
    <row r="466" spans="1:14">
      <c r="A466" s="1">
        <v>45563</v>
      </c>
      <c r="B466" s="10" t="s">
        <v>55</v>
      </c>
      <c r="C466" t="s">
        <v>21</v>
      </c>
      <c r="D466" t="s">
        <v>16</v>
      </c>
      <c r="E466" t="s">
        <v>14</v>
      </c>
      <c r="F466" t="s">
        <v>15</v>
      </c>
      <c r="G466">
        <v>0</v>
      </c>
      <c r="H466">
        <v>0</v>
      </c>
      <c r="I466">
        <v>0</v>
      </c>
      <c r="J466">
        <v>0</v>
      </c>
      <c r="K466" s="2">
        <v>0</v>
      </c>
      <c r="L466" s="3">
        <v>0</v>
      </c>
      <c r="M466">
        <v>0</v>
      </c>
      <c r="N466" s="4">
        <v>0</v>
      </c>
    </row>
    <row r="467" spans="1:14">
      <c r="A467" s="1">
        <v>45563</v>
      </c>
      <c r="B467" s="10" t="s">
        <v>55</v>
      </c>
      <c r="C467" t="s">
        <v>21</v>
      </c>
      <c r="D467" t="s">
        <v>18</v>
      </c>
      <c r="E467" t="s">
        <v>14</v>
      </c>
      <c r="F467" t="s">
        <v>15</v>
      </c>
      <c r="G467">
        <v>0</v>
      </c>
      <c r="H467">
        <v>0</v>
      </c>
      <c r="I467">
        <v>0</v>
      </c>
      <c r="J467">
        <v>0</v>
      </c>
      <c r="K467" s="2">
        <v>0</v>
      </c>
      <c r="L467" s="3">
        <v>0</v>
      </c>
      <c r="M467">
        <v>0</v>
      </c>
      <c r="N467" s="4">
        <v>0</v>
      </c>
    </row>
    <row r="468" spans="1:14">
      <c r="A468" s="1">
        <v>45563</v>
      </c>
      <c r="B468" s="10" t="s">
        <v>55</v>
      </c>
      <c r="C468" t="s">
        <v>12</v>
      </c>
      <c r="D468" t="s">
        <v>13</v>
      </c>
      <c r="E468" t="s">
        <v>14</v>
      </c>
      <c r="F468" t="s">
        <v>15</v>
      </c>
      <c r="G468">
        <v>0</v>
      </c>
      <c r="H468">
        <v>0</v>
      </c>
      <c r="I468">
        <v>0</v>
      </c>
      <c r="J468">
        <v>0</v>
      </c>
      <c r="K468" s="2">
        <v>0</v>
      </c>
      <c r="L468" s="3">
        <v>0</v>
      </c>
      <c r="M468">
        <v>0</v>
      </c>
      <c r="N468" s="4">
        <v>0</v>
      </c>
    </row>
    <row r="469" spans="1:14">
      <c r="A469" s="1">
        <v>45563</v>
      </c>
      <c r="B469" s="10" t="s">
        <v>55</v>
      </c>
      <c r="C469" t="s">
        <v>12</v>
      </c>
      <c r="D469" t="s">
        <v>13</v>
      </c>
      <c r="E469" t="s">
        <v>14</v>
      </c>
      <c r="F469" t="s">
        <v>20</v>
      </c>
      <c r="G469">
        <v>0</v>
      </c>
      <c r="H469">
        <v>0</v>
      </c>
      <c r="I469">
        <v>0</v>
      </c>
      <c r="J469">
        <v>0</v>
      </c>
      <c r="K469" s="2">
        <v>0</v>
      </c>
      <c r="L469" s="3">
        <v>0</v>
      </c>
      <c r="N469" s="4">
        <v>0</v>
      </c>
    </row>
    <row r="470" spans="1:14">
      <c r="A470" s="1">
        <v>45563</v>
      </c>
      <c r="B470" s="10" t="s">
        <v>55</v>
      </c>
      <c r="C470" t="s">
        <v>12</v>
      </c>
      <c r="D470" t="s">
        <v>13</v>
      </c>
      <c r="E470" t="s">
        <v>25</v>
      </c>
      <c r="F470" t="s">
        <v>15</v>
      </c>
      <c r="G470">
        <v>0</v>
      </c>
      <c r="H470">
        <v>0</v>
      </c>
      <c r="I470">
        <v>0</v>
      </c>
      <c r="J470">
        <v>0</v>
      </c>
      <c r="K470" s="2">
        <v>0</v>
      </c>
      <c r="L470" s="3">
        <v>0</v>
      </c>
      <c r="N470" s="4">
        <v>0</v>
      </c>
    </row>
    <row r="471" spans="1:14">
      <c r="A471" s="1">
        <v>45563</v>
      </c>
      <c r="B471" s="10" t="s">
        <v>55</v>
      </c>
      <c r="C471" t="s">
        <v>12</v>
      </c>
      <c r="D471" t="s">
        <v>13</v>
      </c>
      <c r="E471" t="s">
        <v>17</v>
      </c>
      <c r="F471" t="s">
        <v>15</v>
      </c>
      <c r="G471">
        <v>0</v>
      </c>
      <c r="H471">
        <v>0</v>
      </c>
      <c r="I471">
        <v>0</v>
      </c>
      <c r="J471">
        <v>0</v>
      </c>
      <c r="K471" s="2">
        <v>0</v>
      </c>
      <c r="L471" s="3">
        <v>0</v>
      </c>
      <c r="M471">
        <v>0</v>
      </c>
      <c r="N471" s="4">
        <v>0</v>
      </c>
    </row>
    <row r="472" spans="1:14">
      <c r="A472" s="1">
        <v>45563</v>
      </c>
      <c r="B472" s="10" t="s">
        <v>55</v>
      </c>
      <c r="C472" t="s">
        <v>12</v>
      </c>
      <c r="D472" t="s">
        <v>13</v>
      </c>
      <c r="E472" t="s">
        <v>17</v>
      </c>
      <c r="F472" t="s">
        <v>20</v>
      </c>
      <c r="G472">
        <v>0</v>
      </c>
      <c r="H472">
        <v>0</v>
      </c>
      <c r="I472">
        <v>0</v>
      </c>
      <c r="J472">
        <v>0</v>
      </c>
      <c r="K472" s="2">
        <v>0</v>
      </c>
      <c r="L472" s="3">
        <v>0</v>
      </c>
      <c r="N472" s="4">
        <v>0</v>
      </c>
    </row>
    <row r="473" spans="1:14">
      <c r="A473" s="1">
        <v>45563</v>
      </c>
      <c r="B473" s="10" t="s">
        <v>55</v>
      </c>
      <c r="C473" t="s">
        <v>12</v>
      </c>
      <c r="D473" t="s">
        <v>16</v>
      </c>
      <c r="E473" t="s">
        <v>26</v>
      </c>
      <c r="F473" t="s">
        <v>15</v>
      </c>
      <c r="G473">
        <v>0</v>
      </c>
      <c r="H473">
        <v>0</v>
      </c>
      <c r="I473">
        <v>0</v>
      </c>
      <c r="J473">
        <v>0</v>
      </c>
      <c r="K473" s="2">
        <v>0</v>
      </c>
      <c r="L473" s="3">
        <v>0</v>
      </c>
      <c r="N473" s="4">
        <v>0</v>
      </c>
    </row>
    <row r="474" spans="1:14">
      <c r="A474" s="1">
        <v>45563</v>
      </c>
      <c r="B474" s="10" t="s">
        <v>55</v>
      </c>
      <c r="C474" t="s">
        <v>12</v>
      </c>
      <c r="D474" t="s">
        <v>16</v>
      </c>
      <c r="E474" t="s">
        <v>14</v>
      </c>
      <c r="F474" t="s">
        <v>15</v>
      </c>
      <c r="G474">
        <v>0</v>
      </c>
      <c r="H474">
        <v>0</v>
      </c>
      <c r="I474">
        <v>0</v>
      </c>
      <c r="J474">
        <v>0</v>
      </c>
      <c r="K474" s="2">
        <v>0</v>
      </c>
      <c r="L474" s="3">
        <v>0</v>
      </c>
      <c r="M474">
        <v>0</v>
      </c>
      <c r="N474" s="4">
        <v>0</v>
      </c>
    </row>
    <row r="475" spans="1:14">
      <c r="A475" s="1">
        <v>45563</v>
      </c>
      <c r="B475" s="10" t="s">
        <v>55</v>
      </c>
      <c r="C475" t="s">
        <v>12</v>
      </c>
      <c r="D475" t="s">
        <v>16</v>
      </c>
      <c r="E475" t="s">
        <v>14</v>
      </c>
      <c r="F475" t="s">
        <v>20</v>
      </c>
      <c r="G475">
        <v>0</v>
      </c>
      <c r="H475">
        <v>0</v>
      </c>
      <c r="I475">
        <v>0</v>
      </c>
      <c r="J475">
        <v>0</v>
      </c>
      <c r="K475" s="2">
        <v>0</v>
      </c>
      <c r="L475" s="3">
        <v>0</v>
      </c>
      <c r="N475" s="4">
        <v>0</v>
      </c>
    </row>
    <row r="476" spans="1:14">
      <c r="A476" s="1">
        <v>45563</v>
      </c>
      <c r="B476" s="10" t="s">
        <v>55</v>
      </c>
      <c r="C476" t="s">
        <v>12</v>
      </c>
      <c r="D476" t="s">
        <v>16</v>
      </c>
      <c r="E476" t="s">
        <v>25</v>
      </c>
      <c r="F476" t="s">
        <v>15</v>
      </c>
      <c r="G476">
        <v>0</v>
      </c>
      <c r="H476">
        <v>0</v>
      </c>
      <c r="I476">
        <v>0</v>
      </c>
      <c r="J476">
        <v>0</v>
      </c>
      <c r="K476" s="2">
        <v>0</v>
      </c>
      <c r="L476" s="3">
        <v>0</v>
      </c>
      <c r="N476" s="4">
        <v>0</v>
      </c>
    </row>
    <row r="477" spans="1:14">
      <c r="A477" s="1">
        <v>45563</v>
      </c>
      <c r="B477" s="10" t="s">
        <v>55</v>
      </c>
      <c r="C477" t="s">
        <v>12</v>
      </c>
      <c r="D477" t="s">
        <v>16</v>
      </c>
      <c r="E477" t="s">
        <v>17</v>
      </c>
      <c r="F477" t="s">
        <v>15</v>
      </c>
      <c r="G477">
        <v>0</v>
      </c>
      <c r="H477">
        <v>0</v>
      </c>
      <c r="I477">
        <v>0</v>
      </c>
      <c r="J477">
        <v>0</v>
      </c>
      <c r="K477" s="2">
        <v>0</v>
      </c>
      <c r="L477" s="3">
        <v>0</v>
      </c>
      <c r="M477">
        <v>0</v>
      </c>
      <c r="N477" s="4">
        <v>0</v>
      </c>
    </row>
    <row r="478" spans="1:14">
      <c r="A478" s="1">
        <v>45563</v>
      </c>
      <c r="B478" s="10" t="s">
        <v>55</v>
      </c>
      <c r="C478" t="s">
        <v>12</v>
      </c>
      <c r="D478" t="s">
        <v>16</v>
      </c>
      <c r="E478" t="s">
        <v>17</v>
      </c>
      <c r="F478" t="s">
        <v>20</v>
      </c>
      <c r="G478">
        <v>0</v>
      </c>
      <c r="H478">
        <v>0</v>
      </c>
      <c r="I478">
        <v>0</v>
      </c>
      <c r="J478">
        <v>0</v>
      </c>
      <c r="K478" s="2">
        <v>0</v>
      </c>
      <c r="L478" s="3">
        <v>0</v>
      </c>
      <c r="N478" s="4">
        <v>0</v>
      </c>
    </row>
    <row r="479" spans="1:14">
      <c r="A479" s="1">
        <v>45563</v>
      </c>
      <c r="B479" s="10" t="s">
        <v>55</v>
      </c>
      <c r="C479" t="s">
        <v>12</v>
      </c>
      <c r="D479" t="s">
        <v>18</v>
      </c>
      <c r="E479" t="s">
        <v>14</v>
      </c>
      <c r="F479" t="s">
        <v>15</v>
      </c>
      <c r="G479">
        <v>0</v>
      </c>
      <c r="H479">
        <v>0</v>
      </c>
      <c r="I479">
        <v>0</v>
      </c>
      <c r="J479">
        <v>0</v>
      </c>
      <c r="K479" s="2">
        <v>0</v>
      </c>
      <c r="L479" s="3">
        <v>0</v>
      </c>
      <c r="M479">
        <v>0</v>
      </c>
      <c r="N479" s="4">
        <v>0</v>
      </c>
    </row>
    <row r="480" spans="1:14">
      <c r="A480" s="1">
        <v>45563</v>
      </c>
      <c r="B480" s="10" t="s">
        <v>55</v>
      </c>
      <c r="C480" t="s">
        <v>12</v>
      </c>
      <c r="D480" t="s">
        <v>18</v>
      </c>
      <c r="E480" t="s">
        <v>14</v>
      </c>
      <c r="F480" t="s">
        <v>19</v>
      </c>
      <c r="G480">
        <v>0</v>
      </c>
      <c r="H480">
        <v>0</v>
      </c>
      <c r="I480">
        <v>0</v>
      </c>
      <c r="J480">
        <v>0</v>
      </c>
      <c r="K480" s="2">
        <v>0</v>
      </c>
      <c r="L480" s="3">
        <v>0</v>
      </c>
      <c r="N480" s="4">
        <v>0</v>
      </c>
    </row>
    <row r="481" spans="1:14">
      <c r="A481" s="1">
        <v>45563</v>
      </c>
      <c r="B481" s="10" t="s">
        <v>55</v>
      </c>
      <c r="C481" t="s">
        <v>12</v>
      </c>
      <c r="D481" t="s">
        <v>18</v>
      </c>
      <c r="E481" t="s">
        <v>14</v>
      </c>
      <c r="F481" t="s">
        <v>20</v>
      </c>
      <c r="G481">
        <v>0</v>
      </c>
      <c r="H481">
        <v>0</v>
      </c>
      <c r="I481">
        <v>0</v>
      </c>
      <c r="J481">
        <v>0</v>
      </c>
      <c r="K481" s="2">
        <v>0</v>
      </c>
      <c r="L481" s="3">
        <v>0</v>
      </c>
      <c r="N481" s="4">
        <v>0</v>
      </c>
    </row>
    <row r="482" spans="1:14">
      <c r="A482" s="1">
        <v>45563</v>
      </c>
      <c r="B482" s="10" t="s">
        <v>55</v>
      </c>
      <c r="C482" t="s">
        <v>12</v>
      </c>
      <c r="D482" t="s">
        <v>18</v>
      </c>
      <c r="E482" t="s">
        <v>25</v>
      </c>
      <c r="F482" t="s">
        <v>15</v>
      </c>
      <c r="G482">
        <v>0</v>
      </c>
      <c r="H482">
        <v>0</v>
      </c>
      <c r="I482">
        <v>0</v>
      </c>
      <c r="J482">
        <v>0</v>
      </c>
      <c r="K482" s="2">
        <v>0</v>
      </c>
      <c r="L482" s="3">
        <v>0</v>
      </c>
      <c r="N482" s="4">
        <v>0</v>
      </c>
    </row>
    <row r="483" spans="1:14">
      <c r="A483" s="1">
        <v>45563</v>
      </c>
      <c r="B483" s="10" t="s">
        <v>55</v>
      </c>
      <c r="C483" t="s">
        <v>12</v>
      </c>
      <c r="D483" t="s">
        <v>18</v>
      </c>
      <c r="E483" t="s">
        <v>17</v>
      </c>
      <c r="F483" t="s">
        <v>15</v>
      </c>
      <c r="G483">
        <v>0</v>
      </c>
      <c r="H483">
        <v>0</v>
      </c>
      <c r="I483">
        <v>0</v>
      </c>
      <c r="J483">
        <v>0</v>
      </c>
      <c r="K483" s="2">
        <v>0</v>
      </c>
      <c r="L483" s="3">
        <v>0</v>
      </c>
      <c r="M483">
        <v>0</v>
      </c>
      <c r="N483" s="4">
        <v>0</v>
      </c>
    </row>
    <row r="484" spans="1:14">
      <c r="A484" s="1">
        <v>45563</v>
      </c>
      <c r="B484" s="10" t="s">
        <v>55</v>
      </c>
      <c r="C484" t="s">
        <v>12</v>
      </c>
      <c r="D484" t="s">
        <v>18</v>
      </c>
      <c r="E484" t="s">
        <v>17</v>
      </c>
      <c r="F484" t="s">
        <v>19</v>
      </c>
      <c r="G484">
        <v>0</v>
      </c>
      <c r="H484">
        <v>0</v>
      </c>
      <c r="I484">
        <v>0</v>
      </c>
      <c r="J484">
        <v>0</v>
      </c>
      <c r="K484" s="2">
        <v>0</v>
      </c>
      <c r="L484" s="3">
        <v>0</v>
      </c>
      <c r="N484" s="4">
        <v>0</v>
      </c>
    </row>
    <row r="485" spans="1:14">
      <c r="A485" s="1">
        <v>45563</v>
      </c>
      <c r="B485" s="10" t="s">
        <v>55</v>
      </c>
      <c r="C485" t="s">
        <v>12</v>
      </c>
      <c r="D485" t="s">
        <v>18</v>
      </c>
      <c r="E485" t="s">
        <v>17</v>
      </c>
      <c r="F485" t="s">
        <v>20</v>
      </c>
      <c r="G485">
        <v>0</v>
      </c>
      <c r="H485">
        <v>0</v>
      </c>
      <c r="I485">
        <v>0</v>
      </c>
      <c r="J485">
        <v>0</v>
      </c>
      <c r="K485" s="2">
        <v>0</v>
      </c>
      <c r="L485" s="3">
        <v>0</v>
      </c>
      <c r="N485" s="4">
        <v>0</v>
      </c>
    </row>
    <row r="486" spans="1:14">
      <c r="A486" s="1">
        <v>45563</v>
      </c>
      <c r="B486" s="10" t="s">
        <v>55</v>
      </c>
      <c r="C486">
        <v>900</v>
      </c>
      <c r="D486" t="s">
        <v>23</v>
      </c>
      <c r="E486" t="s">
        <v>24</v>
      </c>
      <c r="F486" t="s">
        <v>15</v>
      </c>
      <c r="G486">
        <v>0</v>
      </c>
      <c r="H486">
        <v>0</v>
      </c>
      <c r="I486">
        <v>0</v>
      </c>
      <c r="J486">
        <v>0</v>
      </c>
      <c r="K486" s="2">
        <v>0</v>
      </c>
      <c r="L486" s="3">
        <v>0</v>
      </c>
      <c r="M486">
        <v>0</v>
      </c>
      <c r="N486" s="4">
        <v>0</v>
      </c>
    </row>
    <row r="487" spans="1:14">
      <c r="A487" s="1">
        <v>45565</v>
      </c>
      <c r="B487" s="10" t="s">
        <v>55</v>
      </c>
      <c r="C487" t="s">
        <v>22</v>
      </c>
      <c r="D487" t="s">
        <v>23</v>
      </c>
      <c r="E487" t="s">
        <v>24</v>
      </c>
      <c r="F487" t="s">
        <v>15</v>
      </c>
      <c r="G487">
        <v>0</v>
      </c>
      <c r="H487">
        <v>0</v>
      </c>
      <c r="I487">
        <v>0</v>
      </c>
      <c r="J487">
        <v>0</v>
      </c>
      <c r="K487" s="2">
        <v>0</v>
      </c>
      <c r="L487" s="3">
        <v>0</v>
      </c>
      <c r="N487" s="4">
        <v>0</v>
      </c>
    </row>
    <row r="488" spans="1:14">
      <c r="A488" s="1">
        <v>45565</v>
      </c>
      <c r="B488" s="10" t="s">
        <v>55</v>
      </c>
      <c r="C488" t="s">
        <v>27</v>
      </c>
      <c r="D488" t="s">
        <v>23</v>
      </c>
      <c r="E488" t="s">
        <v>14</v>
      </c>
      <c r="F488" t="s">
        <v>15</v>
      </c>
      <c r="G488">
        <v>0</v>
      </c>
      <c r="H488">
        <v>0</v>
      </c>
      <c r="I488">
        <v>0</v>
      </c>
      <c r="J488">
        <v>0</v>
      </c>
      <c r="K488" s="2">
        <v>0</v>
      </c>
      <c r="L488" s="3">
        <v>0</v>
      </c>
      <c r="N488" s="4">
        <v>0</v>
      </c>
    </row>
    <row r="489" spans="1:14">
      <c r="A489" s="1">
        <v>45565</v>
      </c>
      <c r="B489" s="10" t="s">
        <v>55</v>
      </c>
      <c r="C489" t="s">
        <v>21</v>
      </c>
      <c r="D489" t="s">
        <v>13</v>
      </c>
      <c r="E489" t="s">
        <v>14</v>
      </c>
      <c r="F489" t="s">
        <v>15</v>
      </c>
      <c r="G489">
        <v>0</v>
      </c>
      <c r="H489">
        <v>0</v>
      </c>
      <c r="I489">
        <v>0</v>
      </c>
      <c r="J489">
        <v>0</v>
      </c>
      <c r="K489" s="2">
        <v>0</v>
      </c>
      <c r="L489" s="3">
        <v>0</v>
      </c>
      <c r="M489">
        <v>0.69031841832841401</v>
      </c>
      <c r="N489" s="4">
        <v>-1</v>
      </c>
    </row>
    <row r="490" spans="1:14">
      <c r="A490" s="1">
        <v>45565</v>
      </c>
      <c r="B490" s="10" t="s">
        <v>55</v>
      </c>
      <c r="C490" t="s">
        <v>21</v>
      </c>
      <c r="D490" t="s">
        <v>16</v>
      </c>
      <c r="E490" t="s">
        <v>14</v>
      </c>
      <c r="F490" t="s">
        <v>15</v>
      </c>
      <c r="G490">
        <v>0</v>
      </c>
      <c r="H490">
        <v>0</v>
      </c>
      <c r="I490">
        <v>0</v>
      </c>
      <c r="J490">
        <v>0</v>
      </c>
      <c r="K490" s="2">
        <v>0</v>
      </c>
      <c r="L490" s="3">
        <v>0</v>
      </c>
      <c r="M490">
        <v>0.345159209164207</v>
      </c>
      <c r="N490" s="4">
        <v>-1</v>
      </c>
    </row>
    <row r="491" spans="1:14">
      <c r="A491" s="1">
        <v>45565</v>
      </c>
      <c r="B491" s="10" t="s">
        <v>55</v>
      </c>
      <c r="C491" t="s">
        <v>21</v>
      </c>
      <c r="D491" t="s">
        <v>18</v>
      </c>
      <c r="E491" t="s">
        <v>14</v>
      </c>
      <c r="F491" t="s">
        <v>15</v>
      </c>
      <c r="G491">
        <v>0</v>
      </c>
      <c r="H491">
        <v>0</v>
      </c>
      <c r="I491">
        <v>0</v>
      </c>
      <c r="J491">
        <v>0</v>
      </c>
      <c r="K491" s="2">
        <v>0</v>
      </c>
      <c r="L491" s="3">
        <v>0</v>
      </c>
      <c r="M491">
        <v>0.40268574402490798</v>
      </c>
      <c r="N491" s="4">
        <v>-1</v>
      </c>
    </row>
    <row r="492" spans="1:14">
      <c r="A492" s="1">
        <v>45565</v>
      </c>
      <c r="B492" s="10" t="s">
        <v>55</v>
      </c>
      <c r="C492" t="s">
        <v>12</v>
      </c>
      <c r="D492" t="s">
        <v>13</v>
      </c>
      <c r="E492" t="s">
        <v>14</v>
      </c>
      <c r="F492" t="s">
        <v>15</v>
      </c>
      <c r="G492">
        <v>4314</v>
      </c>
      <c r="H492">
        <v>4132</v>
      </c>
      <c r="I492">
        <v>157</v>
      </c>
      <c r="J492">
        <v>25</v>
      </c>
      <c r="K492" s="2">
        <v>2.67320369187288E-3</v>
      </c>
      <c r="L492" s="3">
        <v>0.95781177561427899</v>
      </c>
      <c r="M492">
        <v>4749.7429555258204</v>
      </c>
      <c r="N492" s="4">
        <v>-9.1740323551378691E-2</v>
      </c>
    </row>
    <row r="493" spans="1:14">
      <c r="A493" s="1">
        <v>45565</v>
      </c>
      <c r="B493" s="10" t="s">
        <v>55</v>
      </c>
      <c r="C493" t="s">
        <v>12</v>
      </c>
      <c r="D493" t="s">
        <v>13</v>
      </c>
      <c r="E493" t="s">
        <v>14</v>
      </c>
      <c r="F493" t="s">
        <v>20</v>
      </c>
      <c r="G493">
        <v>58</v>
      </c>
      <c r="H493">
        <v>43</v>
      </c>
      <c r="I493">
        <v>8</v>
      </c>
      <c r="J493">
        <v>7</v>
      </c>
      <c r="K493" s="2">
        <v>2.6092038113694998E-3</v>
      </c>
      <c r="L493" s="3">
        <v>0.74137931034482696</v>
      </c>
      <c r="N493" s="4">
        <v>0</v>
      </c>
    </row>
    <row r="494" spans="1:14">
      <c r="A494" s="1">
        <v>45565</v>
      </c>
      <c r="B494" s="10" t="s">
        <v>55</v>
      </c>
      <c r="C494" t="s">
        <v>12</v>
      </c>
      <c r="D494" t="s">
        <v>13</v>
      </c>
      <c r="E494" t="s">
        <v>25</v>
      </c>
      <c r="F494" t="s">
        <v>15</v>
      </c>
      <c r="G494">
        <v>0</v>
      </c>
      <c r="H494">
        <v>0</v>
      </c>
      <c r="I494">
        <v>0</v>
      </c>
      <c r="J494">
        <v>0</v>
      </c>
      <c r="K494" s="2">
        <v>0</v>
      </c>
      <c r="L494" s="3">
        <v>0</v>
      </c>
      <c r="N494" s="4">
        <v>0</v>
      </c>
    </row>
    <row r="495" spans="1:14">
      <c r="A495" s="1">
        <v>45565</v>
      </c>
      <c r="B495" s="10" t="s">
        <v>55</v>
      </c>
      <c r="C495" t="s">
        <v>12</v>
      </c>
      <c r="D495" t="s">
        <v>13</v>
      </c>
      <c r="E495" t="s">
        <v>17</v>
      </c>
      <c r="F495" t="s">
        <v>15</v>
      </c>
      <c r="G495">
        <v>1172</v>
      </c>
      <c r="H495">
        <v>1135</v>
      </c>
      <c r="I495">
        <v>32</v>
      </c>
      <c r="J495">
        <v>5</v>
      </c>
      <c r="K495" s="2">
        <v>2.9157112469198501E-3</v>
      </c>
      <c r="L495" s="3">
        <v>0.96843003412969197</v>
      </c>
      <c r="M495">
        <v>1220.9072394407599</v>
      </c>
      <c r="N495" s="4">
        <v>-4.0058112410867514E-2</v>
      </c>
    </row>
    <row r="496" spans="1:14">
      <c r="A496" s="1">
        <v>45565</v>
      </c>
      <c r="B496" s="10" t="s">
        <v>55</v>
      </c>
      <c r="C496" t="s">
        <v>12</v>
      </c>
      <c r="D496" t="s">
        <v>13</v>
      </c>
      <c r="E496" t="s">
        <v>17</v>
      </c>
      <c r="F496" t="s">
        <v>20</v>
      </c>
      <c r="G496">
        <v>14</v>
      </c>
      <c r="H496">
        <v>8</v>
      </c>
      <c r="I496">
        <v>4</v>
      </c>
      <c r="J496">
        <v>2</v>
      </c>
      <c r="K496" s="2">
        <v>5.00751591435185E-3</v>
      </c>
      <c r="L496" s="3">
        <v>0.57142857142857095</v>
      </c>
      <c r="N496" s="4">
        <v>0</v>
      </c>
    </row>
    <row r="497" spans="1:14">
      <c r="A497" s="1">
        <v>45565</v>
      </c>
      <c r="B497" s="10" t="s">
        <v>55</v>
      </c>
      <c r="C497" t="s">
        <v>12</v>
      </c>
      <c r="D497" t="s">
        <v>28</v>
      </c>
      <c r="E497" t="s">
        <v>48</v>
      </c>
      <c r="F497" t="s">
        <v>15</v>
      </c>
      <c r="G497">
        <v>1</v>
      </c>
      <c r="H497">
        <v>0</v>
      </c>
      <c r="I497">
        <v>1</v>
      </c>
      <c r="J497">
        <v>0</v>
      </c>
      <c r="K497" s="2">
        <v>0</v>
      </c>
      <c r="L497" s="3">
        <v>0</v>
      </c>
      <c r="N497" s="4">
        <v>0</v>
      </c>
    </row>
    <row r="498" spans="1:14">
      <c r="A498" s="1">
        <v>45565</v>
      </c>
      <c r="B498" s="10" t="s">
        <v>55</v>
      </c>
      <c r="C498" t="s">
        <v>12</v>
      </c>
      <c r="D498" t="s">
        <v>16</v>
      </c>
      <c r="E498" t="s">
        <v>26</v>
      </c>
      <c r="F498" t="s">
        <v>15</v>
      </c>
      <c r="G498">
        <v>0</v>
      </c>
      <c r="H498">
        <v>0</v>
      </c>
      <c r="I498">
        <v>0</v>
      </c>
      <c r="J498">
        <v>0</v>
      </c>
      <c r="K498" s="2">
        <v>0</v>
      </c>
      <c r="L498" s="3">
        <v>0</v>
      </c>
      <c r="N498" s="4">
        <v>0</v>
      </c>
    </row>
    <row r="499" spans="1:14">
      <c r="A499" s="1">
        <v>45565</v>
      </c>
      <c r="B499" s="10" t="s">
        <v>55</v>
      </c>
      <c r="C499" t="s">
        <v>12</v>
      </c>
      <c r="D499" t="s">
        <v>16</v>
      </c>
      <c r="E499" t="s">
        <v>14</v>
      </c>
      <c r="F499" t="s">
        <v>15</v>
      </c>
      <c r="G499">
        <v>4881</v>
      </c>
      <c r="H499">
        <v>4502</v>
      </c>
      <c r="I499">
        <v>369</v>
      </c>
      <c r="J499">
        <v>10</v>
      </c>
      <c r="K499" s="2">
        <v>2.2776773250141498E-3</v>
      </c>
      <c r="L499" s="3">
        <v>0.92235197705388206</v>
      </c>
      <c r="M499">
        <v>4118.69181166828</v>
      </c>
      <c r="N499" s="4">
        <v>0.18508502776830643</v>
      </c>
    </row>
    <row r="500" spans="1:14">
      <c r="A500" s="1">
        <v>45565</v>
      </c>
      <c r="B500" s="10" t="s">
        <v>55</v>
      </c>
      <c r="C500" t="s">
        <v>12</v>
      </c>
      <c r="D500" t="s">
        <v>16</v>
      </c>
      <c r="E500" t="s">
        <v>14</v>
      </c>
      <c r="F500" t="s">
        <v>20</v>
      </c>
      <c r="G500">
        <v>3</v>
      </c>
      <c r="H500">
        <v>2</v>
      </c>
      <c r="I500">
        <v>1</v>
      </c>
      <c r="J500">
        <v>0</v>
      </c>
      <c r="K500" s="2">
        <v>4.6570138888888798E-3</v>
      </c>
      <c r="L500" s="3">
        <v>0.66666666666666596</v>
      </c>
      <c r="N500" s="4">
        <v>0</v>
      </c>
    </row>
    <row r="501" spans="1:14">
      <c r="A501" s="1">
        <v>45565</v>
      </c>
      <c r="B501" s="10" t="s">
        <v>55</v>
      </c>
      <c r="C501" t="s">
        <v>12</v>
      </c>
      <c r="D501" t="s">
        <v>16</v>
      </c>
      <c r="E501" t="s">
        <v>25</v>
      </c>
      <c r="F501" t="s">
        <v>15</v>
      </c>
      <c r="G501">
        <v>0</v>
      </c>
      <c r="H501">
        <v>0</v>
      </c>
      <c r="I501">
        <v>0</v>
      </c>
      <c r="J501">
        <v>0</v>
      </c>
      <c r="K501" s="2">
        <v>0</v>
      </c>
      <c r="L501" s="3">
        <v>0</v>
      </c>
      <c r="N501" s="4">
        <v>0</v>
      </c>
    </row>
    <row r="502" spans="1:14">
      <c r="A502" s="1">
        <v>45565</v>
      </c>
      <c r="B502" s="10" t="s">
        <v>55</v>
      </c>
      <c r="C502" t="s">
        <v>12</v>
      </c>
      <c r="D502" t="s">
        <v>16</v>
      </c>
      <c r="E502" t="s">
        <v>17</v>
      </c>
      <c r="F502" t="s">
        <v>15</v>
      </c>
      <c r="G502">
        <v>832</v>
      </c>
      <c r="H502">
        <v>801</v>
      </c>
      <c r="I502">
        <v>29</v>
      </c>
      <c r="J502">
        <v>2</v>
      </c>
      <c r="K502" s="2">
        <v>2.7358575073981499E-3</v>
      </c>
      <c r="L502" s="3">
        <v>0.96274038461538403</v>
      </c>
      <c r="M502">
        <v>1136.2635883806399</v>
      </c>
      <c r="N502" s="4">
        <v>-0.26777553332872783</v>
      </c>
    </row>
    <row r="503" spans="1:14">
      <c r="A503" s="1">
        <v>45565</v>
      </c>
      <c r="B503" s="10" t="s">
        <v>55</v>
      </c>
      <c r="C503" t="s">
        <v>12</v>
      </c>
      <c r="D503" t="s">
        <v>16</v>
      </c>
      <c r="E503" t="s">
        <v>17</v>
      </c>
      <c r="F503" t="s">
        <v>20</v>
      </c>
      <c r="G503">
        <v>0</v>
      </c>
      <c r="H503">
        <v>0</v>
      </c>
      <c r="I503">
        <v>0</v>
      </c>
      <c r="J503">
        <v>0</v>
      </c>
      <c r="K503" s="2">
        <v>0</v>
      </c>
      <c r="L503" s="3">
        <v>0</v>
      </c>
      <c r="N503" s="4">
        <v>0</v>
      </c>
    </row>
    <row r="504" spans="1:14">
      <c r="A504" s="1">
        <v>45565</v>
      </c>
      <c r="B504" s="10" t="s">
        <v>55</v>
      </c>
      <c r="C504" t="s">
        <v>12</v>
      </c>
      <c r="D504" t="s">
        <v>18</v>
      </c>
      <c r="E504" t="s">
        <v>14</v>
      </c>
      <c r="F504" t="s">
        <v>15</v>
      </c>
      <c r="G504">
        <v>3441</v>
      </c>
      <c r="H504">
        <v>3299</v>
      </c>
      <c r="I504">
        <v>123</v>
      </c>
      <c r="J504">
        <v>19</v>
      </c>
      <c r="K504" s="2">
        <v>2.5943880392484599E-3</v>
      </c>
      <c r="L504" s="3">
        <v>0.95873292647486097</v>
      </c>
      <c r="M504">
        <v>3597.8766430055498</v>
      </c>
      <c r="N504" s="4">
        <v>-4.360256300352202E-2</v>
      </c>
    </row>
    <row r="505" spans="1:14">
      <c r="A505" s="1">
        <v>45565</v>
      </c>
      <c r="B505" s="10" t="s">
        <v>55</v>
      </c>
      <c r="C505" t="s">
        <v>12</v>
      </c>
      <c r="D505" t="s">
        <v>18</v>
      </c>
      <c r="E505" t="s">
        <v>14</v>
      </c>
      <c r="F505" t="s">
        <v>19</v>
      </c>
      <c r="G505">
        <v>191</v>
      </c>
      <c r="H505">
        <v>186</v>
      </c>
      <c r="I505">
        <v>4</v>
      </c>
      <c r="J505">
        <v>1</v>
      </c>
      <c r="K505" s="2">
        <v>2.5565136524293101E-3</v>
      </c>
      <c r="L505" s="3">
        <v>0.97382198952879495</v>
      </c>
      <c r="N505" s="4">
        <v>0</v>
      </c>
    </row>
    <row r="506" spans="1:14">
      <c r="A506" s="1">
        <v>45565</v>
      </c>
      <c r="B506" s="10" t="s">
        <v>55</v>
      </c>
      <c r="C506" t="s">
        <v>12</v>
      </c>
      <c r="D506" t="s">
        <v>18</v>
      </c>
      <c r="E506" t="s">
        <v>14</v>
      </c>
      <c r="F506" t="s">
        <v>20</v>
      </c>
      <c r="G506">
        <v>4</v>
      </c>
      <c r="H506">
        <v>3</v>
      </c>
      <c r="I506">
        <v>1</v>
      </c>
      <c r="J506">
        <v>0</v>
      </c>
      <c r="K506" s="2">
        <v>2.3252237654320901E-3</v>
      </c>
      <c r="L506" s="3">
        <v>0.75</v>
      </c>
      <c r="N506" s="4">
        <v>0</v>
      </c>
    </row>
    <row r="507" spans="1:14">
      <c r="A507" s="1">
        <v>45565</v>
      </c>
      <c r="B507" s="10" t="s">
        <v>55</v>
      </c>
      <c r="C507" t="s">
        <v>12</v>
      </c>
      <c r="D507" t="s">
        <v>18</v>
      </c>
      <c r="E507" t="s">
        <v>25</v>
      </c>
      <c r="F507" t="s">
        <v>15</v>
      </c>
      <c r="G507">
        <v>0</v>
      </c>
      <c r="H507">
        <v>0</v>
      </c>
      <c r="I507">
        <v>0</v>
      </c>
      <c r="J507">
        <v>0</v>
      </c>
      <c r="K507" s="2">
        <v>0</v>
      </c>
      <c r="L507" s="3">
        <v>0</v>
      </c>
      <c r="N507" s="4">
        <v>0</v>
      </c>
    </row>
    <row r="508" spans="1:14">
      <c r="A508" s="1">
        <v>45565</v>
      </c>
      <c r="B508" s="10" t="s">
        <v>55</v>
      </c>
      <c r="C508" t="s">
        <v>12</v>
      </c>
      <c r="D508" t="s">
        <v>18</v>
      </c>
      <c r="E508" t="s">
        <v>17</v>
      </c>
      <c r="F508" t="s">
        <v>15</v>
      </c>
      <c r="G508">
        <v>1181</v>
      </c>
      <c r="H508">
        <v>1115</v>
      </c>
      <c r="I508">
        <v>60</v>
      </c>
      <c r="J508">
        <v>6</v>
      </c>
      <c r="K508" s="2">
        <v>2.7828926673309998E-3</v>
      </c>
      <c r="L508" s="3">
        <v>0.94411515664690904</v>
      </c>
      <c r="M508">
        <v>1278.7379547558</v>
      </c>
      <c r="N508" s="4">
        <v>-7.6433138151799848E-2</v>
      </c>
    </row>
    <row r="509" spans="1:14">
      <c r="A509" s="1">
        <v>45565</v>
      </c>
      <c r="B509" s="10" t="s">
        <v>55</v>
      </c>
      <c r="C509" t="s">
        <v>12</v>
      </c>
      <c r="D509" t="s">
        <v>18</v>
      </c>
      <c r="E509" t="s">
        <v>17</v>
      </c>
      <c r="F509" t="s">
        <v>19</v>
      </c>
      <c r="G509">
        <v>28</v>
      </c>
      <c r="H509">
        <v>28</v>
      </c>
      <c r="I509">
        <v>0</v>
      </c>
      <c r="J509">
        <v>0</v>
      </c>
      <c r="K509" s="2">
        <v>2.93900504298941E-3</v>
      </c>
      <c r="L509" s="3">
        <v>1</v>
      </c>
      <c r="N509" s="4">
        <v>0</v>
      </c>
    </row>
    <row r="510" spans="1:14">
      <c r="A510" s="1">
        <v>45565</v>
      </c>
      <c r="B510" s="10" t="s">
        <v>55</v>
      </c>
      <c r="C510" t="s">
        <v>12</v>
      </c>
      <c r="D510" t="s">
        <v>18</v>
      </c>
      <c r="E510" t="s">
        <v>17</v>
      </c>
      <c r="F510" t="s">
        <v>20</v>
      </c>
      <c r="G510">
        <v>3</v>
      </c>
      <c r="H510">
        <v>2</v>
      </c>
      <c r="I510">
        <v>0</v>
      </c>
      <c r="J510">
        <v>1</v>
      </c>
      <c r="K510" s="2">
        <v>1.22806712962962E-3</v>
      </c>
      <c r="L510" s="3">
        <v>0.66666666666666596</v>
      </c>
      <c r="N510" s="4">
        <v>0</v>
      </c>
    </row>
    <row r="511" spans="1:14">
      <c r="A511" s="1">
        <v>45565</v>
      </c>
      <c r="B511" s="10" t="s">
        <v>55</v>
      </c>
      <c r="C511">
        <v>900</v>
      </c>
      <c r="D511" t="s">
        <v>23</v>
      </c>
      <c r="E511" t="s">
        <v>24</v>
      </c>
      <c r="F511" t="s">
        <v>15</v>
      </c>
      <c r="G511">
        <v>1</v>
      </c>
      <c r="H511">
        <v>1</v>
      </c>
      <c r="I511">
        <v>0</v>
      </c>
      <c r="J511">
        <v>0</v>
      </c>
      <c r="K511" s="2">
        <v>3.9827893518518502E-3</v>
      </c>
      <c r="L511" s="3">
        <v>1</v>
      </c>
      <c r="M511">
        <v>55.110420396551703</v>
      </c>
      <c r="N511" s="4">
        <v>-0.98185461129121465</v>
      </c>
    </row>
    <row r="512" spans="1:14">
      <c r="A512" s="1">
        <v>45566</v>
      </c>
      <c r="B512" s="10" t="s">
        <v>56</v>
      </c>
      <c r="C512" t="s">
        <v>22</v>
      </c>
      <c r="D512" t="s">
        <v>23</v>
      </c>
      <c r="E512" t="s">
        <v>24</v>
      </c>
      <c r="F512" t="s">
        <v>15</v>
      </c>
      <c r="G512">
        <v>0</v>
      </c>
      <c r="H512">
        <v>0</v>
      </c>
      <c r="I512">
        <v>0</v>
      </c>
      <c r="J512">
        <v>0</v>
      </c>
      <c r="K512" s="2">
        <v>0</v>
      </c>
      <c r="L512" s="3">
        <v>0</v>
      </c>
      <c r="N512" s="4">
        <v>0</v>
      </c>
    </row>
    <row r="513" spans="1:14">
      <c r="A513" s="1">
        <v>45566</v>
      </c>
      <c r="B513" s="10" t="s">
        <v>56</v>
      </c>
      <c r="C513" t="s">
        <v>27</v>
      </c>
      <c r="D513" t="s">
        <v>23</v>
      </c>
      <c r="E513" t="s">
        <v>14</v>
      </c>
      <c r="F513" t="s">
        <v>15</v>
      </c>
      <c r="G513">
        <v>0</v>
      </c>
      <c r="H513">
        <v>0</v>
      </c>
      <c r="I513">
        <v>0</v>
      </c>
      <c r="J513">
        <v>0</v>
      </c>
      <c r="K513" s="2">
        <v>0</v>
      </c>
      <c r="L513" s="3">
        <v>0</v>
      </c>
      <c r="N513" s="4">
        <v>0</v>
      </c>
    </row>
    <row r="514" spans="1:14">
      <c r="A514" s="1">
        <v>45566</v>
      </c>
      <c r="B514" s="10" t="s">
        <v>56</v>
      </c>
      <c r="C514" t="s">
        <v>21</v>
      </c>
      <c r="D514" t="s">
        <v>13</v>
      </c>
      <c r="E514" t="s">
        <v>14</v>
      </c>
      <c r="F514" t="s">
        <v>15</v>
      </c>
      <c r="G514">
        <v>0</v>
      </c>
      <c r="H514">
        <v>0</v>
      </c>
      <c r="I514">
        <v>0</v>
      </c>
      <c r="J514">
        <v>0</v>
      </c>
      <c r="K514" s="2">
        <v>0</v>
      </c>
      <c r="L514" s="3">
        <v>0</v>
      </c>
      <c r="M514">
        <v>0.65623349595282399</v>
      </c>
      <c r="N514" s="4">
        <v>-1</v>
      </c>
    </row>
    <row r="515" spans="1:14">
      <c r="A515" s="1">
        <v>45566</v>
      </c>
      <c r="B515" s="10" t="s">
        <v>56</v>
      </c>
      <c r="C515" t="s">
        <v>21</v>
      </c>
      <c r="D515" t="s">
        <v>16</v>
      </c>
      <c r="E515" t="s">
        <v>14</v>
      </c>
      <c r="F515" t="s">
        <v>15</v>
      </c>
      <c r="G515">
        <v>0</v>
      </c>
      <c r="H515">
        <v>0</v>
      </c>
      <c r="I515">
        <v>0</v>
      </c>
      <c r="J515">
        <v>0</v>
      </c>
      <c r="K515" s="2">
        <v>0</v>
      </c>
      <c r="L515" s="3">
        <v>0</v>
      </c>
      <c r="M515">
        <v>0.32811674797641199</v>
      </c>
      <c r="N515" s="4">
        <v>-1</v>
      </c>
    </row>
    <row r="516" spans="1:14">
      <c r="A516" s="1">
        <v>45566</v>
      </c>
      <c r="B516" s="10" t="s">
        <v>56</v>
      </c>
      <c r="C516" t="s">
        <v>21</v>
      </c>
      <c r="D516" t="s">
        <v>18</v>
      </c>
      <c r="E516" t="s">
        <v>14</v>
      </c>
      <c r="F516" t="s">
        <v>15</v>
      </c>
      <c r="G516">
        <v>0</v>
      </c>
      <c r="H516">
        <v>0</v>
      </c>
      <c r="I516">
        <v>0</v>
      </c>
      <c r="J516">
        <v>0</v>
      </c>
      <c r="K516" s="2">
        <v>0</v>
      </c>
      <c r="L516" s="3">
        <v>0</v>
      </c>
      <c r="M516">
        <v>0.38280287263914697</v>
      </c>
      <c r="N516" s="4">
        <v>-1</v>
      </c>
    </row>
    <row r="517" spans="1:14">
      <c r="A517" s="1">
        <v>45566</v>
      </c>
      <c r="B517" s="10" t="s">
        <v>56</v>
      </c>
      <c r="C517" t="s">
        <v>12</v>
      </c>
      <c r="D517" t="s">
        <v>13</v>
      </c>
      <c r="E517" t="s">
        <v>14</v>
      </c>
      <c r="F517" t="s">
        <v>15</v>
      </c>
      <c r="G517">
        <v>3515</v>
      </c>
      <c r="H517">
        <v>3406</v>
      </c>
      <c r="I517">
        <v>87</v>
      </c>
      <c r="J517">
        <v>22</v>
      </c>
      <c r="K517" s="2">
        <v>2.7599504347539899E-3</v>
      </c>
      <c r="L517" s="3">
        <v>0.96899004267425304</v>
      </c>
      <c r="M517">
        <v>3739.5544731930299</v>
      </c>
      <c r="N517" s="4">
        <v>-6.0048456254012908E-2</v>
      </c>
    </row>
    <row r="518" spans="1:14">
      <c r="A518" s="1">
        <v>45566</v>
      </c>
      <c r="B518" s="10" t="s">
        <v>56</v>
      </c>
      <c r="C518" t="s">
        <v>12</v>
      </c>
      <c r="D518" t="s">
        <v>13</v>
      </c>
      <c r="E518" t="s">
        <v>14</v>
      </c>
      <c r="F518" t="s">
        <v>20</v>
      </c>
      <c r="G518">
        <v>30</v>
      </c>
      <c r="H518">
        <v>23</v>
      </c>
      <c r="I518">
        <v>4</v>
      </c>
      <c r="J518">
        <v>3</v>
      </c>
      <c r="K518" s="2">
        <v>1.9270003019323601E-3</v>
      </c>
      <c r="L518" s="3">
        <v>0.76666666666666605</v>
      </c>
      <c r="N518" s="4">
        <v>0</v>
      </c>
    </row>
    <row r="519" spans="1:14">
      <c r="A519" s="1">
        <v>45566</v>
      </c>
      <c r="B519" s="10" t="s">
        <v>56</v>
      </c>
      <c r="C519" t="s">
        <v>12</v>
      </c>
      <c r="D519" t="s">
        <v>13</v>
      </c>
      <c r="E519" t="s">
        <v>25</v>
      </c>
      <c r="F519" t="s">
        <v>15</v>
      </c>
      <c r="G519">
        <v>1</v>
      </c>
      <c r="H519">
        <v>0</v>
      </c>
      <c r="I519">
        <v>0</v>
      </c>
      <c r="J519">
        <v>1</v>
      </c>
      <c r="K519" s="2">
        <v>0</v>
      </c>
      <c r="L519" s="3">
        <v>0</v>
      </c>
      <c r="N519" s="4">
        <v>0</v>
      </c>
    </row>
    <row r="520" spans="1:14">
      <c r="A520" s="1">
        <v>45566</v>
      </c>
      <c r="B520" s="10" t="s">
        <v>56</v>
      </c>
      <c r="C520" t="s">
        <v>12</v>
      </c>
      <c r="D520" t="s">
        <v>13</v>
      </c>
      <c r="E520" t="s">
        <v>17</v>
      </c>
      <c r="F520" t="s">
        <v>15</v>
      </c>
      <c r="G520">
        <v>897</v>
      </c>
      <c r="H520">
        <v>872</v>
      </c>
      <c r="I520">
        <v>21</v>
      </c>
      <c r="J520">
        <v>4</v>
      </c>
      <c r="K520" s="2">
        <v>3.0611737444529701E-3</v>
      </c>
      <c r="L520" s="3">
        <v>0.97212931995540597</v>
      </c>
      <c r="M520">
        <v>973.41445422849699</v>
      </c>
      <c r="N520" s="4">
        <v>-7.8501458342388294E-2</v>
      </c>
    </row>
    <row r="521" spans="1:14">
      <c r="A521" s="1">
        <v>45566</v>
      </c>
      <c r="B521" s="10" t="s">
        <v>56</v>
      </c>
      <c r="C521" t="s">
        <v>12</v>
      </c>
      <c r="D521" t="s">
        <v>13</v>
      </c>
      <c r="E521" t="s">
        <v>17</v>
      </c>
      <c r="F521" t="s">
        <v>20</v>
      </c>
      <c r="G521">
        <v>13</v>
      </c>
      <c r="H521">
        <v>7</v>
      </c>
      <c r="I521">
        <v>1</v>
      </c>
      <c r="J521">
        <v>5</v>
      </c>
      <c r="K521" s="2">
        <v>4.1605952380952297E-3</v>
      </c>
      <c r="L521" s="3">
        <v>0.53846153846153799</v>
      </c>
      <c r="N521" s="4">
        <v>0</v>
      </c>
    </row>
    <row r="522" spans="1:14">
      <c r="A522" s="1">
        <v>45566</v>
      </c>
      <c r="B522" s="10" t="s">
        <v>56</v>
      </c>
      <c r="C522" t="s">
        <v>12</v>
      </c>
      <c r="D522" t="s">
        <v>16</v>
      </c>
      <c r="E522" t="s">
        <v>26</v>
      </c>
      <c r="F522" t="s">
        <v>15</v>
      </c>
      <c r="G522">
        <v>0</v>
      </c>
      <c r="H522">
        <v>0</v>
      </c>
      <c r="I522">
        <v>0</v>
      </c>
      <c r="J522">
        <v>0</v>
      </c>
      <c r="K522" s="2">
        <v>0</v>
      </c>
      <c r="L522" s="3">
        <v>0</v>
      </c>
      <c r="N522" s="4">
        <v>0</v>
      </c>
    </row>
    <row r="523" spans="1:14">
      <c r="A523" s="1">
        <v>45566</v>
      </c>
      <c r="B523" s="10" t="s">
        <v>56</v>
      </c>
      <c r="C523" t="s">
        <v>12</v>
      </c>
      <c r="D523" t="s">
        <v>16</v>
      </c>
      <c r="E523" t="s">
        <v>14</v>
      </c>
      <c r="F523" t="s">
        <v>15</v>
      </c>
      <c r="G523">
        <v>4015</v>
      </c>
      <c r="H523">
        <v>3714</v>
      </c>
      <c r="I523">
        <v>280</v>
      </c>
      <c r="J523">
        <v>21</v>
      </c>
      <c r="K523" s="2">
        <v>2.2938975438927798E-3</v>
      </c>
      <c r="L523" s="3">
        <v>0.92503113325031106</v>
      </c>
      <c r="M523">
        <v>3302.7048929194598</v>
      </c>
      <c r="N523" s="4">
        <v>0.21567022491400969</v>
      </c>
    </row>
    <row r="524" spans="1:14">
      <c r="A524" s="1">
        <v>45566</v>
      </c>
      <c r="B524" s="10" t="s">
        <v>56</v>
      </c>
      <c r="C524" t="s">
        <v>12</v>
      </c>
      <c r="D524" t="s">
        <v>16</v>
      </c>
      <c r="E524" t="s">
        <v>14</v>
      </c>
      <c r="F524" t="s">
        <v>20</v>
      </c>
      <c r="G524">
        <v>0</v>
      </c>
      <c r="H524">
        <v>0</v>
      </c>
      <c r="I524">
        <v>0</v>
      </c>
      <c r="J524">
        <v>0</v>
      </c>
      <c r="K524" s="2">
        <v>0</v>
      </c>
      <c r="L524" s="3">
        <v>0</v>
      </c>
      <c r="N524" s="4">
        <v>0</v>
      </c>
    </row>
    <row r="525" spans="1:14">
      <c r="A525" s="1">
        <v>45566</v>
      </c>
      <c r="B525" s="10" t="s">
        <v>56</v>
      </c>
      <c r="C525" t="s">
        <v>12</v>
      </c>
      <c r="D525" t="s">
        <v>16</v>
      </c>
      <c r="E525" t="s">
        <v>25</v>
      </c>
      <c r="F525" t="s">
        <v>15</v>
      </c>
      <c r="G525">
        <v>0</v>
      </c>
      <c r="H525">
        <v>0</v>
      </c>
      <c r="I525">
        <v>0</v>
      </c>
      <c r="J525">
        <v>0</v>
      </c>
      <c r="K525" s="2">
        <v>0</v>
      </c>
      <c r="L525" s="3">
        <v>0</v>
      </c>
      <c r="N525" s="4">
        <v>0</v>
      </c>
    </row>
    <row r="526" spans="1:14">
      <c r="A526" s="1">
        <v>45566</v>
      </c>
      <c r="B526" s="10" t="s">
        <v>56</v>
      </c>
      <c r="C526" t="s">
        <v>12</v>
      </c>
      <c r="D526" t="s">
        <v>16</v>
      </c>
      <c r="E526" t="s">
        <v>17</v>
      </c>
      <c r="F526" t="s">
        <v>15</v>
      </c>
      <c r="G526">
        <v>787</v>
      </c>
      <c r="H526">
        <v>756</v>
      </c>
      <c r="I526">
        <v>29</v>
      </c>
      <c r="J526">
        <v>2</v>
      </c>
      <c r="K526" s="2">
        <v>3.0518532416829898E-3</v>
      </c>
      <c r="L526" s="3">
        <v>0.960609911054637</v>
      </c>
      <c r="M526">
        <v>927.51673762296298</v>
      </c>
      <c r="N526" s="4">
        <v>-0.15149779181675885</v>
      </c>
    </row>
    <row r="527" spans="1:14">
      <c r="A527" s="1">
        <v>45566</v>
      </c>
      <c r="B527" s="10" t="s">
        <v>56</v>
      </c>
      <c r="C527" t="s">
        <v>12</v>
      </c>
      <c r="D527" t="s">
        <v>16</v>
      </c>
      <c r="E527" t="s">
        <v>17</v>
      </c>
      <c r="F527" t="s">
        <v>20</v>
      </c>
      <c r="G527">
        <v>0</v>
      </c>
      <c r="H527">
        <v>0</v>
      </c>
      <c r="I527">
        <v>0</v>
      </c>
      <c r="J527">
        <v>0</v>
      </c>
      <c r="K527" s="2">
        <v>0</v>
      </c>
      <c r="L527" s="3">
        <v>0</v>
      </c>
      <c r="N527" s="4">
        <v>0</v>
      </c>
    </row>
    <row r="528" spans="1:14">
      <c r="A528" s="1">
        <v>45566</v>
      </c>
      <c r="B528" s="10" t="s">
        <v>56</v>
      </c>
      <c r="C528" t="s">
        <v>12</v>
      </c>
      <c r="D528" t="s">
        <v>18</v>
      </c>
      <c r="E528" t="s">
        <v>14</v>
      </c>
      <c r="F528" t="s">
        <v>15</v>
      </c>
      <c r="G528">
        <v>3144</v>
      </c>
      <c r="H528">
        <v>3029</v>
      </c>
      <c r="I528">
        <v>102</v>
      </c>
      <c r="J528">
        <v>13</v>
      </c>
      <c r="K528" s="2">
        <v>2.6659508532981499E-3</v>
      </c>
      <c r="L528" s="3">
        <v>0.963422391857506</v>
      </c>
      <c r="M528">
        <v>3615.87022803626</v>
      </c>
      <c r="N528" s="4">
        <v>-0.13049976859720644</v>
      </c>
    </row>
    <row r="529" spans="1:14">
      <c r="A529" s="1">
        <v>45566</v>
      </c>
      <c r="B529" s="10" t="s">
        <v>56</v>
      </c>
      <c r="C529" t="s">
        <v>12</v>
      </c>
      <c r="D529" t="s">
        <v>18</v>
      </c>
      <c r="E529" t="s">
        <v>14</v>
      </c>
      <c r="F529" t="s">
        <v>19</v>
      </c>
      <c r="G529">
        <v>276</v>
      </c>
      <c r="H529">
        <v>270</v>
      </c>
      <c r="I529">
        <v>6</v>
      </c>
      <c r="J529">
        <v>0</v>
      </c>
      <c r="K529" s="2">
        <v>2.8180975651577499E-3</v>
      </c>
      <c r="L529" s="3">
        <v>0.97826086956521696</v>
      </c>
      <c r="N529" s="4">
        <v>0</v>
      </c>
    </row>
    <row r="530" spans="1:14">
      <c r="A530" s="1">
        <v>45566</v>
      </c>
      <c r="B530" s="10" t="s">
        <v>56</v>
      </c>
      <c r="C530" t="s">
        <v>12</v>
      </c>
      <c r="D530" t="s">
        <v>18</v>
      </c>
      <c r="E530" t="s">
        <v>14</v>
      </c>
      <c r="F530" t="s">
        <v>20</v>
      </c>
      <c r="G530">
        <v>4</v>
      </c>
      <c r="H530">
        <v>3</v>
      </c>
      <c r="I530">
        <v>0</v>
      </c>
      <c r="J530">
        <v>1</v>
      </c>
      <c r="K530" s="2">
        <v>3.2835532407407401E-3</v>
      </c>
      <c r="L530" s="3">
        <v>0.75</v>
      </c>
      <c r="N530" s="4">
        <v>0</v>
      </c>
    </row>
    <row r="531" spans="1:14">
      <c r="A531" s="1">
        <v>45566</v>
      </c>
      <c r="B531" s="10" t="s">
        <v>56</v>
      </c>
      <c r="C531" t="s">
        <v>12</v>
      </c>
      <c r="D531" t="s">
        <v>18</v>
      </c>
      <c r="E531" t="s">
        <v>25</v>
      </c>
      <c r="F531" t="s">
        <v>15</v>
      </c>
      <c r="G531">
        <v>0</v>
      </c>
      <c r="H531">
        <v>0</v>
      </c>
      <c r="I531">
        <v>0</v>
      </c>
      <c r="J531">
        <v>0</v>
      </c>
      <c r="K531" s="2">
        <v>0</v>
      </c>
      <c r="L531" s="3">
        <v>0</v>
      </c>
      <c r="N531" s="4">
        <v>0</v>
      </c>
    </row>
    <row r="532" spans="1:14">
      <c r="A532" s="1">
        <v>45566</v>
      </c>
      <c r="B532" s="10" t="s">
        <v>56</v>
      </c>
      <c r="C532" t="s">
        <v>12</v>
      </c>
      <c r="D532" t="s">
        <v>18</v>
      </c>
      <c r="E532" t="s">
        <v>17</v>
      </c>
      <c r="F532" t="s">
        <v>15</v>
      </c>
      <c r="G532">
        <v>1136</v>
      </c>
      <c r="H532">
        <v>1094</v>
      </c>
      <c r="I532">
        <v>33</v>
      </c>
      <c r="J532">
        <v>9</v>
      </c>
      <c r="K532" s="2">
        <v>2.7581004132052598E-3</v>
      </c>
      <c r="L532" s="3">
        <v>0.96302816901408395</v>
      </c>
      <c r="M532">
        <v>1261.7193435026199</v>
      </c>
      <c r="N532" s="4">
        <v>-9.9641290394751642E-2</v>
      </c>
    </row>
    <row r="533" spans="1:14">
      <c r="A533" s="1">
        <v>45566</v>
      </c>
      <c r="B533" s="10" t="s">
        <v>56</v>
      </c>
      <c r="C533" t="s">
        <v>12</v>
      </c>
      <c r="D533" t="s">
        <v>18</v>
      </c>
      <c r="E533" t="s">
        <v>17</v>
      </c>
      <c r="F533" t="s">
        <v>19</v>
      </c>
      <c r="G533">
        <v>37</v>
      </c>
      <c r="H533">
        <v>37</v>
      </c>
      <c r="I533">
        <v>0</v>
      </c>
      <c r="J533">
        <v>0</v>
      </c>
      <c r="K533" s="2">
        <v>2.8425469219219199E-3</v>
      </c>
      <c r="L533" s="3">
        <v>1</v>
      </c>
      <c r="N533" s="4">
        <v>0</v>
      </c>
    </row>
    <row r="534" spans="1:14">
      <c r="A534" s="1">
        <v>45566</v>
      </c>
      <c r="B534" s="10" t="s">
        <v>56</v>
      </c>
      <c r="C534" t="s">
        <v>12</v>
      </c>
      <c r="D534" t="s">
        <v>18</v>
      </c>
      <c r="E534" t="s">
        <v>17</v>
      </c>
      <c r="F534" t="s">
        <v>20</v>
      </c>
      <c r="G534">
        <v>0</v>
      </c>
      <c r="H534">
        <v>0</v>
      </c>
      <c r="I534">
        <v>0</v>
      </c>
      <c r="J534">
        <v>0</v>
      </c>
      <c r="K534" s="2">
        <v>0</v>
      </c>
      <c r="L534" s="3">
        <v>0</v>
      </c>
      <c r="N534" s="4">
        <v>0</v>
      </c>
    </row>
    <row r="535" spans="1:14">
      <c r="A535" s="1">
        <v>45566</v>
      </c>
      <c r="B535" s="10" t="s">
        <v>56</v>
      </c>
      <c r="C535">
        <v>900</v>
      </c>
      <c r="D535" t="s">
        <v>23</v>
      </c>
      <c r="E535" t="s">
        <v>24</v>
      </c>
      <c r="F535" t="s">
        <v>15</v>
      </c>
      <c r="G535">
        <v>2</v>
      </c>
      <c r="H535">
        <v>2</v>
      </c>
      <c r="I535">
        <v>0</v>
      </c>
      <c r="J535">
        <v>0</v>
      </c>
      <c r="K535" s="2">
        <v>1.45331597222222E-3</v>
      </c>
      <c r="L535" s="3">
        <v>1</v>
      </c>
      <c r="M535">
        <v>60.3519556276797</v>
      </c>
      <c r="N535" s="4">
        <v>-0.96686105728970406</v>
      </c>
    </row>
    <row r="536" spans="1:14">
      <c r="A536" s="1">
        <v>45567</v>
      </c>
      <c r="B536" s="10" t="s">
        <v>56</v>
      </c>
      <c r="C536" t="s">
        <v>22</v>
      </c>
      <c r="D536" t="s">
        <v>23</v>
      </c>
      <c r="E536" t="s">
        <v>24</v>
      </c>
      <c r="F536" t="s">
        <v>15</v>
      </c>
      <c r="G536">
        <v>0</v>
      </c>
      <c r="H536">
        <v>0</v>
      </c>
      <c r="I536">
        <v>0</v>
      </c>
      <c r="J536">
        <v>0</v>
      </c>
      <c r="K536" s="2">
        <v>0</v>
      </c>
      <c r="L536" s="3">
        <v>0</v>
      </c>
      <c r="N536" s="4">
        <v>0</v>
      </c>
    </row>
    <row r="537" spans="1:14">
      <c r="A537" s="1">
        <v>45567</v>
      </c>
      <c r="B537" s="10" t="s">
        <v>56</v>
      </c>
      <c r="C537" t="s">
        <v>27</v>
      </c>
      <c r="D537" t="s">
        <v>23</v>
      </c>
      <c r="E537" t="s">
        <v>14</v>
      </c>
      <c r="F537" t="s">
        <v>15</v>
      </c>
      <c r="G537">
        <v>0</v>
      </c>
      <c r="H537">
        <v>0</v>
      </c>
      <c r="I537">
        <v>0</v>
      </c>
      <c r="J537">
        <v>0</v>
      </c>
      <c r="K537" s="2">
        <v>0</v>
      </c>
      <c r="L537" s="3">
        <v>0</v>
      </c>
      <c r="N537" s="4">
        <v>0</v>
      </c>
    </row>
    <row r="538" spans="1:14">
      <c r="A538" s="1">
        <v>45567</v>
      </c>
      <c r="B538" s="10" t="s">
        <v>56</v>
      </c>
      <c r="C538" t="s">
        <v>21</v>
      </c>
      <c r="D538" t="s">
        <v>13</v>
      </c>
      <c r="E538" t="s">
        <v>14</v>
      </c>
      <c r="F538" t="s">
        <v>15</v>
      </c>
      <c r="G538">
        <v>0</v>
      </c>
      <c r="H538">
        <v>0</v>
      </c>
      <c r="I538">
        <v>0</v>
      </c>
      <c r="J538">
        <v>0</v>
      </c>
      <c r="K538" s="2">
        <v>0</v>
      </c>
      <c r="L538" s="3">
        <v>0</v>
      </c>
      <c r="M538">
        <v>0.56065904207330297</v>
      </c>
      <c r="N538" s="4">
        <v>-1</v>
      </c>
    </row>
    <row r="539" spans="1:14">
      <c r="A539" s="1">
        <v>45567</v>
      </c>
      <c r="B539" s="10" t="s">
        <v>56</v>
      </c>
      <c r="C539" t="s">
        <v>21</v>
      </c>
      <c r="D539" t="s">
        <v>16</v>
      </c>
      <c r="E539" t="s">
        <v>14</v>
      </c>
      <c r="F539" t="s">
        <v>15</v>
      </c>
      <c r="G539">
        <v>0</v>
      </c>
      <c r="H539">
        <v>0</v>
      </c>
      <c r="I539">
        <v>0</v>
      </c>
      <c r="J539">
        <v>0</v>
      </c>
      <c r="K539" s="2">
        <v>0</v>
      </c>
      <c r="L539" s="3">
        <v>0</v>
      </c>
      <c r="M539">
        <v>0.28032952103665099</v>
      </c>
      <c r="N539" s="4">
        <v>-1</v>
      </c>
    </row>
    <row r="540" spans="1:14">
      <c r="A540" s="1">
        <v>45567</v>
      </c>
      <c r="B540" s="10" t="s">
        <v>56</v>
      </c>
      <c r="C540" t="s">
        <v>21</v>
      </c>
      <c r="D540" t="s">
        <v>18</v>
      </c>
      <c r="E540" t="s">
        <v>14</v>
      </c>
      <c r="F540" t="s">
        <v>15</v>
      </c>
      <c r="G540">
        <v>0</v>
      </c>
      <c r="H540">
        <v>0</v>
      </c>
      <c r="I540">
        <v>0</v>
      </c>
      <c r="J540">
        <v>0</v>
      </c>
      <c r="K540" s="2">
        <v>0</v>
      </c>
      <c r="L540" s="3">
        <v>0</v>
      </c>
      <c r="M540">
        <v>0.32705110787609298</v>
      </c>
      <c r="N540" s="4">
        <v>-1</v>
      </c>
    </row>
    <row r="541" spans="1:14">
      <c r="A541" s="1">
        <v>45567</v>
      </c>
      <c r="B541" s="10" t="s">
        <v>56</v>
      </c>
      <c r="C541" t="s">
        <v>12</v>
      </c>
      <c r="D541" t="s">
        <v>13</v>
      </c>
      <c r="E541" t="s">
        <v>14</v>
      </c>
      <c r="F541" t="s">
        <v>15</v>
      </c>
      <c r="G541">
        <v>3099</v>
      </c>
      <c r="H541">
        <v>2952</v>
      </c>
      <c r="I541">
        <v>110</v>
      </c>
      <c r="J541">
        <v>37</v>
      </c>
      <c r="K541" s="2">
        <v>2.79618645602051E-3</v>
      </c>
      <c r="L541" s="3">
        <v>0.95256534365924395</v>
      </c>
      <c r="M541">
        <v>3301.1204063252899</v>
      </c>
      <c r="N541" s="4">
        <v>-6.122782008738796E-2</v>
      </c>
    </row>
    <row r="542" spans="1:14">
      <c r="A542" s="1">
        <v>45567</v>
      </c>
      <c r="B542" s="10" t="s">
        <v>56</v>
      </c>
      <c r="C542" t="s">
        <v>12</v>
      </c>
      <c r="D542" t="s">
        <v>13</v>
      </c>
      <c r="E542" t="s">
        <v>14</v>
      </c>
      <c r="F542" t="s">
        <v>20</v>
      </c>
      <c r="G542">
        <v>34</v>
      </c>
      <c r="H542">
        <v>22</v>
      </c>
      <c r="I542">
        <v>5</v>
      </c>
      <c r="J542">
        <v>7</v>
      </c>
      <c r="K542" s="2">
        <v>3.1432403023288402E-3</v>
      </c>
      <c r="L542" s="3">
        <v>0.64705882352941102</v>
      </c>
      <c r="N542" s="4">
        <v>0</v>
      </c>
    </row>
    <row r="543" spans="1:14">
      <c r="A543" s="1">
        <v>45567</v>
      </c>
      <c r="B543" s="10" t="s">
        <v>56</v>
      </c>
      <c r="C543" t="s">
        <v>12</v>
      </c>
      <c r="D543" t="s">
        <v>13</v>
      </c>
      <c r="E543" t="s">
        <v>25</v>
      </c>
      <c r="F543" t="s">
        <v>15</v>
      </c>
      <c r="G543">
        <v>0</v>
      </c>
      <c r="H543">
        <v>0</v>
      </c>
      <c r="I543">
        <v>0</v>
      </c>
      <c r="J543">
        <v>0</v>
      </c>
      <c r="K543" s="2">
        <v>0</v>
      </c>
      <c r="L543" s="3">
        <v>0</v>
      </c>
      <c r="N543" s="4">
        <v>0</v>
      </c>
    </row>
    <row r="544" spans="1:14">
      <c r="A544" s="1">
        <v>45567</v>
      </c>
      <c r="B544" s="10" t="s">
        <v>56</v>
      </c>
      <c r="C544" t="s">
        <v>12</v>
      </c>
      <c r="D544" t="s">
        <v>13</v>
      </c>
      <c r="E544" t="s">
        <v>17</v>
      </c>
      <c r="F544" t="s">
        <v>15</v>
      </c>
      <c r="G544">
        <v>1012</v>
      </c>
      <c r="H544">
        <v>954</v>
      </c>
      <c r="I544">
        <v>37</v>
      </c>
      <c r="J544">
        <v>21</v>
      </c>
      <c r="K544" s="2">
        <v>2.9986888192740499E-3</v>
      </c>
      <c r="L544" s="3">
        <v>0.94268774703557301</v>
      </c>
      <c r="M544">
        <v>859.39498464753797</v>
      </c>
      <c r="N544" s="4">
        <v>0.17757261571063232</v>
      </c>
    </row>
    <row r="545" spans="1:14">
      <c r="A545" s="1">
        <v>45567</v>
      </c>
      <c r="B545" s="10" t="s">
        <v>56</v>
      </c>
      <c r="C545" t="s">
        <v>12</v>
      </c>
      <c r="D545" t="s">
        <v>13</v>
      </c>
      <c r="E545" t="s">
        <v>17</v>
      </c>
      <c r="F545" t="s">
        <v>20</v>
      </c>
      <c r="G545">
        <v>6</v>
      </c>
      <c r="H545">
        <v>2</v>
      </c>
      <c r="I545">
        <v>0</v>
      </c>
      <c r="J545">
        <v>4</v>
      </c>
      <c r="K545" s="2">
        <v>8.2144733796296193E-3</v>
      </c>
      <c r="L545" s="3">
        <v>0.33333333333333298</v>
      </c>
      <c r="N545" s="4">
        <v>0</v>
      </c>
    </row>
    <row r="546" spans="1:14">
      <c r="A546" s="1">
        <v>45567</v>
      </c>
      <c r="B546" s="10" t="s">
        <v>56</v>
      </c>
      <c r="C546" t="s">
        <v>12</v>
      </c>
      <c r="D546" t="s">
        <v>28</v>
      </c>
      <c r="E546" t="s">
        <v>48</v>
      </c>
      <c r="F546" t="s">
        <v>15</v>
      </c>
      <c r="G546">
        <v>2</v>
      </c>
      <c r="H546">
        <v>1</v>
      </c>
      <c r="I546">
        <v>0</v>
      </c>
      <c r="J546">
        <v>1</v>
      </c>
      <c r="K546" s="2">
        <v>1.7911226851851801E-3</v>
      </c>
      <c r="L546" s="3">
        <v>0.5</v>
      </c>
      <c r="N546" s="4">
        <v>0</v>
      </c>
    </row>
    <row r="547" spans="1:14">
      <c r="A547" s="1">
        <v>45567</v>
      </c>
      <c r="B547" s="10" t="s">
        <v>56</v>
      </c>
      <c r="C547" t="s">
        <v>12</v>
      </c>
      <c r="D547" t="s">
        <v>16</v>
      </c>
      <c r="E547" t="s">
        <v>26</v>
      </c>
      <c r="F547" t="s">
        <v>15</v>
      </c>
      <c r="G547">
        <v>0</v>
      </c>
      <c r="H547">
        <v>0</v>
      </c>
      <c r="I547">
        <v>0</v>
      </c>
      <c r="J547">
        <v>0</v>
      </c>
      <c r="K547" s="2">
        <v>0</v>
      </c>
      <c r="L547" s="3">
        <v>0</v>
      </c>
      <c r="N547" s="4">
        <v>0</v>
      </c>
    </row>
    <row r="548" spans="1:14">
      <c r="A548" s="1">
        <v>45567</v>
      </c>
      <c r="B548" s="10" t="s">
        <v>56</v>
      </c>
      <c r="C548" t="s">
        <v>12</v>
      </c>
      <c r="D548" t="s">
        <v>16</v>
      </c>
      <c r="E548" t="s">
        <v>14</v>
      </c>
      <c r="F548" t="s">
        <v>15</v>
      </c>
      <c r="G548">
        <v>3419</v>
      </c>
      <c r="H548">
        <v>3097</v>
      </c>
      <c r="I548">
        <v>289</v>
      </c>
      <c r="J548">
        <v>33</v>
      </c>
      <c r="K548" s="2">
        <v>2.4560881678014801E-3</v>
      </c>
      <c r="L548" s="3">
        <v>0.90582041532611801</v>
      </c>
      <c r="M548">
        <v>2904.55936293795</v>
      </c>
      <c r="N548" s="4">
        <v>0.17711486417743424</v>
      </c>
    </row>
    <row r="549" spans="1:14">
      <c r="A549" s="1">
        <v>45567</v>
      </c>
      <c r="B549" s="10" t="s">
        <v>56</v>
      </c>
      <c r="C549" t="s">
        <v>12</v>
      </c>
      <c r="D549" t="s">
        <v>16</v>
      </c>
      <c r="E549" t="s">
        <v>14</v>
      </c>
      <c r="F549" t="s">
        <v>20</v>
      </c>
      <c r="G549">
        <v>0</v>
      </c>
      <c r="H549">
        <v>0</v>
      </c>
      <c r="I549">
        <v>0</v>
      </c>
      <c r="J549">
        <v>0</v>
      </c>
      <c r="K549" s="2">
        <v>0</v>
      </c>
      <c r="L549" s="3">
        <v>0</v>
      </c>
      <c r="N549" s="4">
        <v>0</v>
      </c>
    </row>
    <row r="550" spans="1:14">
      <c r="A550" s="1">
        <v>45567</v>
      </c>
      <c r="B550" s="10" t="s">
        <v>56</v>
      </c>
      <c r="C550" t="s">
        <v>12</v>
      </c>
      <c r="D550" t="s">
        <v>16</v>
      </c>
      <c r="E550" t="s">
        <v>25</v>
      </c>
      <c r="F550" t="s">
        <v>15</v>
      </c>
      <c r="G550">
        <v>1</v>
      </c>
      <c r="H550">
        <v>0</v>
      </c>
      <c r="I550">
        <v>1</v>
      </c>
      <c r="J550">
        <v>0</v>
      </c>
      <c r="K550" s="2">
        <v>0</v>
      </c>
      <c r="L550" s="3">
        <v>0</v>
      </c>
      <c r="N550" s="4">
        <v>0</v>
      </c>
    </row>
    <row r="551" spans="1:14">
      <c r="A551" s="1">
        <v>45567</v>
      </c>
      <c r="B551" s="10" t="s">
        <v>56</v>
      </c>
      <c r="C551" t="s">
        <v>12</v>
      </c>
      <c r="D551" t="s">
        <v>16</v>
      </c>
      <c r="E551" t="s">
        <v>17</v>
      </c>
      <c r="F551" t="s">
        <v>15</v>
      </c>
      <c r="G551">
        <v>756</v>
      </c>
      <c r="H551">
        <v>717</v>
      </c>
      <c r="I551">
        <v>33</v>
      </c>
      <c r="J551">
        <v>6</v>
      </c>
      <c r="K551" s="2">
        <v>2.9933920819970299E-3</v>
      </c>
      <c r="L551" s="3">
        <v>0.94841269841269804</v>
      </c>
      <c r="M551">
        <v>813.68799302049194</v>
      </c>
      <c r="N551" s="4">
        <v>-7.0896945162418207E-2</v>
      </c>
    </row>
    <row r="552" spans="1:14">
      <c r="A552" s="1">
        <v>45567</v>
      </c>
      <c r="B552" s="10" t="s">
        <v>56</v>
      </c>
      <c r="C552" t="s">
        <v>12</v>
      </c>
      <c r="D552" t="s">
        <v>16</v>
      </c>
      <c r="E552" t="s">
        <v>17</v>
      </c>
      <c r="F552" t="s">
        <v>20</v>
      </c>
      <c r="G552">
        <v>0</v>
      </c>
      <c r="H552">
        <v>0</v>
      </c>
      <c r="I552">
        <v>0</v>
      </c>
      <c r="J552">
        <v>0</v>
      </c>
      <c r="K552" s="2">
        <v>0</v>
      </c>
      <c r="L552" s="3">
        <v>0</v>
      </c>
      <c r="N552" s="4">
        <v>0</v>
      </c>
    </row>
    <row r="553" spans="1:14">
      <c r="A553" s="1">
        <v>45567</v>
      </c>
      <c r="B553" s="10" t="s">
        <v>56</v>
      </c>
      <c r="C553" t="s">
        <v>12</v>
      </c>
      <c r="D553" t="s">
        <v>18</v>
      </c>
      <c r="E553" t="s">
        <v>14</v>
      </c>
      <c r="F553" t="s">
        <v>15</v>
      </c>
      <c r="G553">
        <v>2754</v>
      </c>
      <c r="H553">
        <v>2576</v>
      </c>
      <c r="I553">
        <v>139</v>
      </c>
      <c r="J553">
        <v>39</v>
      </c>
      <c r="K553" s="2">
        <v>2.61311194774401E-3</v>
      </c>
      <c r="L553" s="3">
        <v>0.93536673928830705</v>
      </c>
      <c r="M553">
        <v>3049.7506262379602</v>
      </c>
      <c r="N553" s="4">
        <v>-9.6975347326278064E-2</v>
      </c>
    </row>
    <row r="554" spans="1:14">
      <c r="A554" s="1">
        <v>45567</v>
      </c>
      <c r="B554" s="10" t="s">
        <v>56</v>
      </c>
      <c r="C554" t="s">
        <v>12</v>
      </c>
      <c r="D554" t="s">
        <v>18</v>
      </c>
      <c r="E554" t="s">
        <v>14</v>
      </c>
      <c r="F554" t="s">
        <v>19</v>
      </c>
      <c r="G554">
        <v>240</v>
      </c>
      <c r="H554">
        <v>232</v>
      </c>
      <c r="I554">
        <v>7</v>
      </c>
      <c r="J554">
        <v>1</v>
      </c>
      <c r="K554" s="2">
        <v>2.5046091255587401E-3</v>
      </c>
      <c r="L554" s="3">
        <v>0.96666666666666601</v>
      </c>
      <c r="N554" s="4">
        <v>0</v>
      </c>
    </row>
    <row r="555" spans="1:14">
      <c r="A555" s="1">
        <v>45567</v>
      </c>
      <c r="B555" s="10" t="s">
        <v>56</v>
      </c>
      <c r="C555" t="s">
        <v>12</v>
      </c>
      <c r="D555" t="s">
        <v>18</v>
      </c>
      <c r="E555" t="s">
        <v>14</v>
      </c>
      <c r="F555" t="s">
        <v>20</v>
      </c>
      <c r="G555">
        <v>2</v>
      </c>
      <c r="H555">
        <v>0</v>
      </c>
      <c r="I555">
        <v>1</v>
      </c>
      <c r="J555">
        <v>1</v>
      </c>
      <c r="K555" s="2">
        <v>0</v>
      </c>
      <c r="L555" s="3">
        <v>0</v>
      </c>
      <c r="N555" s="4">
        <v>0</v>
      </c>
    </row>
    <row r="556" spans="1:14">
      <c r="A556" s="1">
        <v>45567</v>
      </c>
      <c r="B556" s="10" t="s">
        <v>56</v>
      </c>
      <c r="C556" t="s">
        <v>12</v>
      </c>
      <c r="D556" t="s">
        <v>18</v>
      </c>
      <c r="E556" t="s">
        <v>25</v>
      </c>
      <c r="F556" t="s">
        <v>15</v>
      </c>
      <c r="G556">
        <v>0</v>
      </c>
      <c r="H556">
        <v>0</v>
      </c>
      <c r="I556">
        <v>0</v>
      </c>
      <c r="J556">
        <v>0</v>
      </c>
      <c r="K556" s="2">
        <v>0</v>
      </c>
      <c r="L556" s="3">
        <v>0</v>
      </c>
      <c r="N556" s="4">
        <v>0</v>
      </c>
    </row>
    <row r="557" spans="1:14">
      <c r="A557" s="1">
        <v>45567</v>
      </c>
      <c r="B557" s="10" t="s">
        <v>56</v>
      </c>
      <c r="C557" t="s">
        <v>12</v>
      </c>
      <c r="D557" t="s">
        <v>18</v>
      </c>
      <c r="E557" t="s">
        <v>17</v>
      </c>
      <c r="F557" t="s">
        <v>15</v>
      </c>
      <c r="G557">
        <v>1050</v>
      </c>
      <c r="H557">
        <v>1007</v>
      </c>
      <c r="I557">
        <v>35</v>
      </c>
      <c r="J557">
        <v>8</v>
      </c>
      <c r="K557" s="2">
        <v>2.6916339285562902E-3</v>
      </c>
      <c r="L557" s="3">
        <v>0.95904761904761904</v>
      </c>
      <c r="M557">
        <v>1057.83456289472</v>
      </c>
      <c r="N557" s="4">
        <v>-7.4062269938325823E-3</v>
      </c>
    </row>
    <row r="558" spans="1:14">
      <c r="A558" s="1">
        <v>45567</v>
      </c>
      <c r="B558" s="10" t="s">
        <v>56</v>
      </c>
      <c r="C558" t="s">
        <v>12</v>
      </c>
      <c r="D558" t="s">
        <v>18</v>
      </c>
      <c r="E558" t="s">
        <v>17</v>
      </c>
      <c r="F558" t="s">
        <v>19</v>
      </c>
      <c r="G558">
        <v>21</v>
      </c>
      <c r="H558">
        <v>21</v>
      </c>
      <c r="I558">
        <v>0</v>
      </c>
      <c r="J558">
        <v>0</v>
      </c>
      <c r="K558" s="2">
        <v>3.2565503747795399E-3</v>
      </c>
      <c r="L558" s="3">
        <v>1</v>
      </c>
      <c r="N558" s="4">
        <v>0</v>
      </c>
    </row>
    <row r="559" spans="1:14">
      <c r="A559" s="1">
        <v>45567</v>
      </c>
      <c r="B559" s="10" t="s">
        <v>56</v>
      </c>
      <c r="C559" t="s">
        <v>12</v>
      </c>
      <c r="D559" t="s">
        <v>18</v>
      </c>
      <c r="E559" t="s">
        <v>17</v>
      </c>
      <c r="F559" t="s">
        <v>20</v>
      </c>
      <c r="G559">
        <v>2</v>
      </c>
      <c r="H559">
        <v>2</v>
      </c>
      <c r="I559">
        <v>0</v>
      </c>
      <c r="J559">
        <v>0</v>
      </c>
      <c r="K559" s="2">
        <v>4.9282986111111099E-3</v>
      </c>
      <c r="L559" s="3">
        <v>1</v>
      </c>
      <c r="N559" s="4">
        <v>0</v>
      </c>
    </row>
    <row r="560" spans="1:14">
      <c r="A560" s="1">
        <v>45567</v>
      </c>
      <c r="B560" s="10" t="s">
        <v>56</v>
      </c>
      <c r="C560">
        <v>900</v>
      </c>
      <c r="D560" t="s">
        <v>23</v>
      </c>
      <c r="E560" t="s">
        <v>24</v>
      </c>
      <c r="F560" t="s">
        <v>15</v>
      </c>
      <c r="G560">
        <v>1</v>
      </c>
      <c r="H560">
        <v>1</v>
      </c>
      <c r="I560">
        <v>0</v>
      </c>
      <c r="J560">
        <v>0</v>
      </c>
      <c r="K560" s="2">
        <v>1.5504976851851799E-3</v>
      </c>
      <c r="L560" s="3">
        <v>1</v>
      </c>
      <c r="M560">
        <v>51.5622409373293</v>
      </c>
      <c r="N560" s="4">
        <v>-0.98060596316565374</v>
      </c>
    </row>
    <row r="561" spans="1:14">
      <c r="A561" s="1">
        <v>45568</v>
      </c>
      <c r="B561" s="10" t="s">
        <v>56</v>
      </c>
      <c r="C561" t="s">
        <v>22</v>
      </c>
      <c r="D561" t="s">
        <v>23</v>
      </c>
      <c r="E561" t="s">
        <v>24</v>
      </c>
      <c r="F561" t="s">
        <v>15</v>
      </c>
      <c r="G561">
        <v>0</v>
      </c>
      <c r="H561">
        <v>0</v>
      </c>
      <c r="I561">
        <v>0</v>
      </c>
      <c r="J561">
        <v>0</v>
      </c>
      <c r="K561" s="2">
        <v>0</v>
      </c>
      <c r="L561" s="3">
        <v>0</v>
      </c>
      <c r="N561" s="4">
        <v>0</v>
      </c>
    </row>
    <row r="562" spans="1:14">
      <c r="A562" s="1">
        <v>45568</v>
      </c>
      <c r="B562" s="10" t="s">
        <v>56</v>
      </c>
      <c r="C562" t="s">
        <v>27</v>
      </c>
      <c r="D562" t="s">
        <v>23</v>
      </c>
      <c r="E562" t="s">
        <v>14</v>
      </c>
      <c r="F562" t="s">
        <v>15</v>
      </c>
      <c r="G562">
        <v>0</v>
      </c>
      <c r="H562">
        <v>0</v>
      </c>
      <c r="I562">
        <v>0</v>
      </c>
      <c r="J562">
        <v>0</v>
      </c>
      <c r="K562" s="2">
        <v>0</v>
      </c>
      <c r="L562" s="3">
        <v>0</v>
      </c>
      <c r="N562" s="4">
        <v>0</v>
      </c>
    </row>
    <row r="563" spans="1:14">
      <c r="A563" s="1">
        <v>45568</v>
      </c>
      <c r="B563" s="10" t="s">
        <v>56</v>
      </c>
      <c r="C563" t="s">
        <v>21</v>
      </c>
      <c r="D563" t="s">
        <v>13</v>
      </c>
      <c r="E563" t="s">
        <v>14</v>
      </c>
      <c r="F563" t="s">
        <v>15</v>
      </c>
      <c r="G563">
        <v>0</v>
      </c>
      <c r="H563">
        <v>0</v>
      </c>
      <c r="I563">
        <v>0</v>
      </c>
      <c r="J563">
        <v>0</v>
      </c>
      <c r="K563" s="2">
        <v>0</v>
      </c>
      <c r="L563" s="3">
        <v>0</v>
      </c>
      <c r="M563">
        <v>0.54530766354034299</v>
      </c>
      <c r="N563" s="4">
        <v>-1</v>
      </c>
    </row>
    <row r="564" spans="1:14">
      <c r="A564" s="1">
        <v>45568</v>
      </c>
      <c r="B564" s="10" t="s">
        <v>56</v>
      </c>
      <c r="C564" t="s">
        <v>21</v>
      </c>
      <c r="D564" t="s">
        <v>16</v>
      </c>
      <c r="E564" t="s">
        <v>14</v>
      </c>
      <c r="F564" t="s">
        <v>15</v>
      </c>
      <c r="G564">
        <v>0</v>
      </c>
      <c r="H564">
        <v>0</v>
      </c>
      <c r="I564">
        <v>0</v>
      </c>
      <c r="J564">
        <v>0</v>
      </c>
      <c r="K564" s="2">
        <v>0</v>
      </c>
      <c r="L564" s="3">
        <v>0</v>
      </c>
      <c r="M564">
        <v>0.272653831770171</v>
      </c>
      <c r="N564" s="4">
        <v>-1</v>
      </c>
    </row>
    <row r="565" spans="1:14">
      <c r="A565" s="1">
        <v>45568</v>
      </c>
      <c r="B565" s="10" t="s">
        <v>56</v>
      </c>
      <c r="C565" t="s">
        <v>21</v>
      </c>
      <c r="D565" t="s">
        <v>18</v>
      </c>
      <c r="E565" t="s">
        <v>14</v>
      </c>
      <c r="F565" t="s">
        <v>15</v>
      </c>
      <c r="G565">
        <v>0</v>
      </c>
      <c r="H565">
        <v>0</v>
      </c>
      <c r="I565">
        <v>0</v>
      </c>
      <c r="J565">
        <v>0</v>
      </c>
      <c r="K565" s="2">
        <v>0</v>
      </c>
      <c r="L565" s="3">
        <v>0</v>
      </c>
      <c r="M565">
        <v>0.31809613706520001</v>
      </c>
      <c r="N565" s="4">
        <v>-1</v>
      </c>
    </row>
    <row r="566" spans="1:14">
      <c r="A566" s="1">
        <v>45568</v>
      </c>
      <c r="B566" s="10" t="s">
        <v>56</v>
      </c>
      <c r="C566" t="s">
        <v>12</v>
      </c>
      <c r="D566" t="s">
        <v>13</v>
      </c>
      <c r="E566" t="s">
        <v>14</v>
      </c>
      <c r="F566" t="s">
        <v>15</v>
      </c>
      <c r="G566">
        <v>2725</v>
      </c>
      <c r="H566">
        <v>2565</v>
      </c>
      <c r="I566">
        <v>134</v>
      </c>
      <c r="J566">
        <v>26</v>
      </c>
      <c r="K566" s="2">
        <v>2.7126511884534E-3</v>
      </c>
      <c r="L566" s="3">
        <v>0.94128440366972399</v>
      </c>
      <c r="M566">
        <v>3109.3934030753999</v>
      </c>
      <c r="N566" s="4">
        <v>-0.1236232773553867</v>
      </c>
    </row>
    <row r="567" spans="1:14">
      <c r="A567" s="1">
        <v>45568</v>
      </c>
      <c r="B567" s="10" t="s">
        <v>56</v>
      </c>
      <c r="C567" t="s">
        <v>12</v>
      </c>
      <c r="D567" t="s">
        <v>13</v>
      </c>
      <c r="E567" t="s">
        <v>14</v>
      </c>
      <c r="F567" t="s">
        <v>20</v>
      </c>
      <c r="G567">
        <v>29</v>
      </c>
      <c r="H567">
        <v>19</v>
      </c>
      <c r="I567">
        <v>5</v>
      </c>
      <c r="J567">
        <v>5</v>
      </c>
      <c r="K567" s="2">
        <v>2.1459496832358601E-3</v>
      </c>
      <c r="L567" s="3">
        <v>0.65517241379310298</v>
      </c>
      <c r="N567" s="4">
        <v>0</v>
      </c>
    </row>
    <row r="568" spans="1:14">
      <c r="A568" s="1">
        <v>45568</v>
      </c>
      <c r="B568" s="10" t="s">
        <v>56</v>
      </c>
      <c r="C568" t="s">
        <v>12</v>
      </c>
      <c r="D568" t="s">
        <v>13</v>
      </c>
      <c r="E568" t="s">
        <v>25</v>
      </c>
      <c r="F568" t="s">
        <v>15</v>
      </c>
      <c r="G568">
        <v>0</v>
      </c>
      <c r="H568">
        <v>0</v>
      </c>
      <c r="I568">
        <v>0</v>
      </c>
      <c r="J568">
        <v>0</v>
      </c>
      <c r="K568" s="2">
        <v>0</v>
      </c>
      <c r="L568" s="3">
        <v>0</v>
      </c>
      <c r="N568" s="4">
        <v>0</v>
      </c>
    </row>
    <row r="569" spans="1:14">
      <c r="A569" s="1">
        <v>45568</v>
      </c>
      <c r="B569" s="10" t="s">
        <v>56</v>
      </c>
      <c r="C569" t="s">
        <v>12</v>
      </c>
      <c r="D569" t="s">
        <v>13</v>
      </c>
      <c r="E569" t="s">
        <v>17</v>
      </c>
      <c r="F569" t="s">
        <v>15</v>
      </c>
      <c r="G569">
        <v>842</v>
      </c>
      <c r="H569">
        <v>803</v>
      </c>
      <c r="I569">
        <v>31</v>
      </c>
      <c r="J569">
        <v>8</v>
      </c>
      <c r="K569" s="2">
        <v>2.9975507601665702E-3</v>
      </c>
      <c r="L569" s="3">
        <v>0.95368171021377601</v>
      </c>
      <c r="M569">
        <v>813.79080419756997</v>
      </c>
      <c r="N569" s="4">
        <v>3.4663940237375152E-2</v>
      </c>
    </row>
    <row r="570" spans="1:14">
      <c r="A570" s="1">
        <v>45568</v>
      </c>
      <c r="B570" s="10" t="s">
        <v>56</v>
      </c>
      <c r="C570" t="s">
        <v>12</v>
      </c>
      <c r="D570" t="s">
        <v>13</v>
      </c>
      <c r="E570" t="s">
        <v>17</v>
      </c>
      <c r="F570" t="s">
        <v>20</v>
      </c>
      <c r="G570">
        <v>12</v>
      </c>
      <c r="H570">
        <v>7</v>
      </c>
      <c r="I570">
        <v>1</v>
      </c>
      <c r="J570">
        <v>4</v>
      </c>
      <c r="K570" s="2">
        <v>3.3373148148148099E-3</v>
      </c>
      <c r="L570" s="3">
        <v>0.58333333333333304</v>
      </c>
      <c r="N570" s="4">
        <v>0</v>
      </c>
    </row>
    <row r="571" spans="1:14">
      <c r="A571" s="1">
        <v>45568</v>
      </c>
      <c r="B571" s="10" t="s">
        <v>56</v>
      </c>
      <c r="C571" t="s">
        <v>12</v>
      </c>
      <c r="D571" t="s">
        <v>28</v>
      </c>
      <c r="E571" t="s">
        <v>48</v>
      </c>
      <c r="F571" t="s">
        <v>15</v>
      </c>
      <c r="G571">
        <v>1</v>
      </c>
      <c r="H571">
        <v>1</v>
      </c>
      <c r="I571">
        <v>0</v>
      </c>
      <c r="J571">
        <v>0</v>
      </c>
      <c r="K571" s="2">
        <v>8.0801041666666608E-3</v>
      </c>
      <c r="L571" s="3">
        <v>1</v>
      </c>
      <c r="N571" s="4">
        <v>0</v>
      </c>
    </row>
    <row r="572" spans="1:14">
      <c r="A572" s="1">
        <v>45568</v>
      </c>
      <c r="B572" s="10" t="s">
        <v>56</v>
      </c>
      <c r="C572" t="s">
        <v>12</v>
      </c>
      <c r="D572" t="s">
        <v>16</v>
      </c>
      <c r="E572" t="s">
        <v>26</v>
      </c>
      <c r="F572" t="s">
        <v>15</v>
      </c>
      <c r="G572">
        <v>0</v>
      </c>
      <c r="H572">
        <v>0</v>
      </c>
      <c r="I572">
        <v>0</v>
      </c>
      <c r="J572">
        <v>0</v>
      </c>
      <c r="K572" s="2">
        <v>0</v>
      </c>
      <c r="L572" s="3">
        <v>0</v>
      </c>
      <c r="N572" s="4">
        <v>0</v>
      </c>
    </row>
    <row r="573" spans="1:14">
      <c r="A573" s="1">
        <v>45568</v>
      </c>
      <c r="B573" s="10" t="s">
        <v>56</v>
      </c>
      <c r="C573" t="s">
        <v>12</v>
      </c>
      <c r="D573" t="s">
        <v>16</v>
      </c>
      <c r="E573" t="s">
        <v>14</v>
      </c>
      <c r="F573" t="s">
        <v>15</v>
      </c>
      <c r="G573">
        <v>2869</v>
      </c>
      <c r="H573">
        <v>2730</v>
      </c>
      <c r="I573">
        <v>124</v>
      </c>
      <c r="J573">
        <v>15</v>
      </c>
      <c r="K573" s="2">
        <v>2.6247007414963801E-3</v>
      </c>
      <c r="L573" s="3">
        <v>0.95155106308818405</v>
      </c>
      <c r="M573">
        <v>2808.0799453558202</v>
      </c>
      <c r="N573" s="4">
        <v>2.1694558498924942E-2</v>
      </c>
    </row>
    <row r="574" spans="1:14">
      <c r="A574" s="1">
        <v>45568</v>
      </c>
      <c r="B574" s="10" t="s">
        <v>56</v>
      </c>
      <c r="C574" t="s">
        <v>12</v>
      </c>
      <c r="D574" t="s">
        <v>16</v>
      </c>
      <c r="E574" t="s">
        <v>14</v>
      </c>
      <c r="F574" t="s">
        <v>20</v>
      </c>
      <c r="G574">
        <v>0</v>
      </c>
      <c r="H574">
        <v>0</v>
      </c>
      <c r="I574">
        <v>0</v>
      </c>
      <c r="J574">
        <v>0</v>
      </c>
      <c r="K574" s="2">
        <v>0</v>
      </c>
      <c r="L574" s="3">
        <v>0</v>
      </c>
      <c r="N574" s="4">
        <v>0</v>
      </c>
    </row>
    <row r="575" spans="1:14">
      <c r="A575" s="1">
        <v>45568</v>
      </c>
      <c r="B575" s="10" t="s">
        <v>56</v>
      </c>
      <c r="C575" t="s">
        <v>12</v>
      </c>
      <c r="D575" t="s">
        <v>16</v>
      </c>
      <c r="E575" t="s">
        <v>25</v>
      </c>
      <c r="F575" t="s">
        <v>15</v>
      </c>
      <c r="G575">
        <v>0</v>
      </c>
      <c r="H575">
        <v>0</v>
      </c>
      <c r="I575">
        <v>0</v>
      </c>
      <c r="J575">
        <v>0</v>
      </c>
      <c r="K575" s="2">
        <v>0</v>
      </c>
      <c r="L575" s="3">
        <v>0</v>
      </c>
      <c r="N575" s="4">
        <v>0</v>
      </c>
    </row>
    <row r="576" spans="1:14">
      <c r="A576" s="1">
        <v>45568</v>
      </c>
      <c r="B576" s="10" t="s">
        <v>56</v>
      </c>
      <c r="C576" t="s">
        <v>12</v>
      </c>
      <c r="D576" t="s">
        <v>16</v>
      </c>
      <c r="E576" t="s">
        <v>17</v>
      </c>
      <c r="F576" t="s">
        <v>15</v>
      </c>
      <c r="G576">
        <v>801</v>
      </c>
      <c r="H576">
        <v>776</v>
      </c>
      <c r="I576">
        <v>19</v>
      </c>
      <c r="J576">
        <v>6</v>
      </c>
      <c r="K576" s="2">
        <v>2.8353827073871502E-3</v>
      </c>
      <c r="L576" s="3">
        <v>0.96878901373283299</v>
      </c>
      <c r="M576">
        <v>786.60042116843294</v>
      </c>
      <c r="N576" s="4">
        <v>1.830609092501834E-2</v>
      </c>
    </row>
    <row r="577" spans="1:14">
      <c r="A577" s="1">
        <v>45568</v>
      </c>
      <c r="B577" s="10" t="s">
        <v>56</v>
      </c>
      <c r="C577" t="s">
        <v>12</v>
      </c>
      <c r="D577" t="s">
        <v>16</v>
      </c>
      <c r="E577" t="s">
        <v>17</v>
      </c>
      <c r="F577" t="s">
        <v>20</v>
      </c>
      <c r="G577">
        <v>0</v>
      </c>
      <c r="H577">
        <v>0</v>
      </c>
      <c r="I577">
        <v>0</v>
      </c>
      <c r="J577">
        <v>0</v>
      </c>
      <c r="K577" s="2">
        <v>0</v>
      </c>
      <c r="L577" s="3">
        <v>0</v>
      </c>
      <c r="N577" s="4">
        <v>0</v>
      </c>
    </row>
    <row r="578" spans="1:14">
      <c r="A578" s="1">
        <v>45568</v>
      </c>
      <c r="B578" s="10" t="s">
        <v>56</v>
      </c>
      <c r="C578" t="s">
        <v>12</v>
      </c>
      <c r="D578" t="s">
        <v>18</v>
      </c>
      <c r="E578" t="s">
        <v>14</v>
      </c>
      <c r="F578" t="s">
        <v>15</v>
      </c>
      <c r="G578">
        <v>2584</v>
      </c>
      <c r="H578">
        <v>2421</v>
      </c>
      <c r="I578">
        <v>139</v>
      </c>
      <c r="J578">
        <v>24</v>
      </c>
      <c r="K578" s="2">
        <v>2.6498765844315E-3</v>
      </c>
      <c r="L578" s="3">
        <v>0.93691950464396201</v>
      </c>
      <c r="M578">
        <v>2917.465978186</v>
      </c>
      <c r="N578" s="4">
        <v>-0.11429986868033333</v>
      </c>
    </row>
    <row r="579" spans="1:14">
      <c r="A579" s="1">
        <v>45568</v>
      </c>
      <c r="B579" s="10" t="s">
        <v>56</v>
      </c>
      <c r="C579" t="s">
        <v>12</v>
      </c>
      <c r="D579" t="s">
        <v>18</v>
      </c>
      <c r="E579" t="s">
        <v>14</v>
      </c>
      <c r="F579" t="s">
        <v>19</v>
      </c>
      <c r="G579">
        <v>211</v>
      </c>
      <c r="H579">
        <v>207</v>
      </c>
      <c r="I579">
        <v>2</v>
      </c>
      <c r="J579">
        <v>2</v>
      </c>
      <c r="K579" s="2">
        <v>2.8164944813472799E-3</v>
      </c>
      <c r="L579" s="3">
        <v>0.98104265402843605</v>
      </c>
      <c r="N579" s="4">
        <v>0</v>
      </c>
    </row>
    <row r="580" spans="1:14">
      <c r="A580" s="1">
        <v>45568</v>
      </c>
      <c r="B580" s="10" t="s">
        <v>56</v>
      </c>
      <c r="C580" t="s">
        <v>12</v>
      </c>
      <c r="D580" t="s">
        <v>18</v>
      </c>
      <c r="E580" t="s">
        <v>14</v>
      </c>
      <c r="F580" t="s">
        <v>20</v>
      </c>
      <c r="G580">
        <v>3</v>
      </c>
      <c r="H580">
        <v>2</v>
      </c>
      <c r="I580">
        <v>1</v>
      </c>
      <c r="J580">
        <v>0</v>
      </c>
      <c r="K580" s="2">
        <v>2.2414641203703698E-3</v>
      </c>
      <c r="L580" s="3">
        <v>0.66666666666666596</v>
      </c>
      <c r="N580" s="4">
        <v>0</v>
      </c>
    </row>
    <row r="581" spans="1:14">
      <c r="A581" s="1">
        <v>45568</v>
      </c>
      <c r="B581" s="10" t="s">
        <v>56</v>
      </c>
      <c r="C581" t="s">
        <v>12</v>
      </c>
      <c r="D581" t="s">
        <v>18</v>
      </c>
      <c r="E581" t="s">
        <v>25</v>
      </c>
      <c r="F581" t="s">
        <v>15</v>
      </c>
      <c r="G581">
        <v>0</v>
      </c>
      <c r="H581">
        <v>0</v>
      </c>
      <c r="I581">
        <v>0</v>
      </c>
      <c r="J581">
        <v>0</v>
      </c>
      <c r="K581" s="2">
        <v>0</v>
      </c>
      <c r="L581" s="3">
        <v>0</v>
      </c>
      <c r="N581" s="4">
        <v>0</v>
      </c>
    </row>
    <row r="582" spans="1:14">
      <c r="A582" s="1">
        <v>45568</v>
      </c>
      <c r="B582" s="10" t="s">
        <v>56</v>
      </c>
      <c r="C582" t="s">
        <v>12</v>
      </c>
      <c r="D582" t="s">
        <v>18</v>
      </c>
      <c r="E582" t="s">
        <v>17</v>
      </c>
      <c r="F582" t="s">
        <v>15</v>
      </c>
      <c r="G582">
        <v>966</v>
      </c>
      <c r="H582">
        <v>926</v>
      </c>
      <c r="I582">
        <v>36</v>
      </c>
      <c r="J582">
        <v>4</v>
      </c>
      <c r="K582" s="2">
        <v>2.8254674535533901E-3</v>
      </c>
      <c r="L582" s="3">
        <v>0.95859213250517505</v>
      </c>
      <c r="M582">
        <v>1011.8927297999099</v>
      </c>
      <c r="N582" s="4">
        <v>-4.5353354608037057E-2</v>
      </c>
    </row>
    <row r="583" spans="1:14">
      <c r="A583" s="1">
        <v>45568</v>
      </c>
      <c r="B583" s="10" t="s">
        <v>56</v>
      </c>
      <c r="C583" t="s">
        <v>12</v>
      </c>
      <c r="D583" t="s">
        <v>18</v>
      </c>
      <c r="E583" t="s">
        <v>17</v>
      </c>
      <c r="F583" t="s">
        <v>19</v>
      </c>
      <c r="G583">
        <v>28</v>
      </c>
      <c r="H583">
        <v>24</v>
      </c>
      <c r="I583">
        <v>4</v>
      </c>
      <c r="J583">
        <v>0</v>
      </c>
      <c r="K583" s="2">
        <v>2.2772058256172799E-3</v>
      </c>
      <c r="L583" s="3">
        <v>0.85714285714285698</v>
      </c>
      <c r="N583" s="4">
        <v>0</v>
      </c>
    </row>
    <row r="584" spans="1:14">
      <c r="A584" s="1">
        <v>45568</v>
      </c>
      <c r="B584" s="10" t="s">
        <v>56</v>
      </c>
      <c r="C584" t="s">
        <v>12</v>
      </c>
      <c r="D584" t="s">
        <v>18</v>
      </c>
      <c r="E584" t="s">
        <v>17</v>
      </c>
      <c r="F584" t="s">
        <v>20</v>
      </c>
      <c r="G584">
        <v>0</v>
      </c>
      <c r="H584">
        <v>0</v>
      </c>
      <c r="I584">
        <v>0</v>
      </c>
      <c r="J584">
        <v>0</v>
      </c>
      <c r="K584" s="2">
        <v>0</v>
      </c>
      <c r="L584" s="3">
        <v>0</v>
      </c>
      <c r="N584" s="4">
        <v>0</v>
      </c>
    </row>
    <row r="585" spans="1:14">
      <c r="A585" s="1">
        <v>45568</v>
      </c>
      <c r="B585" s="10" t="s">
        <v>56</v>
      </c>
      <c r="C585">
        <v>900</v>
      </c>
      <c r="D585" t="s">
        <v>23</v>
      </c>
      <c r="E585" t="s">
        <v>24</v>
      </c>
      <c r="F585" t="s">
        <v>15</v>
      </c>
      <c r="G585">
        <v>0</v>
      </c>
      <c r="H585">
        <v>0</v>
      </c>
      <c r="I585">
        <v>0</v>
      </c>
      <c r="J585">
        <v>0</v>
      </c>
      <c r="K585" s="2">
        <v>0</v>
      </c>
      <c r="L585" s="3">
        <v>0</v>
      </c>
      <c r="M585">
        <v>50.150417673569102</v>
      </c>
      <c r="N585" s="4">
        <v>-1</v>
      </c>
    </row>
    <row r="586" spans="1:14">
      <c r="A586" s="1">
        <v>45569</v>
      </c>
      <c r="B586" s="10" t="s">
        <v>56</v>
      </c>
      <c r="C586" t="s">
        <v>22</v>
      </c>
      <c r="D586" t="s">
        <v>23</v>
      </c>
      <c r="E586" t="s">
        <v>24</v>
      </c>
      <c r="F586" t="s">
        <v>15</v>
      </c>
      <c r="G586">
        <v>0</v>
      </c>
      <c r="H586">
        <v>0</v>
      </c>
      <c r="I586">
        <v>0</v>
      </c>
      <c r="J586">
        <v>0</v>
      </c>
      <c r="K586" s="2">
        <v>0</v>
      </c>
      <c r="L586" s="3">
        <v>0</v>
      </c>
      <c r="N586" s="4">
        <v>0</v>
      </c>
    </row>
    <row r="587" spans="1:14">
      <c r="A587" s="1">
        <v>45569</v>
      </c>
      <c r="B587" s="10" t="s">
        <v>56</v>
      </c>
      <c r="C587" t="s">
        <v>27</v>
      </c>
      <c r="D587" t="s">
        <v>23</v>
      </c>
      <c r="E587" t="s">
        <v>14</v>
      </c>
      <c r="F587" t="s">
        <v>15</v>
      </c>
      <c r="G587">
        <v>0</v>
      </c>
      <c r="H587">
        <v>0</v>
      </c>
      <c r="I587">
        <v>0</v>
      </c>
      <c r="J587">
        <v>0</v>
      </c>
      <c r="K587" s="2">
        <v>0</v>
      </c>
      <c r="L587" s="3">
        <v>0</v>
      </c>
      <c r="N587" s="4">
        <v>0</v>
      </c>
    </row>
    <row r="588" spans="1:14">
      <c r="A588" s="1">
        <v>45569</v>
      </c>
      <c r="B588" s="10" t="s">
        <v>56</v>
      </c>
      <c r="C588" t="s">
        <v>21</v>
      </c>
      <c r="D588" t="s">
        <v>13</v>
      </c>
      <c r="E588" t="s">
        <v>14</v>
      </c>
      <c r="F588" t="s">
        <v>15</v>
      </c>
      <c r="G588">
        <v>0</v>
      </c>
      <c r="H588">
        <v>0</v>
      </c>
      <c r="I588">
        <v>0</v>
      </c>
      <c r="J588">
        <v>0</v>
      </c>
      <c r="K588" s="2">
        <v>0</v>
      </c>
      <c r="L588" s="3">
        <v>0</v>
      </c>
      <c r="M588">
        <v>0.42878893201462898</v>
      </c>
      <c r="N588" s="4">
        <v>-1</v>
      </c>
    </row>
    <row r="589" spans="1:14">
      <c r="A589" s="1">
        <v>45569</v>
      </c>
      <c r="B589" s="10" t="s">
        <v>56</v>
      </c>
      <c r="C589" t="s">
        <v>21</v>
      </c>
      <c r="D589" t="s">
        <v>16</v>
      </c>
      <c r="E589" t="s">
        <v>14</v>
      </c>
      <c r="F589" t="s">
        <v>15</v>
      </c>
      <c r="G589">
        <v>0</v>
      </c>
      <c r="H589">
        <v>0</v>
      </c>
      <c r="I589">
        <v>0</v>
      </c>
      <c r="J589">
        <v>0</v>
      </c>
      <c r="K589" s="2">
        <v>0</v>
      </c>
      <c r="L589" s="3">
        <v>0</v>
      </c>
      <c r="M589">
        <v>0.21439446600731399</v>
      </c>
      <c r="N589" s="4">
        <v>-1</v>
      </c>
    </row>
    <row r="590" spans="1:14">
      <c r="A590" s="1">
        <v>45569</v>
      </c>
      <c r="B590" s="10" t="s">
        <v>56</v>
      </c>
      <c r="C590" t="s">
        <v>21</v>
      </c>
      <c r="D590" t="s">
        <v>18</v>
      </c>
      <c r="E590" t="s">
        <v>14</v>
      </c>
      <c r="F590" t="s">
        <v>15</v>
      </c>
      <c r="G590">
        <v>0</v>
      </c>
      <c r="H590">
        <v>0</v>
      </c>
      <c r="I590">
        <v>0</v>
      </c>
      <c r="J590">
        <v>0</v>
      </c>
      <c r="K590" s="2">
        <v>0</v>
      </c>
      <c r="L590" s="3">
        <v>0</v>
      </c>
      <c r="M590">
        <v>0.25012687700853298</v>
      </c>
      <c r="N590" s="4">
        <v>-1</v>
      </c>
    </row>
    <row r="591" spans="1:14">
      <c r="A591" s="1">
        <v>45569</v>
      </c>
      <c r="B591" s="10" t="s">
        <v>56</v>
      </c>
      <c r="C591" t="s">
        <v>12</v>
      </c>
      <c r="D591" t="s">
        <v>13</v>
      </c>
      <c r="E591" t="s">
        <v>14</v>
      </c>
      <c r="F591" t="s">
        <v>15</v>
      </c>
      <c r="G591">
        <v>2227</v>
      </c>
      <c r="H591">
        <v>2144</v>
      </c>
      <c r="I591">
        <v>68</v>
      </c>
      <c r="J591">
        <v>15</v>
      </c>
      <c r="K591" s="2">
        <v>2.7447013861815902E-3</v>
      </c>
      <c r="L591" s="3">
        <v>0.96273013022002596</v>
      </c>
      <c r="M591">
        <v>2121.04855595138</v>
      </c>
      <c r="N591" s="4">
        <v>4.9952389704297141E-2</v>
      </c>
    </row>
    <row r="592" spans="1:14">
      <c r="A592" s="1">
        <v>45569</v>
      </c>
      <c r="B592" s="10" t="s">
        <v>56</v>
      </c>
      <c r="C592" t="s">
        <v>12</v>
      </c>
      <c r="D592" t="s">
        <v>13</v>
      </c>
      <c r="E592" t="s">
        <v>14</v>
      </c>
      <c r="F592" t="s">
        <v>20</v>
      </c>
      <c r="G592">
        <v>19</v>
      </c>
      <c r="H592">
        <v>12</v>
      </c>
      <c r="I592">
        <v>3</v>
      </c>
      <c r="J592">
        <v>4</v>
      </c>
      <c r="K592" s="2">
        <v>3.9323389274691298E-3</v>
      </c>
      <c r="L592" s="3">
        <v>0.63157894736842102</v>
      </c>
      <c r="N592" s="4">
        <v>0</v>
      </c>
    </row>
    <row r="593" spans="1:14">
      <c r="A593" s="1">
        <v>45569</v>
      </c>
      <c r="B593" s="10" t="s">
        <v>56</v>
      </c>
      <c r="C593" t="s">
        <v>12</v>
      </c>
      <c r="D593" t="s">
        <v>13</v>
      </c>
      <c r="E593" t="s">
        <v>25</v>
      </c>
      <c r="F593" t="s">
        <v>15</v>
      </c>
      <c r="G593">
        <v>0</v>
      </c>
      <c r="H593">
        <v>0</v>
      </c>
      <c r="I593">
        <v>0</v>
      </c>
      <c r="J593">
        <v>0</v>
      </c>
      <c r="K593" s="2">
        <v>0</v>
      </c>
      <c r="L593" s="3">
        <v>0</v>
      </c>
      <c r="N593" s="4">
        <v>0</v>
      </c>
    </row>
    <row r="594" spans="1:14">
      <c r="A594" s="1">
        <v>45569</v>
      </c>
      <c r="B594" s="10" t="s">
        <v>56</v>
      </c>
      <c r="C594" t="s">
        <v>12</v>
      </c>
      <c r="D594" t="s">
        <v>13</v>
      </c>
      <c r="E594" t="s">
        <v>17</v>
      </c>
      <c r="F594" t="s">
        <v>15</v>
      </c>
      <c r="G594">
        <v>737</v>
      </c>
      <c r="H594">
        <v>689</v>
      </c>
      <c r="I594">
        <v>35</v>
      </c>
      <c r="J594">
        <v>13</v>
      </c>
      <c r="K594" s="2">
        <v>2.8867558827877201E-3</v>
      </c>
      <c r="L594" s="3">
        <v>0.93487109905020305</v>
      </c>
      <c r="M594">
        <v>558.096880680818</v>
      </c>
      <c r="N594" s="4">
        <v>0.32055925326251505</v>
      </c>
    </row>
    <row r="595" spans="1:14">
      <c r="A595" s="1">
        <v>45569</v>
      </c>
      <c r="B595" s="10" t="s">
        <v>56</v>
      </c>
      <c r="C595" t="s">
        <v>12</v>
      </c>
      <c r="D595" t="s">
        <v>13</v>
      </c>
      <c r="E595" t="s">
        <v>17</v>
      </c>
      <c r="F595" t="s">
        <v>20</v>
      </c>
      <c r="G595">
        <v>11</v>
      </c>
      <c r="H595">
        <v>5</v>
      </c>
      <c r="I595">
        <v>1</v>
      </c>
      <c r="J595">
        <v>5</v>
      </c>
      <c r="K595" s="2">
        <v>3.9534722222222202E-3</v>
      </c>
      <c r="L595" s="3">
        <v>0.45454545454545398</v>
      </c>
      <c r="N595" s="4">
        <v>0</v>
      </c>
    </row>
    <row r="596" spans="1:14">
      <c r="A596" s="1">
        <v>45569</v>
      </c>
      <c r="B596" s="10" t="s">
        <v>56</v>
      </c>
      <c r="C596" t="s">
        <v>12</v>
      </c>
      <c r="D596" t="s">
        <v>16</v>
      </c>
      <c r="E596" t="s">
        <v>26</v>
      </c>
      <c r="F596" t="s">
        <v>15</v>
      </c>
      <c r="G596">
        <v>0</v>
      </c>
      <c r="H596">
        <v>0</v>
      </c>
      <c r="I596">
        <v>0</v>
      </c>
      <c r="J596">
        <v>0</v>
      </c>
      <c r="K596" s="2">
        <v>0</v>
      </c>
      <c r="L596" s="3">
        <v>0</v>
      </c>
      <c r="N596" s="4">
        <v>0</v>
      </c>
    </row>
    <row r="597" spans="1:14">
      <c r="A597" s="1">
        <v>45569</v>
      </c>
      <c r="B597" s="10" t="s">
        <v>56</v>
      </c>
      <c r="C597" t="s">
        <v>12</v>
      </c>
      <c r="D597" t="s">
        <v>16</v>
      </c>
      <c r="E597" t="s">
        <v>14</v>
      </c>
      <c r="F597" t="s">
        <v>15</v>
      </c>
      <c r="G597">
        <v>2327</v>
      </c>
      <c r="H597">
        <v>2247</v>
      </c>
      <c r="I597">
        <v>75</v>
      </c>
      <c r="J597">
        <v>5</v>
      </c>
      <c r="K597" s="2">
        <v>2.6951011677263702E-3</v>
      </c>
      <c r="L597" s="3">
        <v>0.96562097120756296</v>
      </c>
      <c r="M597">
        <v>1954.8380861970099</v>
      </c>
      <c r="N597" s="4">
        <v>0.19037991761609421</v>
      </c>
    </row>
    <row r="598" spans="1:14">
      <c r="A598" s="1">
        <v>45569</v>
      </c>
      <c r="B598" s="10" t="s">
        <v>56</v>
      </c>
      <c r="C598" t="s">
        <v>12</v>
      </c>
      <c r="D598" t="s">
        <v>16</v>
      </c>
      <c r="E598" t="s">
        <v>14</v>
      </c>
      <c r="F598" t="s">
        <v>20</v>
      </c>
      <c r="G598">
        <v>0</v>
      </c>
      <c r="H598">
        <v>0</v>
      </c>
      <c r="I598">
        <v>0</v>
      </c>
      <c r="J598">
        <v>0</v>
      </c>
      <c r="K598" s="2">
        <v>0</v>
      </c>
      <c r="L598" s="3">
        <v>0</v>
      </c>
      <c r="N598" s="4">
        <v>0</v>
      </c>
    </row>
    <row r="599" spans="1:14">
      <c r="A599" s="1">
        <v>45569</v>
      </c>
      <c r="B599" s="10" t="s">
        <v>56</v>
      </c>
      <c r="C599" t="s">
        <v>12</v>
      </c>
      <c r="D599" t="s">
        <v>16</v>
      </c>
      <c r="E599" t="s">
        <v>25</v>
      </c>
      <c r="F599" t="s">
        <v>15</v>
      </c>
      <c r="G599">
        <v>0</v>
      </c>
      <c r="H599">
        <v>0</v>
      </c>
      <c r="I599">
        <v>0</v>
      </c>
      <c r="J599">
        <v>0</v>
      </c>
      <c r="K599" s="2">
        <v>0</v>
      </c>
      <c r="L599" s="3">
        <v>0</v>
      </c>
      <c r="N599" s="4">
        <v>0</v>
      </c>
    </row>
    <row r="600" spans="1:14">
      <c r="A600" s="1">
        <v>45569</v>
      </c>
      <c r="B600" s="10" t="s">
        <v>56</v>
      </c>
      <c r="C600" t="s">
        <v>12</v>
      </c>
      <c r="D600" t="s">
        <v>16</v>
      </c>
      <c r="E600" t="s">
        <v>17</v>
      </c>
      <c r="F600" t="s">
        <v>15</v>
      </c>
      <c r="G600">
        <v>617</v>
      </c>
      <c r="H600">
        <v>594</v>
      </c>
      <c r="I600">
        <v>22</v>
      </c>
      <c r="J600">
        <v>1</v>
      </c>
      <c r="K600" s="2">
        <v>2.9961328368562101E-3</v>
      </c>
      <c r="L600" s="3">
        <v>0.96272285251215495</v>
      </c>
      <c r="M600">
        <v>547.53690370838297</v>
      </c>
      <c r="N600" s="4">
        <v>0.12686468404440723</v>
      </c>
    </row>
    <row r="601" spans="1:14">
      <c r="A601" s="1">
        <v>45569</v>
      </c>
      <c r="B601" s="10" t="s">
        <v>56</v>
      </c>
      <c r="C601" t="s">
        <v>12</v>
      </c>
      <c r="D601" t="s">
        <v>16</v>
      </c>
      <c r="E601" t="s">
        <v>17</v>
      </c>
      <c r="F601" t="s">
        <v>20</v>
      </c>
      <c r="G601">
        <v>2</v>
      </c>
      <c r="H601">
        <v>1</v>
      </c>
      <c r="I601">
        <v>0</v>
      </c>
      <c r="J601">
        <v>1</v>
      </c>
      <c r="K601" s="2">
        <v>4.8826157407407403E-3</v>
      </c>
      <c r="L601" s="3">
        <v>0.5</v>
      </c>
      <c r="N601" s="4">
        <v>0</v>
      </c>
    </row>
    <row r="602" spans="1:14">
      <c r="A602" s="1">
        <v>45569</v>
      </c>
      <c r="B602" s="10" t="s">
        <v>56</v>
      </c>
      <c r="C602" t="s">
        <v>12</v>
      </c>
      <c r="D602" t="s">
        <v>18</v>
      </c>
      <c r="E602" t="s">
        <v>14</v>
      </c>
      <c r="F602" t="s">
        <v>15</v>
      </c>
      <c r="G602">
        <v>2052</v>
      </c>
      <c r="H602">
        <v>1981</v>
      </c>
      <c r="I602">
        <v>59</v>
      </c>
      <c r="J602">
        <v>12</v>
      </c>
      <c r="K602" s="2">
        <v>2.5909670064263699E-3</v>
      </c>
      <c r="L602" s="3">
        <v>0.96539961013645204</v>
      </c>
      <c r="M602">
        <v>1909.54350476523</v>
      </c>
      <c r="N602" s="4">
        <v>7.4602382652855265E-2</v>
      </c>
    </row>
    <row r="603" spans="1:14">
      <c r="A603" s="1">
        <v>45569</v>
      </c>
      <c r="B603" s="10" t="s">
        <v>56</v>
      </c>
      <c r="C603" t="s">
        <v>12</v>
      </c>
      <c r="D603" t="s">
        <v>18</v>
      </c>
      <c r="E603" t="s">
        <v>14</v>
      </c>
      <c r="F603" t="s">
        <v>19</v>
      </c>
      <c r="G603">
        <v>154</v>
      </c>
      <c r="H603">
        <v>150</v>
      </c>
      <c r="I603">
        <v>4</v>
      </c>
      <c r="J603">
        <v>0</v>
      </c>
      <c r="K603" s="2">
        <v>2.4377359567901201E-3</v>
      </c>
      <c r="L603" s="3">
        <v>0.97402597402597402</v>
      </c>
      <c r="N603" s="4">
        <v>0</v>
      </c>
    </row>
    <row r="604" spans="1:14">
      <c r="A604" s="1">
        <v>45569</v>
      </c>
      <c r="B604" s="10" t="s">
        <v>56</v>
      </c>
      <c r="C604" t="s">
        <v>12</v>
      </c>
      <c r="D604" t="s">
        <v>18</v>
      </c>
      <c r="E604" t="s">
        <v>14</v>
      </c>
      <c r="F604" t="s">
        <v>20</v>
      </c>
      <c r="G604">
        <v>0</v>
      </c>
      <c r="H604">
        <v>0</v>
      </c>
      <c r="I604">
        <v>0</v>
      </c>
      <c r="J604">
        <v>0</v>
      </c>
      <c r="K604" s="2">
        <v>0</v>
      </c>
      <c r="L604" s="3">
        <v>0</v>
      </c>
      <c r="N604" s="4">
        <v>0</v>
      </c>
    </row>
    <row r="605" spans="1:14">
      <c r="A605" s="1">
        <v>45569</v>
      </c>
      <c r="B605" s="10" t="s">
        <v>56</v>
      </c>
      <c r="C605" t="s">
        <v>12</v>
      </c>
      <c r="D605" t="s">
        <v>18</v>
      </c>
      <c r="E605" t="s">
        <v>25</v>
      </c>
      <c r="F605" t="s">
        <v>15</v>
      </c>
      <c r="G605">
        <v>0</v>
      </c>
      <c r="H605">
        <v>0</v>
      </c>
      <c r="I605">
        <v>0</v>
      </c>
      <c r="J605">
        <v>0</v>
      </c>
      <c r="K605" s="2">
        <v>0</v>
      </c>
      <c r="L605" s="3">
        <v>0</v>
      </c>
      <c r="N605" s="4">
        <v>0</v>
      </c>
    </row>
    <row r="606" spans="1:14">
      <c r="A606" s="1">
        <v>45569</v>
      </c>
      <c r="B606" s="10" t="s">
        <v>56</v>
      </c>
      <c r="C606" t="s">
        <v>12</v>
      </c>
      <c r="D606" t="s">
        <v>18</v>
      </c>
      <c r="E606" t="s">
        <v>17</v>
      </c>
      <c r="F606" t="s">
        <v>15</v>
      </c>
      <c r="G606">
        <v>773</v>
      </c>
      <c r="H606">
        <v>732</v>
      </c>
      <c r="I606">
        <v>38</v>
      </c>
      <c r="J606">
        <v>3</v>
      </c>
      <c r="K606" s="2">
        <v>2.90305122318356E-3</v>
      </c>
      <c r="L606" s="3">
        <v>0.94695989650711498</v>
      </c>
      <c r="M606">
        <v>652.24615453479805</v>
      </c>
      <c r="N606" s="4">
        <v>0.18513538887987357</v>
      </c>
    </row>
    <row r="607" spans="1:14">
      <c r="A607" s="1">
        <v>45569</v>
      </c>
      <c r="B607" s="10" t="s">
        <v>56</v>
      </c>
      <c r="C607" t="s">
        <v>12</v>
      </c>
      <c r="D607" t="s">
        <v>18</v>
      </c>
      <c r="E607" t="s">
        <v>17</v>
      </c>
      <c r="F607" t="s">
        <v>19</v>
      </c>
      <c r="G607">
        <v>17</v>
      </c>
      <c r="H607">
        <v>17</v>
      </c>
      <c r="I607">
        <v>0</v>
      </c>
      <c r="J607">
        <v>0</v>
      </c>
      <c r="K607" s="2">
        <v>1.55238221677559E-3</v>
      </c>
      <c r="L607" s="3">
        <v>1</v>
      </c>
      <c r="N607" s="4">
        <v>0</v>
      </c>
    </row>
    <row r="608" spans="1:14">
      <c r="A608" s="1">
        <v>45569</v>
      </c>
      <c r="B608" s="10" t="s">
        <v>56</v>
      </c>
      <c r="C608" t="s">
        <v>12</v>
      </c>
      <c r="D608" t="s">
        <v>18</v>
      </c>
      <c r="E608" t="s">
        <v>17</v>
      </c>
      <c r="F608" t="s">
        <v>20</v>
      </c>
      <c r="G608">
        <v>0</v>
      </c>
      <c r="H608">
        <v>0</v>
      </c>
      <c r="I608">
        <v>0</v>
      </c>
      <c r="J608">
        <v>0</v>
      </c>
      <c r="K608" s="2">
        <v>0</v>
      </c>
      <c r="L608" s="3">
        <v>0</v>
      </c>
      <c r="N608" s="4">
        <v>0</v>
      </c>
    </row>
    <row r="609" spans="1:14">
      <c r="A609" s="1">
        <v>45569</v>
      </c>
      <c r="B609" s="10" t="s">
        <v>56</v>
      </c>
      <c r="C609">
        <v>900</v>
      </c>
      <c r="D609" t="s">
        <v>23</v>
      </c>
      <c r="E609" t="s">
        <v>24</v>
      </c>
      <c r="F609" t="s">
        <v>15</v>
      </c>
      <c r="G609">
        <v>0</v>
      </c>
      <c r="H609">
        <v>0</v>
      </c>
      <c r="I609">
        <v>0</v>
      </c>
      <c r="J609">
        <v>0</v>
      </c>
      <c r="K609" s="2">
        <v>0</v>
      </c>
      <c r="L609" s="3">
        <v>0</v>
      </c>
      <c r="M609">
        <v>39.434516461267997</v>
      </c>
      <c r="N609" s="4">
        <v>-1</v>
      </c>
    </row>
    <row r="610" spans="1:14">
      <c r="A610" s="1">
        <v>45572</v>
      </c>
      <c r="B610" s="10" t="s">
        <v>56</v>
      </c>
      <c r="C610" t="s">
        <v>22</v>
      </c>
      <c r="D610" t="s">
        <v>23</v>
      </c>
      <c r="E610" t="s">
        <v>24</v>
      </c>
      <c r="F610" t="s">
        <v>15</v>
      </c>
      <c r="G610">
        <v>0</v>
      </c>
      <c r="H610">
        <v>0</v>
      </c>
      <c r="I610">
        <v>0</v>
      </c>
      <c r="J610">
        <v>0</v>
      </c>
      <c r="K610" s="2">
        <v>0</v>
      </c>
      <c r="L610" s="3">
        <v>0</v>
      </c>
      <c r="N610" s="4">
        <v>0</v>
      </c>
    </row>
    <row r="611" spans="1:14">
      <c r="A611" s="1">
        <v>45572</v>
      </c>
      <c r="B611" s="10" t="s">
        <v>56</v>
      </c>
      <c r="C611" t="s">
        <v>27</v>
      </c>
      <c r="D611" t="s">
        <v>23</v>
      </c>
      <c r="E611" t="s">
        <v>14</v>
      </c>
      <c r="F611" t="s">
        <v>15</v>
      </c>
      <c r="G611">
        <v>0</v>
      </c>
      <c r="H611">
        <v>0</v>
      </c>
      <c r="I611">
        <v>0</v>
      </c>
      <c r="J611">
        <v>0</v>
      </c>
      <c r="K611" s="2">
        <v>0</v>
      </c>
      <c r="L611" s="3">
        <v>0</v>
      </c>
      <c r="N611" s="4">
        <v>0</v>
      </c>
    </row>
    <row r="612" spans="1:14">
      <c r="A612" s="1">
        <v>45572</v>
      </c>
      <c r="B612" s="10" t="s">
        <v>56</v>
      </c>
      <c r="C612" t="s">
        <v>21</v>
      </c>
      <c r="D612" t="s">
        <v>13</v>
      </c>
      <c r="E612" t="s">
        <v>14</v>
      </c>
      <c r="F612" t="s">
        <v>15</v>
      </c>
      <c r="G612">
        <v>0</v>
      </c>
      <c r="H612">
        <v>0</v>
      </c>
      <c r="I612">
        <v>0</v>
      </c>
      <c r="J612">
        <v>0</v>
      </c>
      <c r="K612" s="2">
        <v>0</v>
      </c>
      <c r="L612" s="3">
        <v>0</v>
      </c>
      <c r="M612">
        <v>0.71775538619840096</v>
      </c>
      <c r="N612" s="4">
        <v>-1</v>
      </c>
    </row>
    <row r="613" spans="1:14">
      <c r="A613" s="1">
        <v>45572</v>
      </c>
      <c r="B613" s="10" t="s">
        <v>56</v>
      </c>
      <c r="C613" t="s">
        <v>21</v>
      </c>
      <c r="D613" t="s">
        <v>16</v>
      </c>
      <c r="E613" t="s">
        <v>14</v>
      </c>
      <c r="F613" t="s">
        <v>15</v>
      </c>
      <c r="G613">
        <v>0</v>
      </c>
      <c r="H613">
        <v>0</v>
      </c>
      <c r="I613">
        <v>0</v>
      </c>
      <c r="J613">
        <v>0</v>
      </c>
      <c r="K613" s="2">
        <v>0</v>
      </c>
      <c r="L613" s="3">
        <v>0</v>
      </c>
      <c r="M613">
        <v>0.35887769309919998</v>
      </c>
      <c r="N613" s="4">
        <v>-1</v>
      </c>
    </row>
    <row r="614" spans="1:14">
      <c r="A614" s="1">
        <v>45572</v>
      </c>
      <c r="B614" s="10" t="s">
        <v>56</v>
      </c>
      <c r="C614" t="s">
        <v>21</v>
      </c>
      <c r="D614" t="s">
        <v>18</v>
      </c>
      <c r="E614" t="s">
        <v>14</v>
      </c>
      <c r="F614" t="s">
        <v>15</v>
      </c>
      <c r="G614">
        <v>0</v>
      </c>
      <c r="H614">
        <v>0</v>
      </c>
      <c r="I614">
        <v>0</v>
      </c>
      <c r="J614">
        <v>0</v>
      </c>
      <c r="K614" s="2">
        <v>0</v>
      </c>
      <c r="L614" s="3">
        <v>0</v>
      </c>
      <c r="M614">
        <v>0.41869064194906702</v>
      </c>
      <c r="N614" s="4">
        <v>-1</v>
      </c>
    </row>
    <row r="615" spans="1:14">
      <c r="A615" s="1">
        <v>45572</v>
      </c>
      <c r="B615" s="10" t="s">
        <v>56</v>
      </c>
      <c r="C615" t="s">
        <v>12</v>
      </c>
      <c r="D615" t="s">
        <v>13</v>
      </c>
      <c r="E615" t="s">
        <v>14</v>
      </c>
      <c r="F615" t="s">
        <v>15</v>
      </c>
      <c r="G615">
        <v>3814</v>
      </c>
      <c r="H615">
        <v>3641</v>
      </c>
      <c r="I615">
        <v>149</v>
      </c>
      <c r="J615">
        <v>24</v>
      </c>
      <c r="K615" s="2">
        <v>2.67134741692478E-3</v>
      </c>
      <c r="L615" s="3">
        <v>0.95464079706344995</v>
      </c>
      <c r="M615">
        <v>4611.2944076687099</v>
      </c>
      <c r="N615" s="4">
        <v>-0.17290034796797779</v>
      </c>
    </row>
    <row r="616" spans="1:14">
      <c r="A616" s="1">
        <v>45572</v>
      </c>
      <c r="B616" s="10" t="s">
        <v>56</v>
      </c>
      <c r="C616" t="s">
        <v>12</v>
      </c>
      <c r="D616" t="s">
        <v>13</v>
      </c>
      <c r="E616" t="s">
        <v>14</v>
      </c>
      <c r="F616" t="s">
        <v>20</v>
      </c>
      <c r="G616">
        <v>38</v>
      </c>
      <c r="H616">
        <v>34</v>
      </c>
      <c r="I616">
        <v>2</v>
      </c>
      <c r="J616">
        <v>2</v>
      </c>
      <c r="K616" s="2">
        <v>3.2328140885984E-3</v>
      </c>
      <c r="L616" s="3">
        <v>0.89473684210526305</v>
      </c>
      <c r="N616" s="4">
        <v>0</v>
      </c>
    </row>
    <row r="617" spans="1:14">
      <c r="A617" s="1">
        <v>45572</v>
      </c>
      <c r="B617" s="10" t="s">
        <v>56</v>
      </c>
      <c r="C617" t="s">
        <v>12</v>
      </c>
      <c r="D617" t="s">
        <v>13</v>
      </c>
      <c r="E617" t="s">
        <v>25</v>
      </c>
      <c r="F617" t="s">
        <v>15</v>
      </c>
      <c r="G617">
        <v>0</v>
      </c>
      <c r="H617">
        <v>0</v>
      </c>
      <c r="I617">
        <v>0</v>
      </c>
      <c r="J617">
        <v>0</v>
      </c>
      <c r="K617" s="2">
        <v>0</v>
      </c>
      <c r="L617" s="3">
        <v>0</v>
      </c>
      <c r="N617" s="4">
        <v>0</v>
      </c>
    </row>
    <row r="618" spans="1:14">
      <c r="A618" s="1">
        <v>45572</v>
      </c>
      <c r="B618" s="10" t="s">
        <v>56</v>
      </c>
      <c r="C618" t="s">
        <v>12</v>
      </c>
      <c r="D618" t="s">
        <v>13</v>
      </c>
      <c r="E618" t="s">
        <v>17</v>
      </c>
      <c r="F618" t="s">
        <v>15</v>
      </c>
      <c r="G618">
        <v>1107</v>
      </c>
      <c r="H618">
        <v>1069</v>
      </c>
      <c r="I618">
        <v>32</v>
      </c>
      <c r="J618">
        <v>6</v>
      </c>
      <c r="K618" s="2">
        <v>2.8459936813567499E-3</v>
      </c>
      <c r="L618" s="3">
        <v>0.96567299006323304</v>
      </c>
      <c r="M618">
        <v>1196.1635295589001</v>
      </c>
      <c r="N618" s="4">
        <v>-7.4541254063965862E-2</v>
      </c>
    </row>
    <row r="619" spans="1:14">
      <c r="A619" s="1">
        <v>45572</v>
      </c>
      <c r="B619" s="10" t="s">
        <v>56</v>
      </c>
      <c r="C619" t="s">
        <v>12</v>
      </c>
      <c r="D619" t="s">
        <v>13</v>
      </c>
      <c r="E619" t="s">
        <v>17</v>
      </c>
      <c r="F619" t="s">
        <v>20</v>
      </c>
      <c r="G619">
        <v>13</v>
      </c>
      <c r="H619">
        <v>6</v>
      </c>
      <c r="I619">
        <v>2</v>
      </c>
      <c r="J619">
        <v>5</v>
      </c>
      <c r="K619" s="2">
        <v>3.3385628858024598E-3</v>
      </c>
      <c r="L619" s="3">
        <v>0.46153846153846101</v>
      </c>
      <c r="N619" s="4">
        <v>0</v>
      </c>
    </row>
    <row r="620" spans="1:14">
      <c r="A620" s="1">
        <v>45572</v>
      </c>
      <c r="B620" s="10" t="s">
        <v>56</v>
      </c>
      <c r="C620" t="s">
        <v>12</v>
      </c>
      <c r="D620" t="s">
        <v>16</v>
      </c>
      <c r="E620" t="s">
        <v>26</v>
      </c>
      <c r="F620" t="s">
        <v>15</v>
      </c>
      <c r="G620">
        <v>1</v>
      </c>
      <c r="H620">
        <v>0</v>
      </c>
      <c r="I620">
        <v>1</v>
      </c>
      <c r="J620">
        <v>0</v>
      </c>
      <c r="K620" s="2">
        <v>0</v>
      </c>
      <c r="L620" s="3">
        <v>0</v>
      </c>
      <c r="N620" s="4">
        <v>0</v>
      </c>
    </row>
    <row r="621" spans="1:14">
      <c r="A621" s="1">
        <v>45572</v>
      </c>
      <c r="B621" s="10" t="s">
        <v>56</v>
      </c>
      <c r="C621" t="s">
        <v>12</v>
      </c>
      <c r="D621" t="s">
        <v>16</v>
      </c>
      <c r="E621" t="s">
        <v>14</v>
      </c>
      <c r="F621" t="s">
        <v>15</v>
      </c>
      <c r="G621">
        <v>4329</v>
      </c>
      <c r="H621">
        <v>4119</v>
      </c>
      <c r="I621">
        <v>171</v>
      </c>
      <c r="J621">
        <v>39</v>
      </c>
      <c r="K621" s="2">
        <v>2.6025584003900302E-3</v>
      </c>
      <c r="L621" s="3">
        <v>0.95148995148995097</v>
      </c>
      <c r="M621">
        <v>4050.7477320620001</v>
      </c>
      <c r="N621" s="4">
        <v>6.8691581491389958E-2</v>
      </c>
    </row>
    <row r="622" spans="1:14">
      <c r="A622" s="1">
        <v>45572</v>
      </c>
      <c r="B622" s="10" t="s">
        <v>56</v>
      </c>
      <c r="C622" t="s">
        <v>12</v>
      </c>
      <c r="D622" t="s">
        <v>16</v>
      </c>
      <c r="E622" t="s">
        <v>14</v>
      </c>
      <c r="F622" t="s">
        <v>20</v>
      </c>
      <c r="G622">
        <v>0</v>
      </c>
      <c r="H622">
        <v>0</v>
      </c>
      <c r="I622">
        <v>0</v>
      </c>
      <c r="J622">
        <v>0</v>
      </c>
      <c r="K622" s="2">
        <v>0</v>
      </c>
      <c r="L622" s="3">
        <v>0</v>
      </c>
      <c r="N622" s="4">
        <v>0</v>
      </c>
    </row>
    <row r="623" spans="1:14">
      <c r="A623" s="1">
        <v>45572</v>
      </c>
      <c r="B623" s="10" t="s">
        <v>56</v>
      </c>
      <c r="C623" t="s">
        <v>12</v>
      </c>
      <c r="D623" t="s">
        <v>16</v>
      </c>
      <c r="E623" t="s">
        <v>25</v>
      </c>
      <c r="F623" t="s">
        <v>15</v>
      </c>
      <c r="G623">
        <v>0</v>
      </c>
      <c r="H623">
        <v>0</v>
      </c>
      <c r="I623">
        <v>0</v>
      </c>
      <c r="J623">
        <v>0</v>
      </c>
      <c r="K623" s="2">
        <v>0</v>
      </c>
      <c r="L623" s="3">
        <v>0</v>
      </c>
      <c r="N623" s="4">
        <v>0</v>
      </c>
    </row>
    <row r="624" spans="1:14">
      <c r="A624" s="1">
        <v>45572</v>
      </c>
      <c r="B624" s="10" t="s">
        <v>56</v>
      </c>
      <c r="C624" t="s">
        <v>12</v>
      </c>
      <c r="D624" t="s">
        <v>16</v>
      </c>
      <c r="E624" t="s">
        <v>17</v>
      </c>
      <c r="F624" t="s">
        <v>15</v>
      </c>
      <c r="G624">
        <v>1109</v>
      </c>
      <c r="H624">
        <v>1066</v>
      </c>
      <c r="I624">
        <v>42</v>
      </c>
      <c r="J624">
        <v>1</v>
      </c>
      <c r="K624" s="2">
        <v>2.89152380156165E-3</v>
      </c>
      <c r="L624" s="3">
        <v>0.96122633002705105</v>
      </c>
      <c r="M624">
        <v>1131.0706577594101</v>
      </c>
      <c r="N624" s="4">
        <v>-1.9513067205837412E-2</v>
      </c>
    </row>
    <row r="625" spans="1:14">
      <c r="A625" s="1">
        <v>45572</v>
      </c>
      <c r="B625" s="10" t="s">
        <v>56</v>
      </c>
      <c r="C625" t="s">
        <v>12</v>
      </c>
      <c r="D625" t="s">
        <v>16</v>
      </c>
      <c r="E625" t="s">
        <v>17</v>
      </c>
      <c r="F625" t="s">
        <v>20</v>
      </c>
      <c r="G625">
        <v>0</v>
      </c>
      <c r="H625">
        <v>0</v>
      </c>
      <c r="I625">
        <v>0</v>
      </c>
      <c r="J625">
        <v>0</v>
      </c>
      <c r="K625" s="2">
        <v>0</v>
      </c>
      <c r="L625" s="3">
        <v>0</v>
      </c>
      <c r="N625" s="4">
        <v>0</v>
      </c>
    </row>
    <row r="626" spans="1:14">
      <c r="A626" s="1">
        <v>45572</v>
      </c>
      <c r="B626" s="10" t="s">
        <v>56</v>
      </c>
      <c r="C626" t="s">
        <v>12</v>
      </c>
      <c r="D626" t="s">
        <v>18</v>
      </c>
      <c r="E626" t="s">
        <v>14</v>
      </c>
      <c r="F626" t="s">
        <v>15</v>
      </c>
      <c r="G626">
        <v>3241</v>
      </c>
      <c r="H626">
        <v>3096</v>
      </c>
      <c r="I626">
        <v>128</v>
      </c>
      <c r="J626">
        <v>17</v>
      </c>
      <c r="K626" s="2">
        <v>2.4985385532058399E-3</v>
      </c>
      <c r="L626" s="3">
        <v>0.95526072199938195</v>
      </c>
      <c r="M626">
        <v>4128.2976595886103</v>
      </c>
      <c r="N626" s="4">
        <v>-0.21493064036400672</v>
      </c>
    </row>
    <row r="627" spans="1:14">
      <c r="A627" s="1">
        <v>45572</v>
      </c>
      <c r="B627" s="10" t="s">
        <v>56</v>
      </c>
      <c r="C627" t="s">
        <v>12</v>
      </c>
      <c r="D627" t="s">
        <v>18</v>
      </c>
      <c r="E627" t="s">
        <v>14</v>
      </c>
      <c r="F627" t="s">
        <v>19</v>
      </c>
      <c r="G627">
        <v>330</v>
      </c>
      <c r="H627">
        <v>318</v>
      </c>
      <c r="I627">
        <v>10</v>
      </c>
      <c r="J627">
        <v>2</v>
      </c>
      <c r="K627" s="2">
        <v>2.4642760016305599E-3</v>
      </c>
      <c r="L627" s="3">
        <v>0.96363636363636296</v>
      </c>
      <c r="N627" s="4">
        <v>0</v>
      </c>
    </row>
    <row r="628" spans="1:14">
      <c r="A628" s="1">
        <v>45572</v>
      </c>
      <c r="B628" s="10" t="s">
        <v>56</v>
      </c>
      <c r="C628" t="s">
        <v>12</v>
      </c>
      <c r="D628" t="s">
        <v>18</v>
      </c>
      <c r="E628" t="s">
        <v>14</v>
      </c>
      <c r="F628" t="s">
        <v>20</v>
      </c>
      <c r="G628">
        <v>2</v>
      </c>
      <c r="H628">
        <v>2</v>
      </c>
      <c r="I628">
        <v>0</v>
      </c>
      <c r="J628">
        <v>0</v>
      </c>
      <c r="K628" s="2">
        <v>5.75435763888888E-3</v>
      </c>
      <c r="L628" s="3">
        <v>1</v>
      </c>
      <c r="N628" s="4">
        <v>0</v>
      </c>
    </row>
    <row r="629" spans="1:14">
      <c r="A629" s="1">
        <v>45572</v>
      </c>
      <c r="B629" s="10" t="s">
        <v>56</v>
      </c>
      <c r="C629" t="s">
        <v>12</v>
      </c>
      <c r="D629" t="s">
        <v>18</v>
      </c>
      <c r="E629" t="s">
        <v>25</v>
      </c>
      <c r="F629" t="s">
        <v>15</v>
      </c>
      <c r="G629">
        <v>0</v>
      </c>
      <c r="H629">
        <v>0</v>
      </c>
      <c r="I629">
        <v>0</v>
      </c>
      <c r="J629">
        <v>0</v>
      </c>
      <c r="K629" s="2">
        <v>0</v>
      </c>
      <c r="L629" s="3">
        <v>0</v>
      </c>
      <c r="N629" s="4">
        <v>0</v>
      </c>
    </row>
    <row r="630" spans="1:14">
      <c r="A630" s="1">
        <v>45572</v>
      </c>
      <c r="B630" s="10" t="s">
        <v>56</v>
      </c>
      <c r="C630" t="s">
        <v>12</v>
      </c>
      <c r="D630" t="s">
        <v>18</v>
      </c>
      <c r="E630" t="s">
        <v>17</v>
      </c>
      <c r="F630" t="s">
        <v>15</v>
      </c>
      <c r="G630">
        <v>1079</v>
      </c>
      <c r="H630">
        <v>1038</v>
      </c>
      <c r="I630">
        <v>39</v>
      </c>
      <c r="J630">
        <v>2</v>
      </c>
      <c r="K630" s="2">
        <v>2.84897523727966E-3</v>
      </c>
      <c r="L630" s="3">
        <v>0.96200185356811796</v>
      </c>
      <c r="M630">
        <v>1399.07712585746</v>
      </c>
      <c r="N630" s="4">
        <v>-0.22877732752673846</v>
      </c>
    </row>
    <row r="631" spans="1:14">
      <c r="A631" s="1">
        <v>45572</v>
      </c>
      <c r="B631" s="10" t="s">
        <v>56</v>
      </c>
      <c r="C631" t="s">
        <v>12</v>
      </c>
      <c r="D631" t="s">
        <v>18</v>
      </c>
      <c r="E631" t="s">
        <v>17</v>
      </c>
      <c r="F631" t="s">
        <v>19</v>
      </c>
      <c r="G631">
        <v>35</v>
      </c>
      <c r="H631">
        <v>34</v>
      </c>
      <c r="I631">
        <v>1</v>
      </c>
      <c r="J631">
        <v>0</v>
      </c>
      <c r="K631" s="2">
        <v>2.2711968954248298E-3</v>
      </c>
      <c r="L631" s="3">
        <v>0.97142857142857097</v>
      </c>
      <c r="N631" s="4">
        <v>0</v>
      </c>
    </row>
    <row r="632" spans="1:14">
      <c r="A632" s="1">
        <v>45572</v>
      </c>
      <c r="B632" s="10" t="s">
        <v>56</v>
      </c>
      <c r="C632" t="s">
        <v>12</v>
      </c>
      <c r="D632" t="s">
        <v>18</v>
      </c>
      <c r="E632" t="s">
        <v>17</v>
      </c>
      <c r="F632" t="s">
        <v>20</v>
      </c>
      <c r="G632">
        <v>1</v>
      </c>
      <c r="H632">
        <v>1</v>
      </c>
      <c r="I632">
        <v>0</v>
      </c>
      <c r="J632">
        <v>0</v>
      </c>
      <c r="K632" s="2">
        <v>2.0231712962962898E-3</v>
      </c>
      <c r="L632" s="3">
        <v>1</v>
      </c>
      <c r="N632" s="4">
        <v>0</v>
      </c>
    </row>
    <row r="633" spans="1:14">
      <c r="A633" s="1">
        <v>45572</v>
      </c>
      <c r="B633" s="10" t="s">
        <v>56</v>
      </c>
      <c r="C633">
        <v>900</v>
      </c>
      <c r="D633" t="s">
        <v>23</v>
      </c>
      <c r="E633" t="s">
        <v>24</v>
      </c>
      <c r="F633" t="s">
        <v>15</v>
      </c>
      <c r="G633">
        <v>0</v>
      </c>
      <c r="H633">
        <v>0</v>
      </c>
      <c r="I633">
        <v>0</v>
      </c>
      <c r="J633">
        <v>0</v>
      </c>
      <c r="K633" s="2">
        <v>0</v>
      </c>
      <c r="L633" s="3">
        <v>0</v>
      </c>
      <c r="M633">
        <v>66.009951467774698</v>
      </c>
      <c r="N633" s="4">
        <v>-1</v>
      </c>
    </row>
    <row r="634" spans="1:14">
      <c r="A634" s="1">
        <v>45573</v>
      </c>
      <c r="B634" s="10" t="s">
        <v>56</v>
      </c>
      <c r="C634" t="s">
        <v>22</v>
      </c>
      <c r="D634" t="s">
        <v>23</v>
      </c>
      <c r="E634" t="s">
        <v>24</v>
      </c>
      <c r="F634" t="s">
        <v>15</v>
      </c>
      <c r="G634">
        <v>0</v>
      </c>
      <c r="H634">
        <v>0</v>
      </c>
      <c r="I634">
        <v>0</v>
      </c>
      <c r="J634">
        <v>0</v>
      </c>
      <c r="K634" s="2">
        <v>0</v>
      </c>
      <c r="L634" s="3">
        <v>0</v>
      </c>
      <c r="N634" s="4">
        <v>0</v>
      </c>
    </row>
    <row r="635" spans="1:14">
      <c r="A635" s="1">
        <v>45573</v>
      </c>
      <c r="B635" s="10" t="s">
        <v>56</v>
      </c>
      <c r="C635" t="s">
        <v>27</v>
      </c>
      <c r="D635" t="s">
        <v>23</v>
      </c>
      <c r="E635" t="s">
        <v>14</v>
      </c>
      <c r="F635" t="s">
        <v>15</v>
      </c>
      <c r="G635">
        <v>0</v>
      </c>
      <c r="H635">
        <v>0</v>
      </c>
      <c r="I635">
        <v>0</v>
      </c>
      <c r="J635">
        <v>0</v>
      </c>
      <c r="K635" s="2">
        <v>0</v>
      </c>
      <c r="L635" s="3">
        <v>0</v>
      </c>
      <c r="N635" s="4">
        <v>0</v>
      </c>
    </row>
    <row r="636" spans="1:14">
      <c r="A636" s="1">
        <v>45573</v>
      </c>
      <c r="B636" s="10" t="s">
        <v>56</v>
      </c>
      <c r="C636" t="s">
        <v>21</v>
      </c>
      <c r="D636" t="s">
        <v>13</v>
      </c>
      <c r="E636" t="s">
        <v>14</v>
      </c>
      <c r="F636" t="s">
        <v>15</v>
      </c>
      <c r="G636">
        <v>0</v>
      </c>
      <c r="H636">
        <v>0</v>
      </c>
      <c r="I636">
        <v>0</v>
      </c>
      <c r="J636">
        <v>0</v>
      </c>
      <c r="K636" s="2">
        <v>0</v>
      </c>
      <c r="L636" s="3">
        <v>0</v>
      </c>
      <c r="M636">
        <v>0.62661184509384205</v>
      </c>
      <c r="N636" s="4">
        <v>-1</v>
      </c>
    </row>
    <row r="637" spans="1:14">
      <c r="A637" s="1">
        <v>45573</v>
      </c>
      <c r="B637" s="10" t="s">
        <v>56</v>
      </c>
      <c r="C637" t="s">
        <v>21</v>
      </c>
      <c r="D637" t="s">
        <v>16</v>
      </c>
      <c r="E637" t="s">
        <v>14</v>
      </c>
      <c r="F637" t="s">
        <v>15</v>
      </c>
      <c r="G637">
        <v>0</v>
      </c>
      <c r="H637">
        <v>0</v>
      </c>
      <c r="I637">
        <v>0</v>
      </c>
      <c r="J637">
        <v>0</v>
      </c>
      <c r="K637" s="2">
        <v>0</v>
      </c>
      <c r="L637" s="3">
        <v>0</v>
      </c>
      <c r="M637">
        <v>0.31330592254692102</v>
      </c>
      <c r="N637" s="4">
        <v>-1</v>
      </c>
    </row>
    <row r="638" spans="1:14">
      <c r="A638" s="1">
        <v>45573</v>
      </c>
      <c r="B638" s="10" t="s">
        <v>56</v>
      </c>
      <c r="C638" t="s">
        <v>21</v>
      </c>
      <c r="D638" t="s">
        <v>18</v>
      </c>
      <c r="E638" t="s">
        <v>14</v>
      </c>
      <c r="F638" t="s">
        <v>15</v>
      </c>
      <c r="G638">
        <v>0</v>
      </c>
      <c r="H638">
        <v>0</v>
      </c>
      <c r="I638">
        <v>0</v>
      </c>
      <c r="J638">
        <v>0</v>
      </c>
      <c r="K638" s="2">
        <v>0</v>
      </c>
      <c r="L638" s="3">
        <v>0</v>
      </c>
      <c r="M638">
        <v>0.36552357630474103</v>
      </c>
      <c r="N638" s="4">
        <v>-1</v>
      </c>
    </row>
    <row r="639" spans="1:14">
      <c r="A639" s="1">
        <v>45573</v>
      </c>
      <c r="B639" s="10" t="s">
        <v>56</v>
      </c>
      <c r="C639" t="s">
        <v>12</v>
      </c>
      <c r="D639" t="s">
        <v>13</v>
      </c>
      <c r="E639" t="s">
        <v>14</v>
      </c>
      <c r="F639" t="s">
        <v>15</v>
      </c>
      <c r="G639">
        <v>3174</v>
      </c>
      <c r="H639">
        <v>3042</v>
      </c>
      <c r="I639">
        <v>106</v>
      </c>
      <c r="J639">
        <v>26</v>
      </c>
      <c r="K639" s="2">
        <v>2.5986387298499998E-3</v>
      </c>
      <c r="L639" s="3">
        <v>0.95841209829867602</v>
      </c>
      <c r="M639">
        <v>3570.7551393336198</v>
      </c>
      <c r="N639" s="4">
        <v>-0.11111239047538356</v>
      </c>
    </row>
    <row r="640" spans="1:14">
      <c r="A640" s="1">
        <v>45573</v>
      </c>
      <c r="B640" s="10" t="s">
        <v>56</v>
      </c>
      <c r="C640" t="s">
        <v>12</v>
      </c>
      <c r="D640" t="s">
        <v>13</v>
      </c>
      <c r="E640" t="s">
        <v>14</v>
      </c>
      <c r="F640" t="s">
        <v>20</v>
      </c>
      <c r="G640">
        <v>33</v>
      </c>
      <c r="H640">
        <v>27</v>
      </c>
      <c r="I640">
        <v>5</v>
      </c>
      <c r="J640">
        <v>1</v>
      </c>
      <c r="K640" s="2">
        <v>3.2971870713305799E-3</v>
      </c>
      <c r="L640" s="3">
        <v>0.81818181818181801</v>
      </c>
      <c r="N640" s="4">
        <v>0</v>
      </c>
    </row>
    <row r="641" spans="1:14">
      <c r="A641" s="1">
        <v>45573</v>
      </c>
      <c r="B641" s="10" t="s">
        <v>56</v>
      </c>
      <c r="C641" t="s">
        <v>12</v>
      </c>
      <c r="D641" t="s">
        <v>13</v>
      </c>
      <c r="E641" t="s">
        <v>25</v>
      </c>
      <c r="F641" t="s">
        <v>15</v>
      </c>
      <c r="G641">
        <v>0</v>
      </c>
      <c r="H641">
        <v>0</v>
      </c>
      <c r="I641">
        <v>0</v>
      </c>
      <c r="J641">
        <v>0</v>
      </c>
      <c r="K641" s="2">
        <v>0</v>
      </c>
      <c r="L641" s="3">
        <v>0</v>
      </c>
      <c r="N641" s="4">
        <v>0</v>
      </c>
    </row>
    <row r="642" spans="1:14">
      <c r="A642" s="1">
        <v>45573</v>
      </c>
      <c r="B642" s="10" t="s">
        <v>56</v>
      </c>
      <c r="C642" t="s">
        <v>12</v>
      </c>
      <c r="D642" t="s">
        <v>13</v>
      </c>
      <c r="E642" t="s">
        <v>17</v>
      </c>
      <c r="F642" t="s">
        <v>15</v>
      </c>
      <c r="G642">
        <v>984</v>
      </c>
      <c r="H642">
        <v>933</v>
      </c>
      <c r="I642">
        <v>41</v>
      </c>
      <c r="J642">
        <v>10</v>
      </c>
      <c r="K642" s="2">
        <v>2.8783397716446299E-3</v>
      </c>
      <c r="L642" s="3">
        <v>0.94817073170731703</v>
      </c>
      <c r="M642">
        <v>929.47560733623902</v>
      </c>
      <c r="N642" s="4">
        <v>5.8661456237696301E-2</v>
      </c>
    </row>
    <row r="643" spans="1:14">
      <c r="A643" s="1">
        <v>45573</v>
      </c>
      <c r="B643" s="10" t="s">
        <v>56</v>
      </c>
      <c r="C643" t="s">
        <v>12</v>
      </c>
      <c r="D643" t="s">
        <v>13</v>
      </c>
      <c r="E643" t="s">
        <v>17</v>
      </c>
      <c r="F643" t="s">
        <v>20</v>
      </c>
      <c r="G643">
        <v>7</v>
      </c>
      <c r="H643">
        <v>4</v>
      </c>
      <c r="I643">
        <v>2</v>
      </c>
      <c r="J643">
        <v>1</v>
      </c>
      <c r="K643" s="2">
        <v>4.0956076388888804E-3</v>
      </c>
      <c r="L643" s="3">
        <v>0.57142857142857095</v>
      </c>
      <c r="N643" s="4">
        <v>0</v>
      </c>
    </row>
    <row r="644" spans="1:14">
      <c r="A644" s="1">
        <v>45573</v>
      </c>
      <c r="B644" s="10" t="s">
        <v>56</v>
      </c>
      <c r="C644" t="s">
        <v>12</v>
      </c>
      <c r="D644" t="s">
        <v>28</v>
      </c>
      <c r="E644" t="s">
        <v>48</v>
      </c>
      <c r="F644" t="s">
        <v>15</v>
      </c>
      <c r="G644">
        <v>1</v>
      </c>
      <c r="H644">
        <v>0</v>
      </c>
      <c r="I644">
        <v>1</v>
      </c>
      <c r="J644">
        <v>0</v>
      </c>
      <c r="K644" s="2">
        <v>0</v>
      </c>
      <c r="L644" s="3">
        <v>0</v>
      </c>
      <c r="N644" s="4">
        <v>0</v>
      </c>
    </row>
    <row r="645" spans="1:14">
      <c r="A645" s="1">
        <v>45573</v>
      </c>
      <c r="B645" s="10" t="s">
        <v>56</v>
      </c>
      <c r="C645" t="s">
        <v>12</v>
      </c>
      <c r="D645" t="s">
        <v>16</v>
      </c>
      <c r="E645" t="s">
        <v>26</v>
      </c>
      <c r="F645" t="s">
        <v>15</v>
      </c>
      <c r="G645">
        <v>1</v>
      </c>
      <c r="H645">
        <v>0</v>
      </c>
      <c r="I645">
        <v>1</v>
      </c>
      <c r="J645">
        <v>0</v>
      </c>
      <c r="K645" s="2">
        <v>0</v>
      </c>
      <c r="L645" s="3">
        <v>0</v>
      </c>
      <c r="N645" s="4">
        <v>0</v>
      </c>
    </row>
    <row r="646" spans="1:14">
      <c r="A646" s="1">
        <v>45573</v>
      </c>
      <c r="B646" s="10" t="s">
        <v>56</v>
      </c>
      <c r="C646" t="s">
        <v>12</v>
      </c>
      <c r="D646" t="s">
        <v>16</v>
      </c>
      <c r="E646" t="s">
        <v>14</v>
      </c>
      <c r="F646" t="s">
        <v>15</v>
      </c>
      <c r="G646">
        <v>3399</v>
      </c>
      <c r="H646">
        <v>3237</v>
      </c>
      <c r="I646">
        <v>135</v>
      </c>
      <c r="J646">
        <v>27</v>
      </c>
      <c r="K646" s="2">
        <v>2.6782565506565598E-3</v>
      </c>
      <c r="L646" s="3">
        <v>0.95233892321270897</v>
      </c>
      <c r="M646">
        <v>3153.6244637251798</v>
      </c>
      <c r="N646" s="4">
        <v>7.7807468548418537E-2</v>
      </c>
    </row>
    <row r="647" spans="1:14">
      <c r="A647" s="1">
        <v>45573</v>
      </c>
      <c r="B647" s="10" t="s">
        <v>56</v>
      </c>
      <c r="C647" t="s">
        <v>12</v>
      </c>
      <c r="D647" t="s">
        <v>16</v>
      </c>
      <c r="E647" t="s">
        <v>14</v>
      </c>
      <c r="F647" t="s">
        <v>20</v>
      </c>
      <c r="G647">
        <v>0</v>
      </c>
      <c r="H647">
        <v>0</v>
      </c>
      <c r="I647">
        <v>0</v>
      </c>
      <c r="J647">
        <v>0</v>
      </c>
      <c r="K647" s="2">
        <v>0</v>
      </c>
      <c r="L647" s="3">
        <v>0</v>
      </c>
      <c r="N647" s="4">
        <v>0</v>
      </c>
    </row>
    <row r="648" spans="1:14">
      <c r="A648" s="1">
        <v>45573</v>
      </c>
      <c r="B648" s="10" t="s">
        <v>56</v>
      </c>
      <c r="C648" t="s">
        <v>12</v>
      </c>
      <c r="D648" t="s">
        <v>16</v>
      </c>
      <c r="E648" t="s">
        <v>25</v>
      </c>
      <c r="F648" t="s">
        <v>15</v>
      </c>
      <c r="G648">
        <v>1</v>
      </c>
      <c r="H648">
        <v>0</v>
      </c>
      <c r="I648">
        <v>1</v>
      </c>
      <c r="J648">
        <v>0</v>
      </c>
      <c r="K648" s="2">
        <v>0</v>
      </c>
      <c r="L648" s="3">
        <v>0</v>
      </c>
      <c r="N648" s="4">
        <v>0</v>
      </c>
    </row>
    <row r="649" spans="1:14">
      <c r="A649" s="1">
        <v>45573</v>
      </c>
      <c r="B649" s="10" t="s">
        <v>56</v>
      </c>
      <c r="C649" t="s">
        <v>12</v>
      </c>
      <c r="D649" t="s">
        <v>16</v>
      </c>
      <c r="E649" t="s">
        <v>17</v>
      </c>
      <c r="F649" t="s">
        <v>15</v>
      </c>
      <c r="G649">
        <v>878</v>
      </c>
      <c r="H649">
        <v>845</v>
      </c>
      <c r="I649">
        <v>33</v>
      </c>
      <c r="J649">
        <v>0</v>
      </c>
      <c r="K649" s="2">
        <v>3.07953554404996E-3</v>
      </c>
      <c r="L649" s="3">
        <v>0.96241457858769897</v>
      </c>
      <c r="M649">
        <v>885.64966266081603</v>
      </c>
      <c r="N649" s="4">
        <v>-8.6373461012039972E-3</v>
      </c>
    </row>
    <row r="650" spans="1:14">
      <c r="A650" s="1">
        <v>45573</v>
      </c>
      <c r="B650" s="10" t="s">
        <v>56</v>
      </c>
      <c r="C650" t="s">
        <v>12</v>
      </c>
      <c r="D650" t="s">
        <v>16</v>
      </c>
      <c r="E650" t="s">
        <v>17</v>
      </c>
      <c r="F650" t="s">
        <v>20</v>
      </c>
      <c r="G650">
        <v>0</v>
      </c>
      <c r="H650">
        <v>0</v>
      </c>
      <c r="I650">
        <v>0</v>
      </c>
      <c r="J650">
        <v>0</v>
      </c>
      <c r="K650" s="2">
        <v>0</v>
      </c>
      <c r="L650" s="3">
        <v>0</v>
      </c>
      <c r="N650" s="4">
        <v>0</v>
      </c>
    </row>
    <row r="651" spans="1:14">
      <c r="A651" s="1">
        <v>45573</v>
      </c>
      <c r="B651" s="10" t="s">
        <v>56</v>
      </c>
      <c r="C651" t="s">
        <v>12</v>
      </c>
      <c r="D651" t="s">
        <v>18</v>
      </c>
      <c r="E651" t="s">
        <v>14</v>
      </c>
      <c r="F651" t="s">
        <v>15</v>
      </c>
      <c r="G651">
        <v>2578</v>
      </c>
      <c r="H651">
        <v>2502</v>
      </c>
      <c r="I651">
        <v>64</v>
      </c>
      <c r="J651">
        <v>12</v>
      </c>
      <c r="K651" s="2">
        <v>2.5793478797209099E-3</v>
      </c>
      <c r="L651" s="3">
        <v>0.97051978277734596</v>
      </c>
      <c r="M651">
        <v>3452.65386357629</v>
      </c>
      <c r="N651" s="4">
        <v>-0.25332799004366907</v>
      </c>
    </row>
    <row r="652" spans="1:14">
      <c r="A652" s="1">
        <v>45573</v>
      </c>
      <c r="B652" s="10" t="s">
        <v>56</v>
      </c>
      <c r="C652" t="s">
        <v>12</v>
      </c>
      <c r="D652" t="s">
        <v>18</v>
      </c>
      <c r="E652" t="s">
        <v>14</v>
      </c>
      <c r="F652" t="s">
        <v>19</v>
      </c>
      <c r="G652">
        <v>250</v>
      </c>
      <c r="H652">
        <v>242</v>
      </c>
      <c r="I652">
        <v>8</v>
      </c>
      <c r="J652">
        <v>0</v>
      </c>
      <c r="K652" s="2">
        <v>2.44133670990205E-3</v>
      </c>
      <c r="L652" s="3">
        <v>0.96799999999999997</v>
      </c>
      <c r="N652" s="4">
        <v>0</v>
      </c>
    </row>
    <row r="653" spans="1:14">
      <c r="A653" s="1">
        <v>45573</v>
      </c>
      <c r="B653" s="10" t="s">
        <v>56</v>
      </c>
      <c r="C653" t="s">
        <v>12</v>
      </c>
      <c r="D653" t="s">
        <v>18</v>
      </c>
      <c r="E653" t="s">
        <v>14</v>
      </c>
      <c r="F653" t="s">
        <v>20</v>
      </c>
      <c r="G653">
        <v>4</v>
      </c>
      <c r="H653">
        <v>4</v>
      </c>
      <c r="I653">
        <v>0</v>
      </c>
      <c r="J653">
        <v>0</v>
      </c>
      <c r="K653" s="2">
        <v>7.0436140046296197E-3</v>
      </c>
      <c r="L653" s="3">
        <v>1</v>
      </c>
      <c r="N653" s="4">
        <v>0</v>
      </c>
    </row>
    <row r="654" spans="1:14">
      <c r="A654" s="1">
        <v>45573</v>
      </c>
      <c r="B654" s="10" t="s">
        <v>56</v>
      </c>
      <c r="C654" t="s">
        <v>12</v>
      </c>
      <c r="D654" t="s">
        <v>18</v>
      </c>
      <c r="E654" t="s">
        <v>25</v>
      </c>
      <c r="F654" t="s">
        <v>15</v>
      </c>
      <c r="G654">
        <v>0</v>
      </c>
      <c r="H654">
        <v>0</v>
      </c>
      <c r="I654">
        <v>0</v>
      </c>
      <c r="J654">
        <v>0</v>
      </c>
      <c r="K654" s="2">
        <v>0</v>
      </c>
      <c r="L654" s="3">
        <v>0</v>
      </c>
      <c r="N654" s="4">
        <v>0</v>
      </c>
    </row>
    <row r="655" spans="1:14">
      <c r="A655" s="1">
        <v>45573</v>
      </c>
      <c r="B655" s="10" t="s">
        <v>56</v>
      </c>
      <c r="C655" t="s">
        <v>12</v>
      </c>
      <c r="D655" t="s">
        <v>18</v>
      </c>
      <c r="E655" t="s">
        <v>17</v>
      </c>
      <c r="F655" t="s">
        <v>15</v>
      </c>
      <c r="G655">
        <v>980</v>
      </c>
      <c r="H655">
        <v>942</v>
      </c>
      <c r="I655">
        <v>35</v>
      </c>
      <c r="J655">
        <v>3</v>
      </c>
      <c r="K655" s="2">
        <v>2.7430117288865202E-3</v>
      </c>
      <c r="L655" s="3">
        <v>0.96122448979591801</v>
      </c>
      <c r="M655">
        <v>1204.7667342472901</v>
      </c>
      <c r="N655" s="4">
        <v>-0.18656452561144049</v>
      </c>
    </row>
    <row r="656" spans="1:14">
      <c r="A656" s="1">
        <v>45573</v>
      </c>
      <c r="B656" s="10" t="s">
        <v>56</v>
      </c>
      <c r="C656" t="s">
        <v>12</v>
      </c>
      <c r="D656" t="s">
        <v>18</v>
      </c>
      <c r="E656" t="s">
        <v>17</v>
      </c>
      <c r="F656" t="s">
        <v>19</v>
      </c>
      <c r="G656">
        <v>30</v>
      </c>
      <c r="H656">
        <v>30</v>
      </c>
      <c r="I656">
        <v>0</v>
      </c>
      <c r="J656">
        <v>0</v>
      </c>
      <c r="K656" s="2">
        <v>2.1342210648148102E-3</v>
      </c>
      <c r="L656" s="3">
        <v>1</v>
      </c>
      <c r="N656" s="4">
        <v>0</v>
      </c>
    </row>
    <row r="657" spans="1:14">
      <c r="A657" s="1">
        <v>45573</v>
      </c>
      <c r="B657" s="10" t="s">
        <v>56</v>
      </c>
      <c r="C657" t="s">
        <v>12</v>
      </c>
      <c r="D657" t="s">
        <v>18</v>
      </c>
      <c r="E657" t="s">
        <v>17</v>
      </c>
      <c r="F657" t="s">
        <v>20</v>
      </c>
      <c r="G657">
        <v>1</v>
      </c>
      <c r="H657">
        <v>1</v>
      </c>
      <c r="I657">
        <v>0</v>
      </c>
      <c r="J657">
        <v>0</v>
      </c>
      <c r="K657" s="2">
        <v>8.8433912037037005E-3</v>
      </c>
      <c r="L657" s="3">
        <v>1</v>
      </c>
      <c r="N657" s="4">
        <v>0</v>
      </c>
    </row>
    <row r="658" spans="1:14">
      <c r="A658" s="1">
        <v>45573</v>
      </c>
      <c r="B658" s="10" t="s">
        <v>56</v>
      </c>
      <c r="C658">
        <v>900</v>
      </c>
      <c r="D658" t="s">
        <v>23</v>
      </c>
      <c r="E658" t="s">
        <v>24</v>
      </c>
      <c r="F658" t="s">
        <v>15</v>
      </c>
      <c r="G658">
        <v>46</v>
      </c>
      <c r="H658">
        <v>45</v>
      </c>
      <c r="I658">
        <v>1</v>
      </c>
      <c r="J658">
        <v>0</v>
      </c>
      <c r="K658" s="2">
        <v>2.75327803497942E-3</v>
      </c>
      <c r="L658" s="3">
        <v>0.97826086956521696</v>
      </c>
      <c r="M658">
        <v>57.627735408374797</v>
      </c>
      <c r="N658" s="4">
        <v>-0.2017732490436365</v>
      </c>
    </row>
    <row r="659" spans="1:14">
      <c r="A659" s="1">
        <v>45574</v>
      </c>
      <c r="B659" s="10" t="s">
        <v>56</v>
      </c>
      <c r="C659" t="s">
        <v>22</v>
      </c>
      <c r="D659" t="s">
        <v>23</v>
      </c>
      <c r="E659" t="s">
        <v>24</v>
      </c>
      <c r="F659" t="s">
        <v>15</v>
      </c>
      <c r="G659">
        <v>0</v>
      </c>
      <c r="H659">
        <v>0</v>
      </c>
      <c r="I659">
        <v>0</v>
      </c>
      <c r="J659">
        <v>0</v>
      </c>
      <c r="K659" s="2">
        <v>0</v>
      </c>
      <c r="L659" s="3">
        <v>0</v>
      </c>
      <c r="N659" s="4">
        <v>0</v>
      </c>
    </row>
    <row r="660" spans="1:14">
      <c r="A660" s="1">
        <v>45574</v>
      </c>
      <c r="B660" s="10" t="s">
        <v>56</v>
      </c>
      <c r="C660" t="s">
        <v>27</v>
      </c>
      <c r="D660" t="s">
        <v>23</v>
      </c>
      <c r="E660" t="s">
        <v>14</v>
      </c>
      <c r="F660" t="s">
        <v>15</v>
      </c>
      <c r="G660">
        <v>0</v>
      </c>
      <c r="H660">
        <v>0</v>
      </c>
      <c r="I660">
        <v>0</v>
      </c>
      <c r="J660">
        <v>0</v>
      </c>
      <c r="K660" s="2">
        <v>0</v>
      </c>
      <c r="L660" s="3">
        <v>0</v>
      </c>
      <c r="N660" s="4">
        <v>0</v>
      </c>
    </row>
    <row r="661" spans="1:14">
      <c r="A661" s="1">
        <v>45574</v>
      </c>
      <c r="B661" s="10" t="s">
        <v>56</v>
      </c>
      <c r="C661" t="s">
        <v>21</v>
      </c>
      <c r="D661" t="s">
        <v>13</v>
      </c>
      <c r="E661" t="s">
        <v>14</v>
      </c>
      <c r="F661" t="s">
        <v>15</v>
      </c>
      <c r="G661">
        <v>0</v>
      </c>
      <c r="H661">
        <v>0</v>
      </c>
      <c r="I661">
        <v>0</v>
      </c>
      <c r="J661">
        <v>0</v>
      </c>
      <c r="K661" s="2">
        <v>0</v>
      </c>
      <c r="L661" s="3">
        <v>0</v>
      </c>
      <c r="M661">
        <v>0.599593697772838</v>
      </c>
      <c r="N661" s="4">
        <v>-1</v>
      </c>
    </row>
    <row r="662" spans="1:14">
      <c r="A662" s="1">
        <v>45574</v>
      </c>
      <c r="B662" s="10" t="s">
        <v>56</v>
      </c>
      <c r="C662" t="s">
        <v>21</v>
      </c>
      <c r="D662" t="s">
        <v>16</v>
      </c>
      <c r="E662" t="s">
        <v>14</v>
      </c>
      <c r="F662" t="s">
        <v>15</v>
      </c>
      <c r="G662">
        <v>0</v>
      </c>
      <c r="H662">
        <v>0</v>
      </c>
      <c r="I662">
        <v>0</v>
      </c>
      <c r="J662">
        <v>0</v>
      </c>
      <c r="K662" s="2">
        <v>0</v>
      </c>
      <c r="L662" s="3">
        <v>0</v>
      </c>
      <c r="M662">
        <v>0.299796848886419</v>
      </c>
      <c r="N662" s="4">
        <v>-1</v>
      </c>
    </row>
    <row r="663" spans="1:14">
      <c r="A663" s="1">
        <v>45574</v>
      </c>
      <c r="B663" s="10" t="s">
        <v>56</v>
      </c>
      <c r="C663" t="s">
        <v>21</v>
      </c>
      <c r="D663" t="s">
        <v>18</v>
      </c>
      <c r="E663" t="s">
        <v>14</v>
      </c>
      <c r="F663" t="s">
        <v>15</v>
      </c>
      <c r="G663">
        <v>0</v>
      </c>
      <c r="H663">
        <v>0</v>
      </c>
      <c r="I663">
        <v>0</v>
      </c>
      <c r="J663">
        <v>0</v>
      </c>
      <c r="K663" s="2">
        <v>0</v>
      </c>
      <c r="L663" s="3">
        <v>0</v>
      </c>
      <c r="M663">
        <v>0.34976299036748898</v>
      </c>
      <c r="N663" s="4">
        <v>-1</v>
      </c>
    </row>
    <row r="664" spans="1:14">
      <c r="A664" s="1">
        <v>45574</v>
      </c>
      <c r="B664" s="10" t="s">
        <v>56</v>
      </c>
      <c r="C664" t="s">
        <v>12</v>
      </c>
      <c r="D664" t="s">
        <v>13</v>
      </c>
      <c r="E664" t="s">
        <v>14</v>
      </c>
      <c r="F664" t="s">
        <v>15</v>
      </c>
      <c r="G664">
        <v>3009</v>
      </c>
      <c r="H664">
        <v>2930</v>
      </c>
      <c r="I664">
        <v>67</v>
      </c>
      <c r="J664">
        <v>12</v>
      </c>
      <c r="K664" s="2">
        <v>2.6649986126033999E-3</v>
      </c>
      <c r="L664" s="3">
        <v>0.97374543037553996</v>
      </c>
      <c r="M664">
        <v>3530.3648789867698</v>
      </c>
      <c r="N664" s="4">
        <v>-0.14768016815769019</v>
      </c>
    </row>
    <row r="665" spans="1:14">
      <c r="A665" s="1">
        <v>45574</v>
      </c>
      <c r="B665" s="10" t="s">
        <v>56</v>
      </c>
      <c r="C665" t="s">
        <v>12</v>
      </c>
      <c r="D665" t="s">
        <v>13</v>
      </c>
      <c r="E665" t="s">
        <v>14</v>
      </c>
      <c r="F665" t="s">
        <v>20</v>
      </c>
      <c r="G665">
        <v>19</v>
      </c>
      <c r="H665">
        <v>16</v>
      </c>
      <c r="I665">
        <v>2</v>
      </c>
      <c r="J665">
        <v>1</v>
      </c>
      <c r="K665" s="2">
        <v>3.0235583043981399E-3</v>
      </c>
      <c r="L665" s="3">
        <v>0.84210526315789402</v>
      </c>
      <c r="N665" s="4">
        <v>0</v>
      </c>
    </row>
    <row r="666" spans="1:14">
      <c r="A666" s="1">
        <v>45574</v>
      </c>
      <c r="B666" s="10" t="s">
        <v>56</v>
      </c>
      <c r="C666" t="s">
        <v>12</v>
      </c>
      <c r="D666" t="s">
        <v>13</v>
      </c>
      <c r="E666" t="s">
        <v>25</v>
      </c>
      <c r="F666" t="s">
        <v>15</v>
      </c>
      <c r="G666">
        <v>0</v>
      </c>
      <c r="H666">
        <v>0</v>
      </c>
      <c r="I666">
        <v>0</v>
      </c>
      <c r="J666">
        <v>0</v>
      </c>
      <c r="K666" s="2">
        <v>0</v>
      </c>
      <c r="L666" s="3">
        <v>0</v>
      </c>
      <c r="N666" s="4">
        <v>0</v>
      </c>
    </row>
    <row r="667" spans="1:14">
      <c r="A667" s="1">
        <v>45574</v>
      </c>
      <c r="B667" s="10" t="s">
        <v>56</v>
      </c>
      <c r="C667" t="s">
        <v>12</v>
      </c>
      <c r="D667" t="s">
        <v>13</v>
      </c>
      <c r="E667" t="s">
        <v>17</v>
      </c>
      <c r="F667" t="s">
        <v>15</v>
      </c>
      <c r="G667">
        <v>887</v>
      </c>
      <c r="H667">
        <v>859</v>
      </c>
      <c r="I667">
        <v>22</v>
      </c>
      <c r="J667">
        <v>6</v>
      </c>
      <c r="K667" s="2">
        <v>2.9108408921872898E-3</v>
      </c>
      <c r="L667" s="3">
        <v>0.96843291995490399</v>
      </c>
      <c r="M667">
        <v>919.07519191472898</v>
      </c>
      <c r="N667" s="4">
        <v>-3.48994208492409E-2</v>
      </c>
    </row>
    <row r="668" spans="1:14">
      <c r="A668" s="1">
        <v>45574</v>
      </c>
      <c r="B668" s="10" t="s">
        <v>56</v>
      </c>
      <c r="C668" t="s">
        <v>12</v>
      </c>
      <c r="D668" t="s">
        <v>13</v>
      </c>
      <c r="E668" t="s">
        <v>17</v>
      </c>
      <c r="F668" t="s">
        <v>20</v>
      </c>
      <c r="G668">
        <v>8</v>
      </c>
      <c r="H668">
        <v>5</v>
      </c>
      <c r="I668">
        <v>1</v>
      </c>
      <c r="J668">
        <v>2</v>
      </c>
      <c r="K668" s="2">
        <v>4.1934814814814803E-3</v>
      </c>
      <c r="L668" s="3">
        <v>0.625</v>
      </c>
      <c r="N668" s="4">
        <v>0</v>
      </c>
    </row>
    <row r="669" spans="1:14">
      <c r="A669" s="1">
        <v>45574</v>
      </c>
      <c r="B669" s="10" t="s">
        <v>56</v>
      </c>
      <c r="C669" t="s">
        <v>12</v>
      </c>
      <c r="D669" t="s">
        <v>28</v>
      </c>
      <c r="E669" t="s">
        <v>48</v>
      </c>
      <c r="F669" t="s">
        <v>15</v>
      </c>
      <c r="G669">
        <v>1</v>
      </c>
      <c r="H669">
        <v>0</v>
      </c>
      <c r="I669">
        <v>1</v>
      </c>
      <c r="J669">
        <v>0</v>
      </c>
      <c r="K669" s="2">
        <v>0</v>
      </c>
      <c r="L669" s="3">
        <v>0</v>
      </c>
      <c r="N669" s="4">
        <v>0</v>
      </c>
    </row>
    <row r="670" spans="1:14">
      <c r="A670" s="1">
        <v>45574</v>
      </c>
      <c r="B670" s="10" t="s">
        <v>56</v>
      </c>
      <c r="C670" t="s">
        <v>12</v>
      </c>
      <c r="D670" t="s">
        <v>16</v>
      </c>
      <c r="E670" t="s">
        <v>26</v>
      </c>
      <c r="F670" t="s">
        <v>15</v>
      </c>
      <c r="G670">
        <v>0</v>
      </c>
      <c r="H670">
        <v>0</v>
      </c>
      <c r="I670">
        <v>0</v>
      </c>
      <c r="J670">
        <v>0</v>
      </c>
      <c r="K670" s="2">
        <v>0</v>
      </c>
      <c r="L670" s="3">
        <v>0</v>
      </c>
      <c r="N670" s="4">
        <v>0</v>
      </c>
    </row>
    <row r="671" spans="1:14">
      <c r="A671" s="1">
        <v>45574</v>
      </c>
      <c r="B671" s="10" t="s">
        <v>56</v>
      </c>
      <c r="C671" t="s">
        <v>12</v>
      </c>
      <c r="D671" t="s">
        <v>16</v>
      </c>
      <c r="E671" t="s">
        <v>14</v>
      </c>
      <c r="F671" t="s">
        <v>15</v>
      </c>
      <c r="G671">
        <v>2983</v>
      </c>
      <c r="H671">
        <v>2900</v>
      </c>
      <c r="I671">
        <v>78</v>
      </c>
      <c r="J671">
        <v>5</v>
      </c>
      <c r="K671" s="2">
        <v>2.72227627922976E-3</v>
      </c>
      <c r="L671" s="3">
        <v>0.97217566208514905</v>
      </c>
      <c r="M671">
        <v>3106.2648742530901</v>
      </c>
      <c r="N671" s="4">
        <v>-3.9682666882272698E-2</v>
      </c>
    </row>
    <row r="672" spans="1:14">
      <c r="A672" s="1">
        <v>45574</v>
      </c>
      <c r="B672" s="10" t="s">
        <v>56</v>
      </c>
      <c r="C672" t="s">
        <v>12</v>
      </c>
      <c r="D672" t="s">
        <v>16</v>
      </c>
      <c r="E672" t="s">
        <v>14</v>
      </c>
      <c r="F672" t="s">
        <v>20</v>
      </c>
      <c r="G672">
        <v>1</v>
      </c>
      <c r="H672">
        <v>1</v>
      </c>
      <c r="I672">
        <v>0</v>
      </c>
      <c r="J672">
        <v>0</v>
      </c>
      <c r="K672" s="2">
        <v>1.37118055555555E-3</v>
      </c>
      <c r="L672" s="3">
        <v>1</v>
      </c>
      <c r="N672" s="4">
        <v>0</v>
      </c>
    </row>
    <row r="673" spans="1:14">
      <c r="A673" s="1">
        <v>45574</v>
      </c>
      <c r="B673" s="10" t="s">
        <v>56</v>
      </c>
      <c r="C673" t="s">
        <v>12</v>
      </c>
      <c r="D673" t="s">
        <v>16</v>
      </c>
      <c r="E673" t="s">
        <v>25</v>
      </c>
      <c r="F673" t="s">
        <v>15</v>
      </c>
      <c r="G673">
        <v>0</v>
      </c>
      <c r="H673">
        <v>0</v>
      </c>
      <c r="I673">
        <v>0</v>
      </c>
      <c r="J673">
        <v>0</v>
      </c>
      <c r="K673" s="2">
        <v>0</v>
      </c>
      <c r="L673" s="3">
        <v>0</v>
      </c>
      <c r="N673" s="4">
        <v>0</v>
      </c>
    </row>
    <row r="674" spans="1:14">
      <c r="A674" s="1">
        <v>45574</v>
      </c>
      <c r="B674" s="10" t="s">
        <v>56</v>
      </c>
      <c r="C674" t="s">
        <v>12</v>
      </c>
      <c r="D674" t="s">
        <v>16</v>
      </c>
      <c r="E674" t="s">
        <v>17</v>
      </c>
      <c r="F674" t="s">
        <v>15</v>
      </c>
      <c r="G674">
        <v>857</v>
      </c>
      <c r="H674">
        <v>830</v>
      </c>
      <c r="I674">
        <v>27</v>
      </c>
      <c r="J674">
        <v>0</v>
      </c>
      <c r="K674" s="2">
        <v>2.8089367330432799E-3</v>
      </c>
      <c r="L674" s="3">
        <v>0.968494749124854</v>
      </c>
      <c r="M674">
        <v>870.19410364691498</v>
      </c>
      <c r="N674" s="4">
        <v>-1.5162253561153234E-2</v>
      </c>
    </row>
    <row r="675" spans="1:14">
      <c r="A675" s="1">
        <v>45574</v>
      </c>
      <c r="B675" s="10" t="s">
        <v>56</v>
      </c>
      <c r="C675" t="s">
        <v>12</v>
      </c>
      <c r="D675" t="s">
        <v>16</v>
      </c>
      <c r="E675" t="s">
        <v>17</v>
      </c>
      <c r="F675" t="s">
        <v>20</v>
      </c>
      <c r="G675">
        <v>1</v>
      </c>
      <c r="H675">
        <v>1</v>
      </c>
      <c r="I675">
        <v>0</v>
      </c>
      <c r="J675">
        <v>0</v>
      </c>
      <c r="K675" s="2">
        <v>7.8894328703703696E-3</v>
      </c>
      <c r="L675" s="3">
        <v>1</v>
      </c>
      <c r="N675" s="4">
        <v>0</v>
      </c>
    </row>
    <row r="676" spans="1:14">
      <c r="A676" s="1">
        <v>45574</v>
      </c>
      <c r="B676" s="10" t="s">
        <v>56</v>
      </c>
      <c r="C676" t="s">
        <v>12</v>
      </c>
      <c r="D676" t="s">
        <v>18</v>
      </c>
      <c r="E676" t="s">
        <v>14</v>
      </c>
      <c r="F676" t="s">
        <v>15</v>
      </c>
      <c r="G676">
        <v>531</v>
      </c>
      <c r="H676">
        <v>509</v>
      </c>
      <c r="I676">
        <v>15</v>
      </c>
      <c r="J676">
        <v>7</v>
      </c>
      <c r="K676" s="2">
        <v>2.49426720269713E-3</v>
      </c>
      <c r="L676" s="3">
        <v>0.95856873822975497</v>
      </c>
      <c r="M676">
        <v>366.13075705810297</v>
      </c>
      <c r="N676" s="4">
        <v>0.4503015378075248</v>
      </c>
    </row>
    <row r="677" spans="1:14">
      <c r="A677" s="1">
        <v>45574</v>
      </c>
      <c r="B677" s="10" t="s">
        <v>56</v>
      </c>
      <c r="C677" t="s">
        <v>12</v>
      </c>
      <c r="D677" t="s">
        <v>18</v>
      </c>
      <c r="E677" t="s">
        <v>14</v>
      </c>
      <c r="F677" t="s">
        <v>19</v>
      </c>
      <c r="G677">
        <v>179</v>
      </c>
      <c r="H677">
        <v>171</v>
      </c>
      <c r="I677">
        <v>8</v>
      </c>
      <c r="J677">
        <v>0</v>
      </c>
      <c r="K677" s="2">
        <v>2.5065493691791198E-3</v>
      </c>
      <c r="L677" s="3">
        <v>0.95530726256983201</v>
      </c>
      <c r="N677" s="4">
        <v>0</v>
      </c>
    </row>
    <row r="678" spans="1:14">
      <c r="A678" s="1">
        <v>45574</v>
      </c>
      <c r="B678" s="10" t="s">
        <v>56</v>
      </c>
      <c r="C678" t="s">
        <v>12</v>
      </c>
      <c r="D678" t="s">
        <v>18</v>
      </c>
      <c r="E678" t="s">
        <v>14</v>
      </c>
      <c r="F678" t="s">
        <v>20</v>
      </c>
      <c r="G678">
        <v>13</v>
      </c>
      <c r="H678">
        <v>12</v>
      </c>
      <c r="I678">
        <v>0</v>
      </c>
      <c r="J678">
        <v>1</v>
      </c>
      <c r="K678" s="2">
        <v>3.1436323302469101E-3</v>
      </c>
      <c r="L678" s="3">
        <v>0.92307692307692302</v>
      </c>
      <c r="N678" s="4">
        <v>0</v>
      </c>
    </row>
    <row r="679" spans="1:14">
      <c r="A679" s="1">
        <v>45574</v>
      </c>
      <c r="B679" s="10" t="s">
        <v>56</v>
      </c>
      <c r="C679" t="s">
        <v>12</v>
      </c>
      <c r="D679" t="s">
        <v>18</v>
      </c>
      <c r="E679" t="s">
        <v>25</v>
      </c>
      <c r="F679" t="s">
        <v>15</v>
      </c>
      <c r="G679">
        <v>0</v>
      </c>
      <c r="H679">
        <v>0</v>
      </c>
      <c r="I679">
        <v>0</v>
      </c>
      <c r="J679">
        <v>0</v>
      </c>
      <c r="K679" s="2">
        <v>0</v>
      </c>
      <c r="L679" s="3">
        <v>0</v>
      </c>
      <c r="N679" s="4">
        <v>0</v>
      </c>
    </row>
    <row r="680" spans="1:14">
      <c r="A680" s="1">
        <v>45574</v>
      </c>
      <c r="B680" s="10" t="s">
        <v>56</v>
      </c>
      <c r="C680" t="s">
        <v>12</v>
      </c>
      <c r="D680" t="s">
        <v>18</v>
      </c>
      <c r="E680" t="s">
        <v>17</v>
      </c>
      <c r="F680" t="s">
        <v>15</v>
      </c>
      <c r="G680">
        <v>165</v>
      </c>
      <c r="H680">
        <v>162</v>
      </c>
      <c r="I680">
        <v>3</v>
      </c>
      <c r="J680">
        <v>0</v>
      </c>
      <c r="K680" s="2">
        <v>2.5958446216277999E-3</v>
      </c>
      <c r="L680" s="3">
        <v>0.98181818181818103</v>
      </c>
      <c r="M680">
        <v>46.189491658846201</v>
      </c>
      <c r="N680" s="4">
        <v>2.5722410893517429</v>
      </c>
    </row>
    <row r="681" spans="1:14">
      <c r="A681" s="1">
        <v>45574</v>
      </c>
      <c r="B681" s="10" t="s">
        <v>56</v>
      </c>
      <c r="C681" t="s">
        <v>12</v>
      </c>
      <c r="D681" t="s">
        <v>18</v>
      </c>
      <c r="E681" t="s">
        <v>17</v>
      </c>
      <c r="F681" t="s">
        <v>19</v>
      </c>
      <c r="G681">
        <v>28</v>
      </c>
      <c r="H681">
        <v>28</v>
      </c>
      <c r="I681">
        <v>0</v>
      </c>
      <c r="J681">
        <v>0</v>
      </c>
      <c r="K681" s="2">
        <v>2.3109036044973502E-3</v>
      </c>
      <c r="L681" s="3">
        <v>1</v>
      </c>
      <c r="N681" s="4">
        <v>0</v>
      </c>
    </row>
    <row r="682" spans="1:14">
      <c r="A682" s="1">
        <v>45574</v>
      </c>
      <c r="B682" s="10" t="s">
        <v>56</v>
      </c>
      <c r="C682" t="s">
        <v>12</v>
      </c>
      <c r="D682" t="s">
        <v>18</v>
      </c>
      <c r="E682" t="s">
        <v>17</v>
      </c>
      <c r="F682" t="s">
        <v>20</v>
      </c>
      <c r="G682">
        <v>0</v>
      </c>
      <c r="H682">
        <v>0</v>
      </c>
      <c r="I682">
        <v>0</v>
      </c>
      <c r="J682">
        <v>0</v>
      </c>
      <c r="K682" s="2">
        <v>0</v>
      </c>
      <c r="L682" s="3">
        <v>0</v>
      </c>
      <c r="N682" s="4">
        <v>0</v>
      </c>
    </row>
    <row r="683" spans="1:14">
      <c r="A683" s="1">
        <v>45574</v>
      </c>
      <c r="B683" s="10" t="s">
        <v>56</v>
      </c>
      <c r="C683">
        <v>900</v>
      </c>
      <c r="D683" t="s">
        <v>23</v>
      </c>
      <c r="E683" t="s">
        <v>24</v>
      </c>
      <c r="F683" t="s">
        <v>15</v>
      </c>
      <c r="G683">
        <v>44</v>
      </c>
      <c r="H683">
        <v>44</v>
      </c>
      <c r="I683">
        <v>0</v>
      </c>
      <c r="J683">
        <v>0</v>
      </c>
      <c r="K683" s="2">
        <v>2.3826786090067301E-3</v>
      </c>
      <c r="L683" s="3">
        <v>1</v>
      </c>
      <c r="M683">
        <v>55.142952113532701</v>
      </c>
      <c r="N683" s="4">
        <v>-0.20207391310118297</v>
      </c>
    </row>
    <row r="684" spans="1:14">
      <c r="A684" s="1">
        <v>45575</v>
      </c>
      <c r="B684" s="10" t="s">
        <v>56</v>
      </c>
      <c r="C684" t="s">
        <v>22</v>
      </c>
      <c r="D684" t="s">
        <v>23</v>
      </c>
      <c r="E684" t="s">
        <v>24</v>
      </c>
      <c r="F684" t="s">
        <v>15</v>
      </c>
      <c r="G684">
        <v>0</v>
      </c>
      <c r="H684">
        <v>0</v>
      </c>
      <c r="I684">
        <v>0</v>
      </c>
      <c r="J684">
        <v>0</v>
      </c>
      <c r="K684" s="2">
        <v>0</v>
      </c>
      <c r="L684" s="3">
        <v>0</v>
      </c>
      <c r="N684" s="4">
        <v>0</v>
      </c>
    </row>
    <row r="685" spans="1:14">
      <c r="A685" s="1">
        <v>45575</v>
      </c>
      <c r="B685" s="10" t="s">
        <v>56</v>
      </c>
      <c r="C685" t="s">
        <v>27</v>
      </c>
      <c r="D685" t="s">
        <v>23</v>
      </c>
      <c r="E685" t="s">
        <v>14</v>
      </c>
      <c r="F685" t="s">
        <v>15</v>
      </c>
      <c r="G685">
        <v>0</v>
      </c>
      <c r="H685">
        <v>0</v>
      </c>
      <c r="I685">
        <v>0</v>
      </c>
      <c r="J685">
        <v>0</v>
      </c>
      <c r="K685" s="2">
        <v>0</v>
      </c>
      <c r="L685" s="3">
        <v>0</v>
      </c>
      <c r="N685" s="4">
        <v>0</v>
      </c>
    </row>
    <row r="686" spans="1:14">
      <c r="A686" s="1">
        <v>45575</v>
      </c>
      <c r="B686" s="10" t="s">
        <v>56</v>
      </c>
      <c r="C686" t="s">
        <v>21</v>
      </c>
      <c r="D686" t="s">
        <v>13</v>
      </c>
      <c r="E686" t="s">
        <v>14</v>
      </c>
      <c r="F686" t="s">
        <v>15</v>
      </c>
      <c r="G686">
        <v>0</v>
      </c>
      <c r="H686">
        <v>0</v>
      </c>
      <c r="I686">
        <v>0</v>
      </c>
      <c r="J686">
        <v>0</v>
      </c>
      <c r="K686" s="2">
        <v>0</v>
      </c>
      <c r="L686" s="3">
        <v>0</v>
      </c>
      <c r="M686">
        <v>0.538316539648801</v>
      </c>
      <c r="N686" s="4">
        <v>-1</v>
      </c>
    </row>
    <row r="687" spans="1:14">
      <c r="A687" s="1">
        <v>45575</v>
      </c>
      <c r="B687" s="10" t="s">
        <v>56</v>
      </c>
      <c r="C687" t="s">
        <v>21</v>
      </c>
      <c r="D687" t="s">
        <v>16</v>
      </c>
      <c r="E687" t="s">
        <v>14</v>
      </c>
      <c r="F687" t="s">
        <v>15</v>
      </c>
      <c r="G687">
        <v>0</v>
      </c>
      <c r="H687">
        <v>0</v>
      </c>
      <c r="I687">
        <v>0</v>
      </c>
      <c r="J687">
        <v>0</v>
      </c>
      <c r="K687" s="2">
        <v>0</v>
      </c>
      <c r="L687" s="3">
        <v>0</v>
      </c>
      <c r="M687">
        <v>0.2691582698244</v>
      </c>
      <c r="N687" s="4">
        <v>-1</v>
      </c>
    </row>
    <row r="688" spans="1:14">
      <c r="A688" s="1">
        <v>45575</v>
      </c>
      <c r="B688" s="10" t="s">
        <v>56</v>
      </c>
      <c r="C688" t="s">
        <v>21</v>
      </c>
      <c r="D688" t="s">
        <v>18</v>
      </c>
      <c r="E688" t="s">
        <v>14</v>
      </c>
      <c r="F688" t="s">
        <v>15</v>
      </c>
      <c r="G688">
        <v>0</v>
      </c>
      <c r="H688">
        <v>0</v>
      </c>
      <c r="I688">
        <v>0</v>
      </c>
      <c r="J688">
        <v>0</v>
      </c>
      <c r="K688" s="2">
        <v>0</v>
      </c>
      <c r="L688" s="3">
        <v>0</v>
      </c>
      <c r="M688">
        <v>0.31401798146179999</v>
      </c>
      <c r="N688" s="4">
        <v>-1</v>
      </c>
    </row>
    <row r="689" spans="1:14">
      <c r="A689" s="1">
        <v>45575</v>
      </c>
      <c r="B689" s="10" t="s">
        <v>56</v>
      </c>
      <c r="C689" t="s">
        <v>12</v>
      </c>
      <c r="D689" t="s">
        <v>13</v>
      </c>
      <c r="E689" t="s">
        <v>14</v>
      </c>
      <c r="F689" t="s">
        <v>15</v>
      </c>
      <c r="G689">
        <v>2431</v>
      </c>
      <c r="H689">
        <v>2366</v>
      </c>
      <c r="I689">
        <v>49</v>
      </c>
      <c r="J689">
        <v>16</v>
      </c>
      <c r="K689" s="2">
        <v>2.7042656920180899E-3</v>
      </c>
      <c r="L689" s="3">
        <v>0.97326203208556095</v>
      </c>
      <c r="M689">
        <v>3069.5293850872599</v>
      </c>
      <c r="N689" s="4">
        <v>-0.20802191638543574</v>
      </c>
    </row>
    <row r="690" spans="1:14">
      <c r="A690" s="1">
        <v>45575</v>
      </c>
      <c r="B690" s="10" t="s">
        <v>56</v>
      </c>
      <c r="C690" t="s">
        <v>12</v>
      </c>
      <c r="D690" t="s">
        <v>13</v>
      </c>
      <c r="E690" t="s">
        <v>14</v>
      </c>
      <c r="F690" t="s">
        <v>20</v>
      </c>
      <c r="G690">
        <v>26</v>
      </c>
      <c r="H690">
        <v>24</v>
      </c>
      <c r="I690">
        <v>1</v>
      </c>
      <c r="J690">
        <v>1</v>
      </c>
      <c r="K690" s="2">
        <v>3.3479912551440298E-3</v>
      </c>
      <c r="L690" s="3">
        <v>0.92307692307692302</v>
      </c>
      <c r="N690" s="4">
        <v>0</v>
      </c>
    </row>
    <row r="691" spans="1:14">
      <c r="A691" s="1">
        <v>45575</v>
      </c>
      <c r="B691" s="10" t="s">
        <v>56</v>
      </c>
      <c r="C691" t="s">
        <v>12</v>
      </c>
      <c r="D691" t="s">
        <v>13</v>
      </c>
      <c r="E691" t="s">
        <v>25</v>
      </c>
      <c r="F691" t="s">
        <v>15</v>
      </c>
      <c r="G691">
        <v>0</v>
      </c>
      <c r="H691">
        <v>0</v>
      </c>
      <c r="I691">
        <v>0</v>
      </c>
      <c r="J691">
        <v>0</v>
      </c>
      <c r="K691" s="2">
        <v>0</v>
      </c>
      <c r="L691" s="3">
        <v>0</v>
      </c>
      <c r="N691" s="4">
        <v>0</v>
      </c>
    </row>
    <row r="692" spans="1:14">
      <c r="A692" s="1">
        <v>45575</v>
      </c>
      <c r="B692" s="10" t="s">
        <v>56</v>
      </c>
      <c r="C692" t="s">
        <v>12</v>
      </c>
      <c r="D692" t="s">
        <v>13</v>
      </c>
      <c r="E692" t="s">
        <v>17</v>
      </c>
      <c r="F692" t="s">
        <v>15</v>
      </c>
      <c r="G692">
        <v>775</v>
      </c>
      <c r="H692">
        <v>752</v>
      </c>
      <c r="I692">
        <v>17</v>
      </c>
      <c r="J692">
        <v>6</v>
      </c>
      <c r="K692" s="2">
        <v>2.8864317837618198E-3</v>
      </c>
      <c r="L692" s="3">
        <v>0.97032258064516097</v>
      </c>
      <c r="M692">
        <v>803.35758875913996</v>
      </c>
      <c r="N692" s="4">
        <v>-3.5298837225077907E-2</v>
      </c>
    </row>
    <row r="693" spans="1:14">
      <c r="A693" s="1">
        <v>45575</v>
      </c>
      <c r="B693" s="10" t="s">
        <v>56</v>
      </c>
      <c r="C693" t="s">
        <v>12</v>
      </c>
      <c r="D693" t="s">
        <v>13</v>
      </c>
      <c r="E693" t="s">
        <v>17</v>
      </c>
      <c r="F693" t="s">
        <v>20</v>
      </c>
      <c r="G693">
        <v>11</v>
      </c>
      <c r="H693">
        <v>10</v>
      </c>
      <c r="I693">
        <v>0</v>
      </c>
      <c r="J693">
        <v>1</v>
      </c>
      <c r="K693" s="2">
        <v>4.4511840277777701E-3</v>
      </c>
      <c r="L693" s="3">
        <v>0.90909090909090895</v>
      </c>
      <c r="N693" s="4">
        <v>0</v>
      </c>
    </row>
    <row r="694" spans="1:14">
      <c r="A694" s="1">
        <v>45575</v>
      </c>
      <c r="B694" s="10" t="s">
        <v>56</v>
      </c>
      <c r="C694" t="s">
        <v>12</v>
      </c>
      <c r="D694" t="s">
        <v>16</v>
      </c>
      <c r="E694" t="s">
        <v>26</v>
      </c>
      <c r="F694" t="s">
        <v>15</v>
      </c>
      <c r="G694">
        <v>0</v>
      </c>
      <c r="H694">
        <v>0</v>
      </c>
      <c r="I694">
        <v>0</v>
      </c>
      <c r="J694">
        <v>0</v>
      </c>
      <c r="K694" s="2">
        <v>0</v>
      </c>
      <c r="L694" s="3">
        <v>0</v>
      </c>
      <c r="N694" s="4">
        <v>0</v>
      </c>
    </row>
    <row r="695" spans="1:14">
      <c r="A695" s="1">
        <v>45575</v>
      </c>
      <c r="B695" s="10" t="s">
        <v>56</v>
      </c>
      <c r="C695" t="s">
        <v>12</v>
      </c>
      <c r="D695" t="s">
        <v>16</v>
      </c>
      <c r="E695" t="s">
        <v>14</v>
      </c>
      <c r="F695" t="s">
        <v>15</v>
      </c>
      <c r="G695">
        <v>2762</v>
      </c>
      <c r="H695">
        <v>2657</v>
      </c>
      <c r="I695">
        <v>85</v>
      </c>
      <c r="J695">
        <v>20</v>
      </c>
      <c r="K695" s="2">
        <v>2.71068657648581E-3</v>
      </c>
      <c r="L695" s="3">
        <v>0.96198406951484405</v>
      </c>
      <c r="M695">
        <v>2772.0789204153598</v>
      </c>
      <c r="N695" s="4">
        <v>-3.6358706605112076E-3</v>
      </c>
    </row>
    <row r="696" spans="1:14">
      <c r="A696" s="1">
        <v>45575</v>
      </c>
      <c r="B696" s="10" t="s">
        <v>56</v>
      </c>
      <c r="C696" t="s">
        <v>12</v>
      </c>
      <c r="D696" t="s">
        <v>16</v>
      </c>
      <c r="E696" t="s">
        <v>14</v>
      </c>
      <c r="F696" t="s">
        <v>20</v>
      </c>
      <c r="G696">
        <v>1</v>
      </c>
      <c r="H696">
        <v>0</v>
      </c>
      <c r="I696">
        <v>1</v>
      </c>
      <c r="J696">
        <v>0</v>
      </c>
      <c r="K696" s="2">
        <v>0</v>
      </c>
      <c r="L696" s="3">
        <v>0</v>
      </c>
      <c r="N696" s="4">
        <v>0</v>
      </c>
    </row>
    <row r="697" spans="1:14">
      <c r="A697" s="1">
        <v>45575</v>
      </c>
      <c r="B697" s="10" t="s">
        <v>56</v>
      </c>
      <c r="C697" t="s">
        <v>12</v>
      </c>
      <c r="D697" t="s">
        <v>16</v>
      </c>
      <c r="E697" t="s">
        <v>25</v>
      </c>
      <c r="F697" t="s">
        <v>15</v>
      </c>
      <c r="G697">
        <v>0</v>
      </c>
      <c r="H697">
        <v>0</v>
      </c>
      <c r="I697">
        <v>0</v>
      </c>
      <c r="J697">
        <v>0</v>
      </c>
      <c r="K697" s="2">
        <v>0</v>
      </c>
      <c r="L697" s="3">
        <v>0</v>
      </c>
      <c r="N697" s="4">
        <v>0</v>
      </c>
    </row>
    <row r="698" spans="1:14">
      <c r="A698" s="1">
        <v>45575</v>
      </c>
      <c r="B698" s="10" t="s">
        <v>56</v>
      </c>
      <c r="C698" t="s">
        <v>12</v>
      </c>
      <c r="D698" t="s">
        <v>16</v>
      </c>
      <c r="E698" t="s">
        <v>17</v>
      </c>
      <c r="F698" t="s">
        <v>15</v>
      </c>
      <c r="G698">
        <v>771</v>
      </c>
      <c r="H698">
        <v>734</v>
      </c>
      <c r="I698">
        <v>33</v>
      </c>
      <c r="J698">
        <v>4</v>
      </c>
      <c r="K698" s="2">
        <v>2.8409813521798298E-3</v>
      </c>
      <c r="L698" s="3">
        <v>0.95201037613488904</v>
      </c>
      <c r="M698">
        <v>776.51580038422298</v>
      </c>
      <c r="N698" s="4">
        <v>-7.1032687055353483E-3</v>
      </c>
    </row>
    <row r="699" spans="1:14">
      <c r="A699" s="1">
        <v>45575</v>
      </c>
      <c r="B699" s="10" t="s">
        <v>56</v>
      </c>
      <c r="C699" t="s">
        <v>12</v>
      </c>
      <c r="D699" t="s">
        <v>16</v>
      </c>
      <c r="E699" t="s">
        <v>17</v>
      </c>
      <c r="F699" t="s">
        <v>20</v>
      </c>
      <c r="G699">
        <v>0</v>
      </c>
      <c r="H699">
        <v>0</v>
      </c>
      <c r="I699">
        <v>0</v>
      </c>
      <c r="J699">
        <v>0</v>
      </c>
      <c r="K699" s="2">
        <v>0</v>
      </c>
      <c r="L699" s="3">
        <v>0</v>
      </c>
      <c r="N699" s="4">
        <v>0</v>
      </c>
    </row>
    <row r="700" spans="1:14">
      <c r="A700" s="1">
        <v>45575</v>
      </c>
      <c r="B700" s="10" t="s">
        <v>56</v>
      </c>
      <c r="C700" t="s">
        <v>12</v>
      </c>
      <c r="D700" t="s">
        <v>18</v>
      </c>
      <c r="E700" t="s">
        <v>14</v>
      </c>
      <c r="F700" t="s">
        <v>15</v>
      </c>
      <c r="G700">
        <v>2436</v>
      </c>
      <c r="H700">
        <v>2359</v>
      </c>
      <c r="I700">
        <v>64</v>
      </c>
      <c r="J700">
        <v>13</v>
      </c>
      <c r="K700" s="2">
        <v>2.52548146970624E-3</v>
      </c>
      <c r="L700" s="3">
        <v>0.96839080459770099</v>
      </c>
      <c r="M700">
        <v>2880.06256820925</v>
      </c>
      <c r="N700" s="4">
        <v>-0.1541850420580817</v>
      </c>
    </row>
    <row r="701" spans="1:14">
      <c r="A701" s="1">
        <v>45575</v>
      </c>
      <c r="B701" s="10" t="s">
        <v>56</v>
      </c>
      <c r="C701" t="s">
        <v>12</v>
      </c>
      <c r="D701" t="s">
        <v>18</v>
      </c>
      <c r="E701" t="s">
        <v>14</v>
      </c>
      <c r="F701" t="s">
        <v>19</v>
      </c>
      <c r="G701">
        <v>188</v>
      </c>
      <c r="H701">
        <v>180</v>
      </c>
      <c r="I701">
        <v>8</v>
      </c>
      <c r="J701">
        <v>0</v>
      </c>
      <c r="K701" s="2">
        <v>2.61600334362139E-3</v>
      </c>
      <c r="L701" s="3">
        <v>0.95744680851063801</v>
      </c>
      <c r="N701" s="4">
        <v>0</v>
      </c>
    </row>
    <row r="702" spans="1:14">
      <c r="A702" s="1">
        <v>45575</v>
      </c>
      <c r="B702" s="10" t="s">
        <v>56</v>
      </c>
      <c r="C702" t="s">
        <v>12</v>
      </c>
      <c r="D702" t="s">
        <v>18</v>
      </c>
      <c r="E702" t="s">
        <v>14</v>
      </c>
      <c r="F702" t="s">
        <v>20</v>
      </c>
      <c r="G702">
        <v>6</v>
      </c>
      <c r="H702">
        <v>5</v>
      </c>
      <c r="I702">
        <v>0</v>
      </c>
      <c r="J702">
        <v>1</v>
      </c>
      <c r="K702" s="2">
        <v>1.72379861111111E-3</v>
      </c>
      <c r="L702" s="3">
        <v>0.83333333333333304</v>
      </c>
      <c r="N702" s="4">
        <v>0</v>
      </c>
    </row>
    <row r="703" spans="1:14">
      <c r="A703" s="1">
        <v>45575</v>
      </c>
      <c r="B703" s="10" t="s">
        <v>56</v>
      </c>
      <c r="C703" t="s">
        <v>12</v>
      </c>
      <c r="D703" t="s">
        <v>18</v>
      </c>
      <c r="E703" t="s">
        <v>25</v>
      </c>
      <c r="F703" t="s">
        <v>15</v>
      </c>
      <c r="G703">
        <v>0</v>
      </c>
      <c r="H703">
        <v>0</v>
      </c>
      <c r="I703">
        <v>0</v>
      </c>
      <c r="J703">
        <v>0</v>
      </c>
      <c r="K703" s="2">
        <v>0</v>
      </c>
      <c r="L703" s="3">
        <v>0</v>
      </c>
      <c r="N703" s="4">
        <v>0</v>
      </c>
    </row>
    <row r="704" spans="1:14">
      <c r="A704" s="1">
        <v>45575</v>
      </c>
      <c r="B704" s="10" t="s">
        <v>56</v>
      </c>
      <c r="C704" t="s">
        <v>12</v>
      </c>
      <c r="D704" t="s">
        <v>18</v>
      </c>
      <c r="E704" t="s">
        <v>17</v>
      </c>
      <c r="F704" t="s">
        <v>15</v>
      </c>
      <c r="G704">
        <v>913</v>
      </c>
      <c r="H704">
        <v>878</v>
      </c>
      <c r="I704">
        <v>34</v>
      </c>
      <c r="J704">
        <v>1</v>
      </c>
      <c r="K704" s="2">
        <v>2.9469650484054599E-3</v>
      </c>
      <c r="L704" s="3">
        <v>0.96166484118291296</v>
      </c>
      <c r="M704">
        <v>998.91974608453097</v>
      </c>
      <c r="N704" s="4">
        <v>-8.6012661599003212E-2</v>
      </c>
    </row>
    <row r="705" spans="1:14">
      <c r="A705" s="1">
        <v>45575</v>
      </c>
      <c r="B705" s="10" t="s">
        <v>56</v>
      </c>
      <c r="C705" t="s">
        <v>12</v>
      </c>
      <c r="D705" t="s">
        <v>18</v>
      </c>
      <c r="E705" t="s">
        <v>17</v>
      </c>
      <c r="F705" t="s">
        <v>19</v>
      </c>
      <c r="G705">
        <v>24</v>
      </c>
      <c r="H705">
        <v>24</v>
      </c>
      <c r="I705">
        <v>0</v>
      </c>
      <c r="J705">
        <v>0</v>
      </c>
      <c r="K705" s="2">
        <v>2.4285918209876502E-3</v>
      </c>
      <c r="L705" s="3">
        <v>1</v>
      </c>
      <c r="N705" s="4">
        <v>0</v>
      </c>
    </row>
    <row r="706" spans="1:14">
      <c r="A706" s="1">
        <v>45575</v>
      </c>
      <c r="B706" s="10" t="s">
        <v>56</v>
      </c>
      <c r="C706" t="s">
        <v>12</v>
      </c>
      <c r="D706" t="s">
        <v>18</v>
      </c>
      <c r="E706" t="s">
        <v>17</v>
      </c>
      <c r="F706" t="s">
        <v>20</v>
      </c>
      <c r="G706">
        <v>1</v>
      </c>
      <c r="H706">
        <v>1</v>
      </c>
      <c r="I706">
        <v>0</v>
      </c>
      <c r="J706">
        <v>0</v>
      </c>
      <c r="K706" s="2">
        <v>1.56899305555555E-3</v>
      </c>
      <c r="L706" s="3">
        <v>1</v>
      </c>
      <c r="N706" s="4">
        <v>0</v>
      </c>
    </row>
    <row r="707" spans="1:14">
      <c r="A707" s="1">
        <v>45575</v>
      </c>
      <c r="B707" s="10" t="s">
        <v>56</v>
      </c>
      <c r="C707">
        <v>900</v>
      </c>
      <c r="D707" t="s">
        <v>23</v>
      </c>
      <c r="E707" t="s">
        <v>24</v>
      </c>
      <c r="F707" t="s">
        <v>15</v>
      </c>
      <c r="G707">
        <v>60</v>
      </c>
      <c r="H707">
        <v>58</v>
      </c>
      <c r="I707">
        <v>2</v>
      </c>
      <c r="J707">
        <v>0</v>
      </c>
      <c r="K707" s="2">
        <v>2.99211643062397E-3</v>
      </c>
      <c r="L707" s="3">
        <v>0.96666666666666601</v>
      </c>
      <c r="M707">
        <v>49.507463600831002</v>
      </c>
      <c r="N707" s="4">
        <v>0.21193847626225143</v>
      </c>
    </row>
    <row r="708" spans="1:14">
      <c r="A708" s="1">
        <v>45576</v>
      </c>
      <c r="B708" s="10" t="s">
        <v>56</v>
      </c>
      <c r="C708" t="s">
        <v>22</v>
      </c>
      <c r="D708" t="s">
        <v>23</v>
      </c>
      <c r="E708" t="s">
        <v>24</v>
      </c>
      <c r="F708" t="s">
        <v>15</v>
      </c>
      <c r="G708">
        <v>0</v>
      </c>
      <c r="H708">
        <v>0</v>
      </c>
      <c r="I708">
        <v>0</v>
      </c>
      <c r="J708">
        <v>0</v>
      </c>
      <c r="K708" s="2">
        <v>0</v>
      </c>
      <c r="L708" s="3">
        <v>0</v>
      </c>
      <c r="N708" s="4">
        <v>0</v>
      </c>
    </row>
    <row r="709" spans="1:14">
      <c r="A709" s="1">
        <v>45576</v>
      </c>
      <c r="B709" s="10" t="s">
        <v>56</v>
      </c>
      <c r="C709" t="s">
        <v>27</v>
      </c>
      <c r="D709" t="s">
        <v>23</v>
      </c>
      <c r="E709" t="s">
        <v>14</v>
      </c>
      <c r="F709" t="s">
        <v>15</v>
      </c>
      <c r="G709">
        <v>0</v>
      </c>
      <c r="H709">
        <v>0</v>
      </c>
      <c r="I709">
        <v>0</v>
      </c>
      <c r="J709">
        <v>0</v>
      </c>
      <c r="K709" s="2">
        <v>0</v>
      </c>
      <c r="L709" s="3">
        <v>0</v>
      </c>
      <c r="N709" s="4">
        <v>0</v>
      </c>
    </row>
    <row r="710" spans="1:14">
      <c r="A710" s="1">
        <v>45576</v>
      </c>
      <c r="B710" s="10" t="s">
        <v>56</v>
      </c>
      <c r="C710" t="s">
        <v>21</v>
      </c>
      <c r="D710" t="s">
        <v>13</v>
      </c>
      <c r="E710" t="s">
        <v>14</v>
      </c>
      <c r="F710" t="s">
        <v>15</v>
      </c>
      <c r="G710">
        <v>0</v>
      </c>
      <c r="H710">
        <v>0</v>
      </c>
      <c r="I710">
        <v>0</v>
      </c>
      <c r="J710">
        <v>0</v>
      </c>
      <c r="K710" s="2">
        <v>0</v>
      </c>
      <c r="L710" s="3">
        <v>0</v>
      </c>
      <c r="M710">
        <v>0.47850359079893401</v>
      </c>
      <c r="N710" s="4">
        <v>-1</v>
      </c>
    </row>
    <row r="711" spans="1:14">
      <c r="A711" s="1">
        <v>45576</v>
      </c>
      <c r="B711" s="10" t="s">
        <v>56</v>
      </c>
      <c r="C711" t="s">
        <v>21</v>
      </c>
      <c r="D711" t="s">
        <v>16</v>
      </c>
      <c r="E711" t="s">
        <v>14</v>
      </c>
      <c r="F711" t="s">
        <v>15</v>
      </c>
      <c r="G711">
        <v>0</v>
      </c>
      <c r="H711">
        <v>0</v>
      </c>
      <c r="I711">
        <v>0</v>
      </c>
      <c r="J711">
        <v>0</v>
      </c>
      <c r="K711" s="2">
        <v>0</v>
      </c>
      <c r="L711" s="3">
        <v>0</v>
      </c>
      <c r="M711">
        <v>0.239251795399467</v>
      </c>
      <c r="N711" s="4">
        <v>-1</v>
      </c>
    </row>
    <row r="712" spans="1:14">
      <c r="A712" s="1">
        <v>45576</v>
      </c>
      <c r="B712" s="10" t="s">
        <v>56</v>
      </c>
      <c r="C712" t="s">
        <v>21</v>
      </c>
      <c r="D712" t="s">
        <v>18</v>
      </c>
      <c r="E712" t="s">
        <v>14</v>
      </c>
      <c r="F712" t="s">
        <v>15</v>
      </c>
      <c r="G712">
        <v>0</v>
      </c>
      <c r="H712">
        <v>0</v>
      </c>
      <c r="I712">
        <v>0</v>
      </c>
      <c r="J712">
        <v>0</v>
      </c>
      <c r="K712" s="2">
        <v>0</v>
      </c>
      <c r="L712" s="3">
        <v>0</v>
      </c>
      <c r="M712">
        <v>0.27912709463271101</v>
      </c>
      <c r="N712" s="4">
        <v>-1</v>
      </c>
    </row>
    <row r="713" spans="1:14">
      <c r="A713" s="1">
        <v>45576</v>
      </c>
      <c r="B713" s="10" t="s">
        <v>56</v>
      </c>
      <c r="C713" t="s">
        <v>12</v>
      </c>
      <c r="D713" t="s">
        <v>13</v>
      </c>
      <c r="E713" t="s">
        <v>14</v>
      </c>
      <c r="F713" t="s">
        <v>15</v>
      </c>
      <c r="G713">
        <v>1982</v>
      </c>
      <c r="H713">
        <v>1903</v>
      </c>
      <c r="I713">
        <v>60</v>
      </c>
      <c r="J713">
        <v>19</v>
      </c>
      <c r="K713" s="2">
        <v>2.68354304821079E-3</v>
      </c>
      <c r="L713" s="3">
        <v>0.960141271442986</v>
      </c>
      <c r="M713">
        <v>2366.9672291051602</v>
      </c>
      <c r="N713" s="4">
        <v>-0.16264155429422583</v>
      </c>
    </row>
    <row r="714" spans="1:14">
      <c r="A714" s="1">
        <v>45576</v>
      </c>
      <c r="B714" s="10" t="s">
        <v>56</v>
      </c>
      <c r="C714" t="s">
        <v>12</v>
      </c>
      <c r="D714" t="s">
        <v>13</v>
      </c>
      <c r="E714" t="s">
        <v>14</v>
      </c>
      <c r="F714" t="s">
        <v>20</v>
      </c>
      <c r="G714">
        <v>33</v>
      </c>
      <c r="H714">
        <v>25</v>
      </c>
      <c r="I714">
        <v>2</v>
      </c>
      <c r="J714">
        <v>6</v>
      </c>
      <c r="K714" s="2">
        <v>2.1252361111111099E-3</v>
      </c>
      <c r="L714" s="3">
        <v>0.75757575757575701</v>
      </c>
      <c r="N714" s="4">
        <v>0</v>
      </c>
    </row>
    <row r="715" spans="1:14">
      <c r="A715" s="1">
        <v>45576</v>
      </c>
      <c r="B715" s="10" t="s">
        <v>56</v>
      </c>
      <c r="C715" t="s">
        <v>12</v>
      </c>
      <c r="D715" t="s">
        <v>13</v>
      </c>
      <c r="E715" t="s">
        <v>25</v>
      </c>
      <c r="F715" t="s">
        <v>15</v>
      </c>
      <c r="G715">
        <v>0</v>
      </c>
      <c r="H715">
        <v>0</v>
      </c>
      <c r="I715">
        <v>0</v>
      </c>
      <c r="J715">
        <v>0</v>
      </c>
      <c r="K715" s="2">
        <v>0</v>
      </c>
      <c r="L715" s="3">
        <v>0</v>
      </c>
      <c r="N715" s="4">
        <v>0</v>
      </c>
    </row>
    <row r="716" spans="1:14">
      <c r="A716" s="1">
        <v>45576</v>
      </c>
      <c r="B716" s="10" t="s">
        <v>56</v>
      </c>
      <c r="C716" t="s">
        <v>12</v>
      </c>
      <c r="D716" t="s">
        <v>13</v>
      </c>
      <c r="E716" t="s">
        <v>17</v>
      </c>
      <c r="F716" t="s">
        <v>15</v>
      </c>
      <c r="G716">
        <v>688</v>
      </c>
      <c r="H716">
        <v>659</v>
      </c>
      <c r="I716">
        <v>21</v>
      </c>
      <c r="J716">
        <v>8</v>
      </c>
      <c r="K716" s="2">
        <v>2.8746609446130499E-3</v>
      </c>
      <c r="L716" s="3">
        <v>0.95784883720930203</v>
      </c>
      <c r="M716">
        <v>622.80376539743395</v>
      </c>
      <c r="N716" s="4">
        <v>0.10468182471723166</v>
      </c>
    </row>
    <row r="717" spans="1:14">
      <c r="A717" s="1">
        <v>45576</v>
      </c>
      <c r="B717" s="10" t="s">
        <v>56</v>
      </c>
      <c r="C717" t="s">
        <v>12</v>
      </c>
      <c r="D717" t="s">
        <v>13</v>
      </c>
      <c r="E717" t="s">
        <v>17</v>
      </c>
      <c r="F717" t="s">
        <v>20</v>
      </c>
      <c r="G717">
        <v>9</v>
      </c>
      <c r="H717">
        <v>4</v>
      </c>
      <c r="I717">
        <v>3</v>
      </c>
      <c r="J717">
        <v>2</v>
      </c>
      <c r="K717" s="2">
        <v>3.2428096064814802E-3</v>
      </c>
      <c r="L717" s="3">
        <v>0.44444444444444398</v>
      </c>
      <c r="N717" s="4">
        <v>0</v>
      </c>
    </row>
    <row r="718" spans="1:14">
      <c r="A718" s="1">
        <v>45576</v>
      </c>
      <c r="B718" s="10" t="s">
        <v>56</v>
      </c>
      <c r="C718" t="s">
        <v>12</v>
      </c>
      <c r="D718" t="s">
        <v>28</v>
      </c>
      <c r="E718" t="s">
        <v>48</v>
      </c>
      <c r="F718" t="s">
        <v>15</v>
      </c>
      <c r="G718">
        <v>1</v>
      </c>
      <c r="H718">
        <v>1</v>
      </c>
      <c r="I718">
        <v>0</v>
      </c>
      <c r="J718">
        <v>0</v>
      </c>
      <c r="K718" s="2">
        <v>3.0795717592592498E-3</v>
      </c>
      <c r="L718" s="3">
        <v>1</v>
      </c>
      <c r="N718" s="4">
        <v>0</v>
      </c>
    </row>
    <row r="719" spans="1:14">
      <c r="A719" s="1">
        <v>45576</v>
      </c>
      <c r="B719" s="10" t="s">
        <v>56</v>
      </c>
      <c r="C719" t="s">
        <v>12</v>
      </c>
      <c r="D719" t="s">
        <v>16</v>
      </c>
      <c r="E719" t="s">
        <v>26</v>
      </c>
      <c r="F719" t="s">
        <v>15</v>
      </c>
      <c r="G719">
        <v>0</v>
      </c>
      <c r="H719">
        <v>0</v>
      </c>
      <c r="I719">
        <v>0</v>
      </c>
      <c r="J719">
        <v>0</v>
      </c>
      <c r="K719" s="2">
        <v>0</v>
      </c>
      <c r="L719" s="3">
        <v>0</v>
      </c>
      <c r="N719" s="4">
        <v>0</v>
      </c>
    </row>
    <row r="720" spans="1:14">
      <c r="A720" s="1">
        <v>45576</v>
      </c>
      <c r="B720" s="10" t="s">
        <v>56</v>
      </c>
      <c r="C720" t="s">
        <v>12</v>
      </c>
      <c r="D720" t="s">
        <v>16</v>
      </c>
      <c r="E720" t="s">
        <v>14</v>
      </c>
      <c r="F720" t="s">
        <v>15</v>
      </c>
      <c r="G720">
        <v>2182</v>
      </c>
      <c r="H720">
        <v>2103</v>
      </c>
      <c r="I720">
        <v>66</v>
      </c>
      <c r="J720">
        <v>13</v>
      </c>
      <c r="K720" s="2">
        <v>2.6253366553072302E-3</v>
      </c>
      <c r="L720" s="3">
        <v>0.96379468377635102</v>
      </c>
      <c r="M720">
        <v>2181.48598024884</v>
      </c>
      <c r="N720" s="4">
        <v>2.35628262484371E-4</v>
      </c>
    </row>
    <row r="721" spans="1:14">
      <c r="A721" s="1">
        <v>45576</v>
      </c>
      <c r="B721" s="10" t="s">
        <v>56</v>
      </c>
      <c r="C721" t="s">
        <v>12</v>
      </c>
      <c r="D721" t="s">
        <v>16</v>
      </c>
      <c r="E721" t="s">
        <v>14</v>
      </c>
      <c r="F721" t="s">
        <v>20</v>
      </c>
      <c r="G721">
        <v>1</v>
      </c>
      <c r="H721">
        <v>0</v>
      </c>
      <c r="I721">
        <v>1</v>
      </c>
      <c r="J721">
        <v>0</v>
      </c>
      <c r="K721" s="2">
        <v>0</v>
      </c>
      <c r="L721" s="3">
        <v>0</v>
      </c>
      <c r="N721" s="4">
        <v>0</v>
      </c>
    </row>
    <row r="722" spans="1:14">
      <c r="A722" s="1">
        <v>45576</v>
      </c>
      <c r="B722" s="10" t="s">
        <v>56</v>
      </c>
      <c r="C722" t="s">
        <v>12</v>
      </c>
      <c r="D722" t="s">
        <v>16</v>
      </c>
      <c r="E722" t="s">
        <v>25</v>
      </c>
      <c r="F722" t="s">
        <v>15</v>
      </c>
      <c r="G722">
        <v>0</v>
      </c>
      <c r="H722">
        <v>0</v>
      </c>
      <c r="I722">
        <v>0</v>
      </c>
      <c r="J722">
        <v>0</v>
      </c>
      <c r="K722" s="2">
        <v>0</v>
      </c>
      <c r="L722" s="3">
        <v>0</v>
      </c>
      <c r="N722" s="4">
        <v>0</v>
      </c>
    </row>
    <row r="723" spans="1:14">
      <c r="A723" s="1">
        <v>45576</v>
      </c>
      <c r="B723" s="10" t="s">
        <v>56</v>
      </c>
      <c r="C723" t="s">
        <v>12</v>
      </c>
      <c r="D723" t="s">
        <v>16</v>
      </c>
      <c r="E723" t="s">
        <v>17</v>
      </c>
      <c r="F723" t="s">
        <v>15</v>
      </c>
      <c r="G723">
        <v>665</v>
      </c>
      <c r="H723">
        <v>630</v>
      </c>
      <c r="I723">
        <v>30</v>
      </c>
      <c r="J723">
        <v>5</v>
      </c>
      <c r="K723" s="2">
        <v>2.8763541666666599E-3</v>
      </c>
      <c r="L723" s="3">
        <v>0.94736842105263097</v>
      </c>
      <c r="M723">
        <v>611.01944326877594</v>
      </c>
      <c r="N723" s="4">
        <v>8.8345072036404945E-2</v>
      </c>
    </row>
    <row r="724" spans="1:14">
      <c r="A724" s="1">
        <v>45576</v>
      </c>
      <c r="B724" s="10" t="s">
        <v>56</v>
      </c>
      <c r="C724" t="s">
        <v>12</v>
      </c>
      <c r="D724" t="s">
        <v>16</v>
      </c>
      <c r="E724" t="s">
        <v>17</v>
      </c>
      <c r="F724" t="s">
        <v>20</v>
      </c>
      <c r="G724">
        <v>1</v>
      </c>
      <c r="H724">
        <v>1</v>
      </c>
      <c r="I724">
        <v>0</v>
      </c>
      <c r="J724">
        <v>0</v>
      </c>
      <c r="K724" s="2">
        <v>8.4886226851851806E-3</v>
      </c>
      <c r="L724" s="3">
        <v>1</v>
      </c>
      <c r="N724" s="4">
        <v>0</v>
      </c>
    </row>
    <row r="725" spans="1:14">
      <c r="A725" s="1">
        <v>45576</v>
      </c>
      <c r="B725" s="10" t="s">
        <v>56</v>
      </c>
      <c r="C725" t="s">
        <v>12</v>
      </c>
      <c r="D725" t="s">
        <v>18</v>
      </c>
      <c r="E725" t="s">
        <v>14</v>
      </c>
      <c r="F725" t="s">
        <v>15</v>
      </c>
      <c r="G725">
        <v>1761</v>
      </c>
      <c r="H725">
        <v>1705</v>
      </c>
      <c r="I725">
        <v>44</v>
      </c>
      <c r="J725">
        <v>12</v>
      </c>
      <c r="K725" s="2">
        <v>2.5215513358915502E-3</v>
      </c>
      <c r="L725" s="3">
        <v>0.96819988642816501</v>
      </c>
      <c r="M725">
        <v>2130.9398531438101</v>
      </c>
      <c r="N725" s="4">
        <v>-0.17360408018932671</v>
      </c>
    </row>
    <row r="726" spans="1:14">
      <c r="A726" s="1">
        <v>45576</v>
      </c>
      <c r="B726" s="10" t="s">
        <v>56</v>
      </c>
      <c r="C726" t="s">
        <v>12</v>
      </c>
      <c r="D726" t="s">
        <v>18</v>
      </c>
      <c r="E726" t="s">
        <v>14</v>
      </c>
      <c r="F726" t="s">
        <v>19</v>
      </c>
      <c r="G726">
        <v>185</v>
      </c>
      <c r="H726">
        <v>180</v>
      </c>
      <c r="I726">
        <v>3</v>
      </c>
      <c r="J726">
        <v>2</v>
      </c>
      <c r="K726" s="2">
        <v>2.5419746013374401E-3</v>
      </c>
      <c r="L726" s="3">
        <v>0.97297297297297203</v>
      </c>
      <c r="N726" s="4">
        <v>0</v>
      </c>
    </row>
    <row r="727" spans="1:14">
      <c r="A727" s="1">
        <v>45576</v>
      </c>
      <c r="B727" s="10" t="s">
        <v>56</v>
      </c>
      <c r="C727" t="s">
        <v>12</v>
      </c>
      <c r="D727" t="s">
        <v>18</v>
      </c>
      <c r="E727" t="s">
        <v>14</v>
      </c>
      <c r="F727" t="s">
        <v>20</v>
      </c>
      <c r="G727">
        <v>4</v>
      </c>
      <c r="H727">
        <v>4</v>
      </c>
      <c r="I727">
        <v>0</v>
      </c>
      <c r="J727">
        <v>0</v>
      </c>
      <c r="K727" s="2">
        <v>3.0546701388888802E-3</v>
      </c>
      <c r="L727" s="3">
        <v>1</v>
      </c>
      <c r="N727" s="4">
        <v>0</v>
      </c>
    </row>
    <row r="728" spans="1:14">
      <c r="A728" s="1">
        <v>45576</v>
      </c>
      <c r="B728" s="10" t="s">
        <v>56</v>
      </c>
      <c r="C728" t="s">
        <v>12</v>
      </c>
      <c r="D728" t="s">
        <v>18</v>
      </c>
      <c r="E728" t="s">
        <v>25</v>
      </c>
      <c r="F728" t="s">
        <v>15</v>
      </c>
      <c r="G728">
        <v>0</v>
      </c>
      <c r="H728">
        <v>0</v>
      </c>
      <c r="I728">
        <v>0</v>
      </c>
      <c r="J728">
        <v>0</v>
      </c>
      <c r="K728" s="2">
        <v>0</v>
      </c>
      <c r="L728" s="3">
        <v>0</v>
      </c>
      <c r="N728" s="4">
        <v>0</v>
      </c>
    </row>
    <row r="729" spans="1:14">
      <c r="A729" s="1">
        <v>45576</v>
      </c>
      <c r="B729" s="10" t="s">
        <v>56</v>
      </c>
      <c r="C729" t="s">
        <v>12</v>
      </c>
      <c r="D729" t="s">
        <v>18</v>
      </c>
      <c r="E729" t="s">
        <v>17</v>
      </c>
      <c r="F729" t="s">
        <v>15</v>
      </c>
      <c r="G729">
        <v>695</v>
      </c>
      <c r="H729">
        <v>665</v>
      </c>
      <c r="I729">
        <v>20</v>
      </c>
      <c r="J729">
        <v>10</v>
      </c>
      <c r="K729" s="2">
        <v>2.9586769527986602E-3</v>
      </c>
      <c r="L729" s="3">
        <v>0.95683453237409999</v>
      </c>
      <c r="M729">
        <v>727.868897089558</v>
      </c>
      <c r="N729" s="4">
        <v>-4.5157716205469031E-2</v>
      </c>
    </row>
    <row r="730" spans="1:14">
      <c r="A730" s="1">
        <v>45576</v>
      </c>
      <c r="B730" s="10" t="s">
        <v>56</v>
      </c>
      <c r="C730" t="s">
        <v>12</v>
      </c>
      <c r="D730" t="s">
        <v>18</v>
      </c>
      <c r="E730" t="s">
        <v>17</v>
      </c>
      <c r="F730" t="s">
        <v>19</v>
      </c>
      <c r="G730">
        <v>14</v>
      </c>
      <c r="H730">
        <v>14</v>
      </c>
      <c r="I730">
        <v>0</v>
      </c>
      <c r="J730">
        <v>0</v>
      </c>
      <c r="K730" s="2">
        <v>1.5710672949735399E-3</v>
      </c>
      <c r="L730" s="3">
        <v>1</v>
      </c>
      <c r="N730" s="4">
        <v>0</v>
      </c>
    </row>
    <row r="731" spans="1:14">
      <c r="A731" s="1">
        <v>45576</v>
      </c>
      <c r="B731" s="10" t="s">
        <v>56</v>
      </c>
      <c r="C731" t="s">
        <v>12</v>
      </c>
      <c r="D731" t="s">
        <v>18</v>
      </c>
      <c r="E731" t="s">
        <v>17</v>
      </c>
      <c r="F731" t="s">
        <v>20</v>
      </c>
      <c r="G731">
        <v>2</v>
      </c>
      <c r="H731">
        <v>0</v>
      </c>
      <c r="I731">
        <v>1</v>
      </c>
      <c r="J731">
        <v>1</v>
      </c>
      <c r="K731" s="2">
        <v>0</v>
      </c>
      <c r="L731" s="3">
        <v>0</v>
      </c>
      <c r="N731" s="4">
        <v>0</v>
      </c>
    </row>
    <row r="732" spans="1:14">
      <c r="A732" s="1">
        <v>45576</v>
      </c>
      <c r="B732" s="10" t="s">
        <v>56</v>
      </c>
      <c r="C732">
        <v>900</v>
      </c>
      <c r="D732" t="s">
        <v>23</v>
      </c>
      <c r="E732" t="s">
        <v>24</v>
      </c>
      <c r="F732" t="s">
        <v>15</v>
      </c>
      <c r="G732">
        <v>55</v>
      </c>
      <c r="H732">
        <v>55</v>
      </c>
      <c r="I732">
        <v>0</v>
      </c>
      <c r="J732">
        <v>0</v>
      </c>
      <c r="K732" s="2">
        <v>2.2935103114478102E-3</v>
      </c>
      <c r="L732" s="3">
        <v>1</v>
      </c>
      <c r="M732">
        <v>44.006634311849801</v>
      </c>
      <c r="N732" s="4">
        <v>0.24981155364544616</v>
      </c>
    </row>
    <row r="733" spans="1:14">
      <c r="A733" s="1">
        <v>45579</v>
      </c>
      <c r="B733" s="10" t="s">
        <v>56</v>
      </c>
      <c r="C733" t="s">
        <v>22</v>
      </c>
      <c r="D733" t="s">
        <v>23</v>
      </c>
      <c r="E733" t="s">
        <v>24</v>
      </c>
      <c r="F733" t="s">
        <v>15</v>
      </c>
      <c r="G733">
        <v>0</v>
      </c>
      <c r="H733">
        <v>0</v>
      </c>
      <c r="I733">
        <v>0</v>
      </c>
      <c r="J733">
        <v>0</v>
      </c>
      <c r="K733" s="2">
        <v>0</v>
      </c>
      <c r="L733" s="3">
        <v>0</v>
      </c>
      <c r="N733" s="4">
        <v>0</v>
      </c>
    </row>
    <row r="734" spans="1:14">
      <c r="A734" s="1">
        <v>45579</v>
      </c>
      <c r="B734" s="10" t="s">
        <v>56</v>
      </c>
      <c r="C734" t="s">
        <v>27</v>
      </c>
      <c r="D734" t="s">
        <v>23</v>
      </c>
      <c r="E734" t="s">
        <v>14</v>
      </c>
      <c r="F734" t="s">
        <v>15</v>
      </c>
      <c r="G734">
        <v>0</v>
      </c>
      <c r="H734">
        <v>0</v>
      </c>
      <c r="I734">
        <v>0</v>
      </c>
      <c r="J734">
        <v>0</v>
      </c>
      <c r="K734" s="2">
        <v>0</v>
      </c>
      <c r="L734" s="3">
        <v>0</v>
      </c>
      <c r="N734" s="4">
        <v>0</v>
      </c>
    </row>
    <row r="735" spans="1:14">
      <c r="A735" s="1">
        <v>45579</v>
      </c>
      <c r="B735" s="10" t="s">
        <v>56</v>
      </c>
      <c r="C735" t="s">
        <v>21</v>
      </c>
      <c r="D735" t="s">
        <v>13</v>
      </c>
      <c r="E735" t="s">
        <v>14</v>
      </c>
      <c r="F735" t="s">
        <v>15</v>
      </c>
      <c r="G735">
        <v>0</v>
      </c>
      <c r="H735">
        <v>0</v>
      </c>
      <c r="I735">
        <v>0</v>
      </c>
      <c r="J735">
        <v>0</v>
      </c>
      <c r="K735" s="2">
        <v>0</v>
      </c>
      <c r="L735" s="3">
        <v>0</v>
      </c>
      <c r="M735">
        <v>0.75038063102560104</v>
      </c>
      <c r="N735" s="4">
        <v>-1</v>
      </c>
    </row>
    <row r="736" spans="1:14">
      <c r="A736" s="1">
        <v>45579</v>
      </c>
      <c r="B736" s="10" t="s">
        <v>56</v>
      </c>
      <c r="C736" t="s">
        <v>21</v>
      </c>
      <c r="D736" t="s">
        <v>16</v>
      </c>
      <c r="E736" t="s">
        <v>14</v>
      </c>
      <c r="F736" t="s">
        <v>15</v>
      </c>
      <c r="G736">
        <v>0</v>
      </c>
      <c r="H736">
        <v>0</v>
      </c>
      <c r="I736">
        <v>0</v>
      </c>
      <c r="J736">
        <v>0</v>
      </c>
      <c r="K736" s="2">
        <v>0</v>
      </c>
      <c r="L736" s="3">
        <v>0</v>
      </c>
      <c r="M736">
        <v>0.37519031551280002</v>
      </c>
      <c r="N736" s="4">
        <v>-1</v>
      </c>
    </row>
    <row r="737" spans="1:14">
      <c r="A737" s="1">
        <v>45579</v>
      </c>
      <c r="B737" s="10" t="s">
        <v>56</v>
      </c>
      <c r="C737" t="s">
        <v>21</v>
      </c>
      <c r="D737" t="s">
        <v>18</v>
      </c>
      <c r="E737" t="s">
        <v>14</v>
      </c>
      <c r="F737" t="s">
        <v>15</v>
      </c>
      <c r="G737">
        <v>0</v>
      </c>
      <c r="H737">
        <v>0</v>
      </c>
      <c r="I737">
        <v>0</v>
      </c>
      <c r="J737">
        <v>0</v>
      </c>
      <c r="K737" s="2">
        <v>0</v>
      </c>
      <c r="L737" s="3">
        <v>0</v>
      </c>
      <c r="M737">
        <v>0.43772203476493399</v>
      </c>
      <c r="N737" s="4">
        <v>-1</v>
      </c>
    </row>
    <row r="738" spans="1:14">
      <c r="A738" s="1">
        <v>45579</v>
      </c>
      <c r="B738" s="10" t="s">
        <v>56</v>
      </c>
      <c r="C738" t="s">
        <v>12</v>
      </c>
      <c r="D738" t="s">
        <v>13</v>
      </c>
      <c r="E738" t="s">
        <v>14</v>
      </c>
      <c r="F738" t="s">
        <v>15</v>
      </c>
      <c r="G738">
        <v>3588</v>
      </c>
      <c r="H738">
        <v>3497</v>
      </c>
      <c r="I738">
        <v>77</v>
      </c>
      <c r="J738">
        <v>14</v>
      </c>
      <c r="K738" s="2">
        <v>2.5517382690415898E-3</v>
      </c>
      <c r="L738" s="3">
        <v>0.97463768115941996</v>
      </c>
      <c r="M738">
        <v>4820.8986989263703</v>
      </c>
      <c r="N738" s="4">
        <v>-0.25574042848088485</v>
      </c>
    </row>
    <row r="739" spans="1:14">
      <c r="A739" s="1">
        <v>45579</v>
      </c>
      <c r="B739" s="10" t="s">
        <v>56</v>
      </c>
      <c r="C739" t="s">
        <v>12</v>
      </c>
      <c r="D739" t="s">
        <v>13</v>
      </c>
      <c r="E739" t="s">
        <v>14</v>
      </c>
      <c r="F739" t="s">
        <v>20</v>
      </c>
      <c r="G739">
        <v>42</v>
      </c>
      <c r="H739">
        <v>38</v>
      </c>
      <c r="I739">
        <v>1</v>
      </c>
      <c r="J739">
        <v>3</v>
      </c>
      <c r="K739" s="2">
        <v>2.87438809697855E-3</v>
      </c>
      <c r="L739" s="3">
        <v>0.90476190476190399</v>
      </c>
      <c r="N739" s="4">
        <v>0</v>
      </c>
    </row>
    <row r="740" spans="1:14">
      <c r="A740" s="1">
        <v>45579</v>
      </c>
      <c r="B740" s="10" t="s">
        <v>56</v>
      </c>
      <c r="C740" t="s">
        <v>12</v>
      </c>
      <c r="D740" t="s">
        <v>13</v>
      </c>
      <c r="E740" t="s">
        <v>25</v>
      </c>
      <c r="F740" t="s">
        <v>15</v>
      </c>
      <c r="G740">
        <v>0</v>
      </c>
      <c r="H740">
        <v>0</v>
      </c>
      <c r="I740">
        <v>0</v>
      </c>
      <c r="J740">
        <v>0</v>
      </c>
      <c r="K740" s="2">
        <v>0</v>
      </c>
      <c r="L740" s="3">
        <v>0</v>
      </c>
      <c r="N740" s="4">
        <v>0</v>
      </c>
    </row>
    <row r="741" spans="1:14">
      <c r="A741" s="1">
        <v>45579</v>
      </c>
      <c r="B741" s="10" t="s">
        <v>56</v>
      </c>
      <c r="C741" t="s">
        <v>12</v>
      </c>
      <c r="D741" t="s">
        <v>13</v>
      </c>
      <c r="E741" t="s">
        <v>17</v>
      </c>
      <c r="F741" t="s">
        <v>15</v>
      </c>
      <c r="G741">
        <v>1086</v>
      </c>
      <c r="H741">
        <v>1056</v>
      </c>
      <c r="I741">
        <v>22</v>
      </c>
      <c r="J741">
        <v>8</v>
      </c>
      <c r="K741" s="2">
        <v>2.7973667381278001E-3</v>
      </c>
      <c r="L741" s="3">
        <v>0.97237569060773399</v>
      </c>
      <c r="M741">
        <v>1250.5345990843</v>
      </c>
      <c r="N741" s="4">
        <v>-0.13157140890366403</v>
      </c>
    </row>
    <row r="742" spans="1:14">
      <c r="A742" s="1">
        <v>45579</v>
      </c>
      <c r="B742" s="10" t="s">
        <v>56</v>
      </c>
      <c r="C742" t="s">
        <v>12</v>
      </c>
      <c r="D742" t="s">
        <v>13</v>
      </c>
      <c r="E742" t="s">
        <v>17</v>
      </c>
      <c r="F742" t="s">
        <v>20</v>
      </c>
      <c r="G742">
        <v>18</v>
      </c>
      <c r="H742">
        <v>15</v>
      </c>
      <c r="I742">
        <v>1</v>
      </c>
      <c r="J742">
        <v>2</v>
      </c>
      <c r="K742" s="2">
        <v>5.2204444444444399E-3</v>
      </c>
      <c r="L742" s="3">
        <v>0.83333333333333304</v>
      </c>
      <c r="N742" s="4">
        <v>0</v>
      </c>
    </row>
    <row r="743" spans="1:14">
      <c r="A743" s="1">
        <v>45579</v>
      </c>
      <c r="B743" s="10" t="s">
        <v>56</v>
      </c>
      <c r="C743" t="s">
        <v>12</v>
      </c>
      <c r="D743" t="s">
        <v>16</v>
      </c>
      <c r="E743" t="s">
        <v>26</v>
      </c>
      <c r="F743" t="s">
        <v>15</v>
      </c>
      <c r="G743">
        <v>0</v>
      </c>
      <c r="H743">
        <v>0</v>
      </c>
      <c r="I743">
        <v>0</v>
      </c>
      <c r="J743">
        <v>0</v>
      </c>
      <c r="K743" s="2">
        <v>0</v>
      </c>
      <c r="L743" s="3">
        <v>0</v>
      </c>
      <c r="N743" s="4">
        <v>0</v>
      </c>
    </row>
    <row r="744" spans="1:14">
      <c r="A744" s="1">
        <v>45579</v>
      </c>
      <c r="B744" s="10" t="s">
        <v>56</v>
      </c>
      <c r="C744" t="s">
        <v>12</v>
      </c>
      <c r="D744" t="s">
        <v>16</v>
      </c>
      <c r="E744" t="s">
        <v>14</v>
      </c>
      <c r="F744" t="s">
        <v>15</v>
      </c>
      <c r="G744">
        <v>3893</v>
      </c>
      <c r="H744">
        <v>3775</v>
      </c>
      <c r="I744">
        <v>98</v>
      </c>
      <c r="J744">
        <v>20</v>
      </c>
      <c r="K744" s="2">
        <v>2.53821033640369E-3</v>
      </c>
      <c r="L744" s="3">
        <v>0.96968918571795504</v>
      </c>
      <c r="M744">
        <v>4234.8726289739097</v>
      </c>
      <c r="N744" s="4">
        <v>-8.0727960183478747E-2</v>
      </c>
    </row>
    <row r="745" spans="1:14">
      <c r="A745" s="1">
        <v>45579</v>
      </c>
      <c r="B745" s="10" t="s">
        <v>56</v>
      </c>
      <c r="C745" t="s">
        <v>12</v>
      </c>
      <c r="D745" t="s">
        <v>16</v>
      </c>
      <c r="E745" t="s">
        <v>14</v>
      </c>
      <c r="F745" t="s">
        <v>20</v>
      </c>
      <c r="G745">
        <v>0</v>
      </c>
      <c r="H745">
        <v>0</v>
      </c>
      <c r="I745">
        <v>0</v>
      </c>
      <c r="J745">
        <v>0</v>
      </c>
      <c r="K745" s="2">
        <v>0</v>
      </c>
      <c r="L745" s="3">
        <v>0</v>
      </c>
      <c r="N745" s="4">
        <v>0</v>
      </c>
    </row>
    <row r="746" spans="1:14">
      <c r="A746" s="1">
        <v>45579</v>
      </c>
      <c r="B746" s="10" t="s">
        <v>56</v>
      </c>
      <c r="C746" t="s">
        <v>12</v>
      </c>
      <c r="D746" t="s">
        <v>16</v>
      </c>
      <c r="E746" t="s">
        <v>25</v>
      </c>
      <c r="F746" t="s">
        <v>15</v>
      </c>
      <c r="G746">
        <v>0</v>
      </c>
      <c r="H746">
        <v>0</v>
      </c>
      <c r="I746">
        <v>0</v>
      </c>
      <c r="J746">
        <v>0</v>
      </c>
      <c r="K746" s="2">
        <v>0</v>
      </c>
      <c r="L746" s="3">
        <v>0</v>
      </c>
      <c r="N746" s="4">
        <v>0</v>
      </c>
    </row>
    <row r="747" spans="1:14">
      <c r="A747" s="1">
        <v>45579</v>
      </c>
      <c r="B747" s="10" t="s">
        <v>56</v>
      </c>
      <c r="C747" t="s">
        <v>12</v>
      </c>
      <c r="D747" t="s">
        <v>16</v>
      </c>
      <c r="E747" t="s">
        <v>17</v>
      </c>
      <c r="F747" t="s">
        <v>15</v>
      </c>
      <c r="G747">
        <v>1005</v>
      </c>
      <c r="H747">
        <v>977</v>
      </c>
      <c r="I747">
        <v>23</v>
      </c>
      <c r="J747">
        <v>5</v>
      </c>
      <c r="K747" s="2">
        <v>2.9270836543746899E-3</v>
      </c>
      <c r="L747" s="3">
        <v>0.97213930348258704</v>
      </c>
      <c r="M747">
        <v>1182.48296038483</v>
      </c>
      <c r="N747" s="4">
        <v>-0.15009346124283224</v>
      </c>
    </row>
    <row r="748" spans="1:14">
      <c r="A748" s="1">
        <v>45579</v>
      </c>
      <c r="B748" s="10" t="s">
        <v>56</v>
      </c>
      <c r="C748" t="s">
        <v>12</v>
      </c>
      <c r="D748" t="s">
        <v>16</v>
      </c>
      <c r="E748" t="s">
        <v>17</v>
      </c>
      <c r="F748" t="s">
        <v>20</v>
      </c>
      <c r="G748">
        <v>0</v>
      </c>
      <c r="H748">
        <v>0</v>
      </c>
      <c r="I748">
        <v>0</v>
      </c>
      <c r="J748">
        <v>0</v>
      </c>
      <c r="K748" s="2">
        <v>0</v>
      </c>
      <c r="L748" s="3">
        <v>0</v>
      </c>
      <c r="N748" s="4">
        <v>0</v>
      </c>
    </row>
    <row r="749" spans="1:14">
      <c r="A749" s="1">
        <v>45579</v>
      </c>
      <c r="B749" s="10" t="s">
        <v>56</v>
      </c>
      <c r="C749" t="s">
        <v>12</v>
      </c>
      <c r="D749" t="s">
        <v>18</v>
      </c>
      <c r="E749" t="s">
        <v>14</v>
      </c>
      <c r="F749" t="s">
        <v>15</v>
      </c>
      <c r="G749">
        <v>2407</v>
      </c>
      <c r="H749">
        <v>2349</v>
      </c>
      <c r="I749">
        <v>48</v>
      </c>
      <c r="J749">
        <v>10</v>
      </c>
      <c r="K749" s="2">
        <v>2.5817596288018499E-3</v>
      </c>
      <c r="L749" s="3">
        <v>0.97590361445783103</v>
      </c>
      <c r="M749">
        <v>4315.9475532062797</v>
      </c>
      <c r="N749" s="4">
        <v>-0.44230091530842153</v>
      </c>
    </row>
    <row r="750" spans="1:14">
      <c r="A750" s="1">
        <v>45579</v>
      </c>
      <c r="B750" s="10" t="s">
        <v>56</v>
      </c>
      <c r="C750" t="s">
        <v>12</v>
      </c>
      <c r="D750" t="s">
        <v>18</v>
      </c>
      <c r="E750" t="s">
        <v>14</v>
      </c>
      <c r="F750" t="s">
        <v>19</v>
      </c>
      <c r="G750">
        <v>274</v>
      </c>
      <c r="H750">
        <v>269</v>
      </c>
      <c r="I750">
        <v>5</v>
      </c>
      <c r="J750">
        <v>0</v>
      </c>
      <c r="K750" s="2">
        <v>2.4699376548946699E-3</v>
      </c>
      <c r="L750" s="3">
        <v>0.98175182481751799</v>
      </c>
      <c r="N750" s="4">
        <v>0</v>
      </c>
    </row>
    <row r="751" spans="1:14">
      <c r="A751" s="1">
        <v>45579</v>
      </c>
      <c r="B751" s="10" t="s">
        <v>56</v>
      </c>
      <c r="C751" t="s">
        <v>12</v>
      </c>
      <c r="D751" t="s">
        <v>18</v>
      </c>
      <c r="E751" t="s">
        <v>14</v>
      </c>
      <c r="F751" t="s">
        <v>20</v>
      </c>
      <c r="G751">
        <v>3</v>
      </c>
      <c r="H751">
        <v>1</v>
      </c>
      <c r="I751">
        <v>2</v>
      </c>
      <c r="J751">
        <v>0</v>
      </c>
      <c r="K751" s="2">
        <v>4.1497800925925903E-3</v>
      </c>
      <c r="L751" s="3">
        <v>0.33333333333333298</v>
      </c>
      <c r="N751" s="4">
        <v>0</v>
      </c>
    </row>
    <row r="752" spans="1:14">
      <c r="A752" s="1">
        <v>45579</v>
      </c>
      <c r="B752" s="10" t="s">
        <v>56</v>
      </c>
      <c r="C752" t="s">
        <v>12</v>
      </c>
      <c r="D752" t="s">
        <v>18</v>
      </c>
      <c r="E752" t="s">
        <v>25</v>
      </c>
      <c r="F752" t="s">
        <v>15</v>
      </c>
      <c r="G752">
        <v>0</v>
      </c>
      <c r="H752">
        <v>0</v>
      </c>
      <c r="I752">
        <v>0</v>
      </c>
      <c r="J752">
        <v>0</v>
      </c>
      <c r="K752" s="2">
        <v>0</v>
      </c>
      <c r="L752" s="3">
        <v>0</v>
      </c>
      <c r="N752" s="4">
        <v>0</v>
      </c>
    </row>
    <row r="753" spans="1:14">
      <c r="A753" s="1">
        <v>45579</v>
      </c>
      <c r="B753" s="10" t="s">
        <v>56</v>
      </c>
      <c r="C753" t="s">
        <v>12</v>
      </c>
      <c r="D753" t="s">
        <v>18</v>
      </c>
      <c r="E753" t="s">
        <v>17</v>
      </c>
      <c r="F753" t="s">
        <v>15</v>
      </c>
      <c r="G753">
        <v>705</v>
      </c>
      <c r="H753">
        <v>686</v>
      </c>
      <c r="I753">
        <v>17</v>
      </c>
      <c r="J753">
        <v>2</v>
      </c>
      <c r="K753" s="2">
        <v>2.9106151468523901E-3</v>
      </c>
      <c r="L753" s="3">
        <v>0.97304964539006999</v>
      </c>
      <c r="M753">
        <v>1462.6715406691601</v>
      </c>
      <c r="N753" s="4">
        <v>-0.51800525244548867</v>
      </c>
    </row>
    <row r="754" spans="1:14">
      <c r="A754" s="1">
        <v>45579</v>
      </c>
      <c r="B754" s="10" t="s">
        <v>56</v>
      </c>
      <c r="C754" t="s">
        <v>12</v>
      </c>
      <c r="D754" t="s">
        <v>18</v>
      </c>
      <c r="E754" t="s">
        <v>17</v>
      </c>
      <c r="F754" t="s">
        <v>19</v>
      </c>
      <c r="G754">
        <v>50</v>
      </c>
      <c r="H754">
        <v>48</v>
      </c>
      <c r="I754">
        <v>0</v>
      </c>
      <c r="J754">
        <v>2</v>
      </c>
      <c r="K754" s="2">
        <v>2.0789834104938199E-3</v>
      </c>
      <c r="L754" s="3">
        <v>0.96</v>
      </c>
      <c r="N754" s="4">
        <v>0</v>
      </c>
    </row>
    <row r="755" spans="1:14">
      <c r="A755" s="1">
        <v>45579</v>
      </c>
      <c r="B755" s="10" t="s">
        <v>56</v>
      </c>
      <c r="C755" t="s">
        <v>12</v>
      </c>
      <c r="D755" t="s">
        <v>18</v>
      </c>
      <c r="E755" t="s">
        <v>17</v>
      </c>
      <c r="F755" t="s">
        <v>20</v>
      </c>
      <c r="G755">
        <v>0</v>
      </c>
      <c r="H755">
        <v>0</v>
      </c>
      <c r="I755">
        <v>0</v>
      </c>
      <c r="J755">
        <v>0</v>
      </c>
      <c r="K755" s="2">
        <v>0</v>
      </c>
      <c r="L755" s="3">
        <v>0</v>
      </c>
      <c r="N755" s="4">
        <v>0</v>
      </c>
    </row>
    <row r="756" spans="1:14">
      <c r="A756" s="1">
        <v>45579</v>
      </c>
      <c r="B756" s="10" t="s">
        <v>56</v>
      </c>
      <c r="C756">
        <v>900</v>
      </c>
      <c r="D756" t="s">
        <v>23</v>
      </c>
      <c r="E756" t="s">
        <v>24</v>
      </c>
      <c r="F756" t="s">
        <v>15</v>
      </c>
      <c r="G756">
        <v>103</v>
      </c>
      <c r="H756">
        <v>103</v>
      </c>
      <c r="I756">
        <v>0</v>
      </c>
      <c r="J756">
        <v>0</v>
      </c>
      <c r="K756" s="2">
        <v>2.3769471413160699E-3</v>
      </c>
      <c r="L756" s="3">
        <v>1</v>
      </c>
      <c r="M756">
        <v>69.010403807219006</v>
      </c>
      <c r="N756" s="4">
        <v>0.49252858000557631</v>
      </c>
    </row>
    <row r="757" spans="1:14">
      <c r="A757" s="1">
        <v>45580</v>
      </c>
      <c r="B757" s="10" t="s">
        <v>56</v>
      </c>
      <c r="C757" t="s">
        <v>22</v>
      </c>
      <c r="D757" t="s">
        <v>23</v>
      </c>
      <c r="E757" t="s">
        <v>24</v>
      </c>
      <c r="F757" t="s">
        <v>15</v>
      </c>
      <c r="G757">
        <v>0</v>
      </c>
      <c r="H757">
        <v>0</v>
      </c>
      <c r="I757">
        <v>0</v>
      </c>
      <c r="J757">
        <v>0</v>
      </c>
      <c r="K757" s="2">
        <v>0</v>
      </c>
      <c r="L757" s="3">
        <v>0</v>
      </c>
      <c r="N757" s="4">
        <v>0</v>
      </c>
    </row>
    <row r="758" spans="1:14">
      <c r="A758" s="1">
        <v>45580</v>
      </c>
      <c r="B758" s="10" t="s">
        <v>56</v>
      </c>
      <c r="C758" t="s">
        <v>27</v>
      </c>
      <c r="D758" t="s">
        <v>23</v>
      </c>
      <c r="E758" t="s">
        <v>14</v>
      </c>
      <c r="F758" t="s">
        <v>15</v>
      </c>
      <c r="G758">
        <v>0</v>
      </c>
      <c r="H758">
        <v>0</v>
      </c>
      <c r="I758">
        <v>0</v>
      </c>
      <c r="J758">
        <v>0</v>
      </c>
      <c r="K758" s="2">
        <v>0</v>
      </c>
      <c r="L758" s="3">
        <v>0</v>
      </c>
      <c r="N758" s="4">
        <v>0</v>
      </c>
    </row>
    <row r="759" spans="1:14">
      <c r="A759" s="1">
        <v>45580</v>
      </c>
      <c r="B759" s="10" t="s">
        <v>56</v>
      </c>
      <c r="C759" t="s">
        <v>21</v>
      </c>
      <c r="D759" t="s">
        <v>13</v>
      </c>
      <c r="E759" t="s">
        <v>14</v>
      </c>
      <c r="F759" t="s">
        <v>15</v>
      </c>
      <c r="G759">
        <v>0</v>
      </c>
      <c r="H759">
        <v>0</v>
      </c>
      <c r="I759">
        <v>0</v>
      </c>
      <c r="J759">
        <v>0</v>
      </c>
      <c r="K759" s="2">
        <v>0</v>
      </c>
      <c r="L759" s="3">
        <v>0</v>
      </c>
      <c r="M759">
        <v>0.62803596292360098</v>
      </c>
      <c r="N759" s="4">
        <v>-1</v>
      </c>
    </row>
    <row r="760" spans="1:14">
      <c r="A760" s="1">
        <v>45580</v>
      </c>
      <c r="B760" s="10" t="s">
        <v>56</v>
      </c>
      <c r="C760" t="s">
        <v>21</v>
      </c>
      <c r="D760" t="s">
        <v>16</v>
      </c>
      <c r="E760" t="s">
        <v>14</v>
      </c>
      <c r="F760" t="s">
        <v>15</v>
      </c>
      <c r="G760">
        <v>0</v>
      </c>
      <c r="H760">
        <v>0</v>
      </c>
      <c r="I760">
        <v>0</v>
      </c>
      <c r="J760">
        <v>0</v>
      </c>
      <c r="K760" s="2">
        <v>0</v>
      </c>
      <c r="L760" s="3">
        <v>0</v>
      </c>
      <c r="M760">
        <v>0.31401798146179999</v>
      </c>
      <c r="N760" s="4">
        <v>-1</v>
      </c>
    </row>
    <row r="761" spans="1:14">
      <c r="A761" s="1">
        <v>45580</v>
      </c>
      <c r="B761" s="10" t="s">
        <v>56</v>
      </c>
      <c r="C761" t="s">
        <v>21</v>
      </c>
      <c r="D761" t="s">
        <v>18</v>
      </c>
      <c r="E761" t="s">
        <v>14</v>
      </c>
      <c r="F761" t="s">
        <v>15</v>
      </c>
      <c r="G761">
        <v>0</v>
      </c>
      <c r="H761">
        <v>0</v>
      </c>
      <c r="I761">
        <v>0</v>
      </c>
      <c r="J761">
        <v>0</v>
      </c>
      <c r="K761" s="2">
        <v>0</v>
      </c>
      <c r="L761" s="3">
        <v>0</v>
      </c>
      <c r="M761">
        <v>0.36635431170543398</v>
      </c>
      <c r="N761" s="4">
        <v>-1</v>
      </c>
    </row>
    <row r="762" spans="1:14">
      <c r="A762" s="1">
        <v>45580</v>
      </c>
      <c r="B762" s="10" t="s">
        <v>56</v>
      </c>
      <c r="C762" t="s">
        <v>12</v>
      </c>
      <c r="D762" t="s">
        <v>13</v>
      </c>
      <c r="E762" t="s">
        <v>14</v>
      </c>
      <c r="F762" t="s">
        <v>15</v>
      </c>
      <c r="G762">
        <v>3129</v>
      </c>
      <c r="H762">
        <v>3005</v>
      </c>
      <c r="I762">
        <v>98</v>
      </c>
      <c r="J762">
        <v>26</v>
      </c>
      <c r="K762" s="2">
        <v>2.6302883489063601E-3</v>
      </c>
      <c r="L762" s="3">
        <v>0.96037072547139601</v>
      </c>
      <c r="M762">
        <v>3578.8704919230199</v>
      </c>
      <c r="N762" s="4">
        <v>-0.12570180813703957</v>
      </c>
    </row>
    <row r="763" spans="1:14">
      <c r="A763" s="1">
        <v>45580</v>
      </c>
      <c r="B763" s="10" t="s">
        <v>56</v>
      </c>
      <c r="C763" t="s">
        <v>12</v>
      </c>
      <c r="D763" t="s">
        <v>13</v>
      </c>
      <c r="E763" t="s">
        <v>14</v>
      </c>
      <c r="F763" t="s">
        <v>20</v>
      </c>
      <c r="G763">
        <v>34</v>
      </c>
      <c r="H763">
        <v>33</v>
      </c>
      <c r="I763">
        <v>0</v>
      </c>
      <c r="J763">
        <v>1</v>
      </c>
      <c r="K763" s="2">
        <v>3.4262170314253602E-3</v>
      </c>
      <c r="L763" s="3">
        <v>0.97058823529411697</v>
      </c>
      <c r="N763" s="4">
        <v>0</v>
      </c>
    </row>
    <row r="764" spans="1:14">
      <c r="A764" s="1">
        <v>45580</v>
      </c>
      <c r="B764" s="10" t="s">
        <v>56</v>
      </c>
      <c r="C764" t="s">
        <v>12</v>
      </c>
      <c r="D764" t="s">
        <v>13</v>
      </c>
      <c r="E764" t="s">
        <v>25</v>
      </c>
      <c r="F764" t="s">
        <v>15</v>
      </c>
      <c r="G764">
        <v>0</v>
      </c>
      <c r="H764">
        <v>0</v>
      </c>
      <c r="I764">
        <v>0</v>
      </c>
      <c r="J764">
        <v>0</v>
      </c>
      <c r="K764" s="2">
        <v>0</v>
      </c>
      <c r="L764" s="3">
        <v>0</v>
      </c>
      <c r="N764" s="4">
        <v>0</v>
      </c>
    </row>
    <row r="765" spans="1:14">
      <c r="A765" s="1">
        <v>45580</v>
      </c>
      <c r="B765" s="10" t="s">
        <v>56</v>
      </c>
      <c r="C765" t="s">
        <v>12</v>
      </c>
      <c r="D765" t="s">
        <v>13</v>
      </c>
      <c r="E765" t="s">
        <v>17</v>
      </c>
      <c r="F765" t="s">
        <v>15</v>
      </c>
      <c r="G765">
        <v>912</v>
      </c>
      <c r="H765">
        <v>875</v>
      </c>
      <c r="I765">
        <v>32</v>
      </c>
      <c r="J765">
        <v>5</v>
      </c>
      <c r="K765" s="2">
        <v>2.8467331058200998E-3</v>
      </c>
      <c r="L765" s="3">
        <v>0.95942982456140302</v>
      </c>
      <c r="M765">
        <v>931.58805189836698</v>
      </c>
      <c r="N765" s="4">
        <v>-2.1026516879913755E-2</v>
      </c>
    </row>
    <row r="766" spans="1:14">
      <c r="A766" s="1">
        <v>45580</v>
      </c>
      <c r="B766" s="10" t="s">
        <v>56</v>
      </c>
      <c r="C766" t="s">
        <v>12</v>
      </c>
      <c r="D766" t="s">
        <v>13</v>
      </c>
      <c r="E766" t="s">
        <v>17</v>
      </c>
      <c r="F766" t="s">
        <v>20</v>
      </c>
      <c r="G766">
        <v>13</v>
      </c>
      <c r="H766">
        <v>11</v>
      </c>
      <c r="I766">
        <v>0</v>
      </c>
      <c r="J766">
        <v>2</v>
      </c>
      <c r="K766" s="2">
        <v>4.3290330387205297E-3</v>
      </c>
      <c r="L766" s="3">
        <v>0.84615384615384603</v>
      </c>
      <c r="N766" s="4">
        <v>0</v>
      </c>
    </row>
    <row r="767" spans="1:14">
      <c r="A767" s="1">
        <v>45580</v>
      </c>
      <c r="B767" s="10" t="s">
        <v>56</v>
      </c>
      <c r="C767" t="s">
        <v>12</v>
      </c>
      <c r="D767" t="s">
        <v>16</v>
      </c>
      <c r="E767" t="s">
        <v>26</v>
      </c>
      <c r="F767" t="s">
        <v>15</v>
      </c>
      <c r="G767">
        <v>0</v>
      </c>
      <c r="H767">
        <v>0</v>
      </c>
      <c r="I767">
        <v>0</v>
      </c>
      <c r="J767">
        <v>0</v>
      </c>
      <c r="K767" s="2">
        <v>0</v>
      </c>
      <c r="L767" s="3">
        <v>0</v>
      </c>
      <c r="N767" s="4">
        <v>0</v>
      </c>
    </row>
    <row r="768" spans="1:14">
      <c r="A768" s="1">
        <v>45580</v>
      </c>
      <c r="B768" s="10" t="s">
        <v>56</v>
      </c>
      <c r="C768" t="s">
        <v>12</v>
      </c>
      <c r="D768" t="s">
        <v>16</v>
      </c>
      <c r="E768" t="s">
        <v>14</v>
      </c>
      <c r="F768" t="s">
        <v>15</v>
      </c>
      <c r="G768">
        <v>3294</v>
      </c>
      <c r="H768">
        <v>3197</v>
      </c>
      <c r="I768">
        <v>75</v>
      </c>
      <c r="J768">
        <v>22</v>
      </c>
      <c r="K768" s="2">
        <v>2.63377175457933E-3</v>
      </c>
      <c r="L768" s="3">
        <v>0.97055251973284695</v>
      </c>
      <c r="M768">
        <v>3160.7917920518298</v>
      </c>
      <c r="N768" s="4">
        <v>4.2143936302016904E-2</v>
      </c>
    </row>
    <row r="769" spans="1:14">
      <c r="A769" s="1">
        <v>45580</v>
      </c>
      <c r="B769" s="10" t="s">
        <v>56</v>
      </c>
      <c r="C769" t="s">
        <v>12</v>
      </c>
      <c r="D769" t="s">
        <v>16</v>
      </c>
      <c r="E769" t="s">
        <v>14</v>
      </c>
      <c r="F769" t="s">
        <v>20</v>
      </c>
      <c r="G769">
        <v>2</v>
      </c>
      <c r="H769">
        <v>2</v>
      </c>
      <c r="I769">
        <v>0</v>
      </c>
      <c r="J769">
        <v>0</v>
      </c>
      <c r="K769" s="2">
        <v>4.1713483796296203E-3</v>
      </c>
      <c r="L769" s="3">
        <v>1</v>
      </c>
      <c r="N769" s="4">
        <v>0</v>
      </c>
    </row>
    <row r="770" spans="1:14">
      <c r="A770" s="1">
        <v>45580</v>
      </c>
      <c r="B770" s="10" t="s">
        <v>56</v>
      </c>
      <c r="C770" t="s">
        <v>12</v>
      </c>
      <c r="D770" t="s">
        <v>16</v>
      </c>
      <c r="E770" t="s">
        <v>25</v>
      </c>
      <c r="F770" t="s">
        <v>15</v>
      </c>
      <c r="G770">
        <v>0</v>
      </c>
      <c r="H770">
        <v>0</v>
      </c>
      <c r="I770">
        <v>0</v>
      </c>
      <c r="J770">
        <v>0</v>
      </c>
      <c r="K770" s="2">
        <v>0</v>
      </c>
      <c r="L770" s="3">
        <v>0</v>
      </c>
      <c r="N770" s="4">
        <v>0</v>
      </c>
    </row>
    <row r="771" spans="1:14">
      <c r="A771" s="1">
        <v>45580</v>
      </c>
      <c r="B771" s="10" t="s">
        <v>56</v>
      </c>
      <c r="C771" t="s">
        <v>12</v>
      </c>
      <c r="D771" t="s">
        <v>16</v>
      </c>
      <c r="E771" t="s">
        <v>17</v>
      </c>
      <c r="F771" t="s">
        <v>15</v>
      </c>
      <c r="G771">
        <v>853</v>
      </c>
      <c r="H771">
        <v>821</v>
      </c>
      <c r="I771">
        <v>26</v>
      </c>
      <c r="J771">
        <v>6</v>
      </c>
      <c r="K771" s="2">
        <v>2.8172271845536101E-3</v>
      </c>
      <c r="L771" s="3">
        <v>0.96248534583821799</v>
      </c>
      <c r="M771">
        <v>887.66250280322697</v>
      </c>
      <c r="N771" s="4">
        <v>-3.9049191211483224E-2</v>
      </c>
    </row>
    <row r="772" spans="1:14">
      <c r="A772" s="1">
        <v>45580</v>
      </c>
      <c r="B772" s="10" t="s">
        <v>56</v>
      </c>
      <c r="C772" t="s">
        <v>12</v>
      </c>
      <c r="D772" t="s">
        <v>16</v>
      </c>
      <c r="E772" t="s">
        <v>17</v>
      </c>
      <c r="F772" t="s">
        <v>20</v>
      </c>
      <c r="G772">
        <v>0</v>
      </c>
      <c r="H772">
        <v>0</v>
      </c>
      <c r="I772">
        <v>0</v>
      </c>
      <c r="J772">
        <v>0</v>
      </c>
      <c r="K772" s="2">
        <v>0</v>
      </c>
      <c r="L772" s="3">
        <v>0</v>
      </c>
      <c r="N772" s="4">
        <v>0</v>
      </c>
    </row>
    <row r="773" spans="1:14">
      <c r="A773" s="1">
        <v>45580</v>
      </c>
      <c r="B773" s="10" t="s">
        <v>56</v>
      </c>
      <c r="C773" t="s">
        <v>12</v>
      </c>
      <c r="D773" t="s">
        <v>18</v>
      </c>
      <c r="E773" t="s">
        <v>14</v>
      </c>
      <c r="F773" t="s">
        <v>15</v>
      </c>
      <c r="G773">
        <v>2245</v>
      </c>
      <c r="H773">
        <v>2159</v>
      </c>
      <c r="I773">
        <v>69</v>
      </c>
      <c r="J773">
        <v>17</v>
      </c>
      <c r="K773" s="2">
        <v>2.4546499901360302E-3</v>
      </c>
      <c r="L773" s="3">
        <v>0.96169265033407503</v>
      </c>
      <c r="M773">
        <v>3460.5008041753299</v>
      </c>
      <c r="N773" s="4">
        <v>-0.35124997015135651</v>
      </c>
    </row>
    <row r="774" spans="1:14">
      <c r="A774" s="1">
        <v>45580</v>
      </c>
      <c r="B774" s="10" t="s">
        <v>56</v>
      </c>
      <c r="C774" t="s">
        <v>12</v>
      </c>
      <c r="D774" t="s">
        <v>18</v>
      </c>
      <c r="E774" t="s">
        <v>14</v>
      </c>
      <c r="F774" t="s">
        <v>19</v>
      </c>
      <c r="G774">
        <v>221</v>
      </c>
      <c r="H774">
        <v>213</v>
      </c>
      <c r="I774">
        <v>8</v>
      </c>
      <c r="J774">
        <v>0</v>
      </c>
      <c r="K774" s="2">
        <v>2.4606367914275702E-3</v>
      </c>
      <c r="L774" s="3">
        <v>0.96380090497737503</v>
      </c>
      <c r="N774" s="4">
        <v>0</v>
      </c>
    </row>
    <row r="775" spans="1:14">
      <c r="A775" s="1">
        <v>45580</v>
      </c>
      <c r="B775" s="10" t="s">
        <v>56</v>
      </c>
      <c r="C775" t="s">
        <v>12</v>
      </c>
      <c r="D775" t="s">
        <v>18</v>
      </c>
      <c r="E775" t="s">
        <v>14</v>
      </c>
      <c r="F775" t="s">
        <v>20</v>
      </c>
      <c r="G775">
        <v>2</v>
      </c>
      <c r="H775">
        <v>2</v>
      </c>
      <c r="I775">
        <v>0</v>
      </c>
      <c r="J775">
        <v>0</v>
      </c>
      <c r="K775" s="2">
        <v>3.1589004629629601E-3</v>
      </c>
      <c r="L775" s="3">
        <v>1</v>
      </c>
      <c r="N775" s="4">
        <v>0</v>
      </c>
    </row>
    <row r="776" spans="1:14">
      <c r="A776" s="1">
        <v>45580</v>
      </c>
      <c r="B776" s="10" t="s">
        <v>56</v>
      </c>
      <c r="C776" t="s">
        <v>12</v>
      </c>
      <c r="D776" t="s">
        <v>18</v>
      </c>
      <c r="E776" t="s">
        <v>25</v>
      </c>
      <c r="F776" t="s">
        <v>15</v>
      </c>
      <c r="G776">
        <v>0</v>
      </c>
      <c r="H776">
        <v>0</v>
      </c>
      <c r="I776">
        <v>0</v>
      </c>
      <c r="J776">
        <v>0</v>
      </c>
      <c r="K776" s="2">
        <v>0</v>
      </c>
      <c r="L776" s="3">
        <v>0</v>
      </c>
      <c r="N776" s="4">
        <v>0</v>
      </c>
    </row>
    <row r="777" spans="1:14">
      <c r="A777" s="1">
        <v>45580</v>
      </c>
      <c r="B777" s="10" t="s">
        <v>56</v>
      </c>
      <c r="C777" t="s">
        <v>12</v>
      </c>
      <c r="D777" t="s">
        <v>18</v>
      </c>
      <c r="E777" t="s">
        <v>17</v>
      </c>
      <c r="F777" t="s">
        <v>15</v>
      </c>
      <c r="G777">
        <v>838</v>
      </c>
      <c r="H777">
        <v>805</v>
      </c>
      <c r="I777">
        <v>25</v>
      </c>
      <c r="J777">
        <v>8</v>
      </c>
      <c r="K777" s="2">
        <v>2.9065846417069201E-3</v>
      </c>
      <c r="L777" s="3">
        <v>0.960620525059665</v>
      </c>
      <c r="M777">
        <v>1207.5048404614899</v>
      </c>
      <c r="N777" s="4">
        <v>-0.3060069227716477</v>
      </c>
    </row>
    <row r="778" spans="1:14">
      <c r="A778" s="1">
        <v>45580</v>
      </c>
      <c r="B778" s="10" t="s">
        <v>56</v>
      </c>
      <c r="C778" t="s">
        <v>12</v>
      </c>
      <c r="D778" t="s">
        <v>18</v>
      </c>
      <c r="E778" t="s">
        <v>17</v>
      </c>
      <c r="F778" t="s">
        <v>19</v>
      </c>
      <c r="G778">
        <v>40</v>
      </c>
      <c r="H778">
        <v>34</v>
      </c>
      <c r="I778">
        <v>2</v>
      </c>
      <c r="J778">
        <v>4</v>
      </c>
      <c r="K778" s="2">
        <v>2.4103710511982502E-3</v>
      </c>
      <c r="L778" s="3">
        <v>0.85</v>
      </c>
      <c r="N778" s="4">
        <v>0</v>
      </c>
    </row>
    <row r="779" spans="1:14">
      <c r="A779" s="1">
        <v>45580</v>
      </c>
      <c r="B779" s="10" t="s">
        <v>56</v>
      </c>
      <c r="C779" t="s">
        <v>12</v>
      </c>
      <c r="D779" t="s">
        <v>18</v>
      </c>
      <c r="E779" t="s">
        <v>17</v>
      </c>
      <c r="F779" t="s">
        <v>20</v>
      </c>
      <c r="G779">
        <v>3</v>
      </c>
      <c r="H779">
        <v>2</v>
      </c>
      <c r="I779">
        <v>0</v>
      </c>
      <c r="J779">
        <v>1</v>
      </c>
      <c r="K779" s="2">
        <v>3.9640219907407402E-3</v>
      </c>
      <c r="L779" s="3">
        <v>0.66666666666666596</v>
      </c>
      <c r="N779" s="4">
        <v>0</v>
      </c>
    </row>
    <row r="780" spans="1:14">
      <c r="A780" s="1">
        <v>45580</v>
      </c>
      <c r="B780" s="10" t="s">
        <v>56</v>
      </c>
      <c r="C780">
        <v>900</v>
      </c>
      <c r="D780" t="s">
        <v>23</v>
      </c>
      <c r="E780" t="s">
        <v>24</v>
      </c>
      <c r="F780" t="s">
        <v>15</v>
      </c>
      <c r="G780">
        <v>88</v>
      </c>
      <c r="H780">
        <v>88</v>
      </c>
      <c r="I780">
        <v>0</v>
      </c>
      <c r="J780">
        <v>0</v>
      </c>
      <c r="K780" s="2">
        <v>2.4092014941077401E-3</v>
      </c>
      <c r="L780" s="3">
        <v>1</v>
      </c>
      <c r="M780">
        <v>57.7587075343029</v>
      </c>
      <c r="N780" s="4">
        <v>0.52357979872968585</v>
      </c>
    </row>
    <row r="781" spans="1:14">
      <c r="A781" s="1">
        <v>45581</v>
      </c>
      <c r="B781" s="10" t="s">
        <v>56</v>
      </c>
      <c r="C781" t="s">
        <v>22</v>
      </c>
      <c r="D781" t="s">
        <v>23</v>
      </c>
      <c r="E781" t="s">
        <v>24</v>
      </c>
      <c r="F781" t="s">
        <v>15</v>
      </c>
      <c r="G781">
        <v>0</v>
      </c>
      <c r="H781">
        <v>0</v>
      </c>
      <c r="I781">
        <v>0</v>
      </c>
      <c r="J781">
        <v>0</v>
      </c>
      <c r="K781" s="2">
        <v>0</v>
      </c>
      <c r="L781" s="3">
        <v>0</v>
      </c>
      <c r="N781" s="4">
        <v>0</v>
      </c>
    </row>
    <row r="782" spans="1:14">
      <c r="A782" s="1">
        <v>45581</v>
      </c>
      <c r="B782" s="10" t="s">
        <v>56</v>
      </c>
      <c r="C782" t="s">
        <v>27</v>
      </c>
      <c r="D782" t="s">
        <v>23</v>
      </c>
      <c r="E782" t="s">
        <v>14</v>
      </c>
      <c r="F782" t="s">
        <v>15</v>
      </c>
      <c r="G782">
        <v>0</v>
      </c>
      <c r="H782">
        <v>0</v>
      </c>
      <c r="I782">
        <v>0</v>
      </c>
      <c r="J782">
        <v>0</v>
      </c>
      <c r="K782" s="2">
        <v>0</v>
      </c>
      <c r="L782" s="3">
        <v>0</v>
      </c>
      <c r="N782" s="4">
        <v>0</v>
      </c>
    </row>
    <row r="783" spans="1:14">
      <c r="A783" s="1">
        <v>45581</v>
      </c>
      <c r="B783" s="10" t="s">
        <v>56</v>
      </c>
      <c r="C783" t="s">
        <v>21</v>
      </c>
      <c r="D783" t="s">
        <v>13</v>
      </c>
      <c r="E783" t="s">
        <v>14</v>
      </c>
      <c r="F783" t="s">
        <v>15</v>
      </c>
      <c r="G783">
        <v>0</v>
      </c>
      <c r="H783">
        <v>0</v>
      </c>
      <c r="I783">
        <v>0</v>
      </c>
      <c r="J783">
        <v>0</v>
      </c>
      <c r="K783" s="2">
        <v>0</v>
      </c>
      <c r="L783" s="3">
        <v>0</v>
      </c>
      <c r="M783">
        <v>0.57233943878316296</v>
      </c>
      <c r="N783" s="4">
        <v>-1</v>
      </c>
    </row>
    <row r="784" spans="1:14">
      <c r="A784" s="1">
        <v>45581</v>
      </c>
      <c r="B784" s="10" t="s">
        <v>56</v>
      </c>
      <c r="C784" t="s">
        <v>21</v>
      </c>
      <c r="D784" t="s">
        <v>16</v>
      </c>
      <c r="E784" t="s">
        <v>14</v>
      </c>
      <c r="F784" t="s">
        <v>15</v>
      </c>
      <c r="G784">
        <v>0</v>
      </c>
      <c r="H784">
        <v>0</v>
      </c>
      <c r="I784">
        <v>0</v>
      </c>
      <c r="J784">
        <v>0</v>
      </c>
      <c r="K784" s="2">
        <v>0</v>
      </c>
      <c r="L784" s="3">
        <v>0</v>
      </c>
      <c r="M784">
        <v>0.28616971939158098</v>
      </c>
      <c r="N784" s="4">
        <v>-1</v>
      </c>
    </row>
    <row r="785" spans="1:14">
      <c r="A785" s="1">
        <v>45581</v>
      </c>
      <c r="B785" s="10" t="s">
        <v>56</v>
      </c>
      <c r="C785" t="s">
        <v>21</v>
      </c>
      <c r="D785" t="s">
        <v>18</v>
      </c>
      <c r="E785" t="s">
        <v>14</v>
      </c>
      <c r="F785" t="s">
        <v>15</v>
      </c>
      <c r="G785">
        <v>0</v>
      </c>
      <c r="H785">
        <v>0</v>
      </c>
      <c r="I785">
        <v>0</v>
      </c>
      <c r="J785">
        <v>0</v>
      </c>
      <c r="K785" s="2">
        <v>0</v>
      </c>
      <c r="L785" s="3">
        <v>0</v>
      </c>
      <c r="M785">
        <v>0.33386467262351199</v>
      </c>
      <c r="N785" s="4">
        <v>-1</v>
      </c>
    </row>
    <row r="786" spans="1:14">
      <c r="A786" s="1">
        <v>45581</v>
      </c>
      <c r="B786" s="10" t="s">
        <v>56</v>
      </c>
      <c r="C786" t="s">
        <v>12</v>
      </c>
      <c r="D786" t="s">
        <v>13</v>
      </c>
      <c r="E786" t="s">
        <v>14</v>
      </c>
      <c r="F786" t="s">
        <v>15</v>
      </c>
      <c r="G786">
        <v>3079</v>
      </c>
      <c r="H786">
        <v>2861</v>
      </c>
      <c r="I786">
        <v>160</v>
      </c>
      <c r="J786">
        <v>58</v>
      </c>
      <c r="K786" s="2">
        <v>2.5712974512231701E-3</v>
      </c>
      <c r="L786" s="3">
        <v>0.929197791490743</v>
      </c>
      <c r="M786">
        <v>3369.8937481237399</v>
      </c>
      <c r="N786" s="4">
        <v>-8.6321341224987039E-2</v>
      </c>
    </row>
    <row r="787" spans="1:14">
      <c r="A787" s="1">
        <v>45581</v>
      </c>
      <c r="B787" s="10" t="s">
        <v>56</v>
      </c>
      <c r="C787" t="s">
        <v>12</v>
      </c>
      <c r="D787" t="s">
        <v>13</v>
      </c>
      <c r="E787" t="s">
        <v>14</v>
      </c>
      <c r="F787" t="s">
        <v>20</v>
      </c>
      <c r="G787">
        <v>21</v>
      </c>
      <c r="H787">
        <v>19</v>
      </c>
      <c r="I787">
        <v>2</v>
      </c>
      <c r="J787">
        <v>0</v>
      </c>
      <c r="K787" s="2">
        <v>4.9213645224171496E-3</v>
      </c>
      <c r="L787" s="3">
        <v>0.90476190476190399</v>
      </c>
      <c r="N787" s="4">
        <v>0</v>
      </c>
    </row>
    <row r="788" spans="1:14">
      <c r="A788" s="1">
        <v>45581</v>
      </c>
      <c r="B788" s="10" t="s">
        <v>56</v>
      </c>
      <c r="C788" t="s">
        <v>12</v>
      </c>
      <c r="D788" t="s">
        <v>13</v>
      </c>
      <c r="E788" t="s">
        <v>25</v>
      </c>
      <c r="F788" t="s">
        <v>15</v>
      </c>
      <c r="G788">
        <v>0</v>
      </c>
      <c r="H788">
        <v>0</v>
      </c>
      <c r="I788">
        <v>0</v>
      </c>
      <c r="J788">
        <v>0</v>
      </c>
      <c r="K788" s="2">
        <v>0</v>
      </c>
      <c r="L788" s="3">
        <v>0</v>
      </c>
      <c r="N788" s="4">
        <v>0</v>
      </c>
    </row>
    <row r="789" spans="1:14">
      <c r="A789" s="1">
        <v>45581</v>
      </c>
      <c r="B789" s="10" t="s">
        <v>56</v>
      </c>
      <c r="C789" t="s">
        <v>12</v>
      </c>
      <c r="D789" t="s">
        <v>13</v>
      </c>
      <c r="E789" t="s">
        <v>17</v>
      </c>
      <c r="F789" t="s">
        <v>15</v>
      </c>
      <c r="G789">
        <v>947</v>
      </c>
      <c r="H789">
        <v>915</v>
      </c>
      <c r="I789">
        <v>31</v>
      </c>
      <c r="J789">
        <v>1</v>
      </c>
      <c r="K789" s="2">
        <v>2.9122540983606499E-3</v>
      </c>
      <c r="L789" s="3">
        <v>0.96620908130939798</v>
      </c>
      <c r="M789">
        <v>877.29904682769597</v>
      </c>
      <c r="N789" s="4">
        <v>7.9449480110963228E-2</v>
      </c>
    </row>
    <row r="790" spans="1:14">
      <c r="A790" s="1">
        <v>45581</v>
      </c>
      <c r="B790" s="10" t="s">
        <v>56</v>
      </c>
      <c r="C790" t="s">
        <v>12</v>
      </c>
      <c r="D790" t="s">
        <v>13</v>
      </c>
      <c r="E790" t="s">
        <v>17</v>
      </c>
      <c r="F790" t="s">
        <v>20</v>
      </c>
      <c r="G790">
        <v>9</v>
      </c>
      <c r="H790">
        <v>4</v>
      </c>
      <c r="I790">
        <v>0</v>
      </c>
      <c r="J790">
        <v>5</v>
      </c>
      <c r="K790" s="2">
        <v>4.4698987268518503E-3</v>
      </c>
      <c r="L790" s="3">
        <v>0.44444444444444398</v>
      </c>
      <c r="N790" s="4">
        <v>0</v>
      </c>
    </row>
    <row r="791" spans="1:14">
      <c r="A791" s="1">
        <v>45581</v>
      </c>
      <c r="B791" s="10" t="s">
        <v>56</v>
      </c>
      <c r="C791" t="s">
        <v>12</v>
      </c>
      <c r="D791" t="s">
        <v>16</v>
      </c>
      <c r="E791" t="s">
        <v>26</v>
      </c>
      <c r="F791" t="s">
        <v>15</v>
      </c>
      <c r="G791">
        <v>0</v>
      </c>
      <c r="H791">
        <v>0</v>
      </c>
      <c r="I791">
        <v>0</v>
      </c>
      <c r="J791">
        <v>0</v>
      </c>
      <c r="K791" s="2">
        <v>0</v>
      </c>
      <c r="L791" s="3">
        <v>0</v>
      </c>
      <c r="N791" s="4">
        <v>0</v>
      </c>
    </row>
    <row r="792" spans="1:14">
      <c r="A792" s="1">
        <v>45581</v>
      </c>
      <c r="B792" s="10" t="s">
        <v>56</v>
      </c>
      <c r="C792" t="s">
        <v>12</v>
      </c>
      <c r="D792" t="s">
        <v>16</v>
      </c>
      <c r="E792" t="s">
        <v>14</v>
      </c>
      <c r="F792" t="s">
        <v>15</v>
      </c>
      <c r="G792">
        <v>3210</v>
      </c>
      <c r="H792">
        <v>2925</v>
      </c>
      <c r="I792">
        <v>203</v>
      </c>
      <c r="J792">
        <v>82</v>
      </c>
      <c r="K792" s="2">
        <v>2.6022302503759102E-3</v>
      </c>
      <c r="L792" s="3">
        <v>0.91121495327102797</v>
      </c>
      <c r="M792">
        <v>2965.0710163324902</v>
      </c>
      <c r="N792" s="4">
        <v>8.260476134243272E-2</v>
      </c>
    </row>
    <row r="793" spans="1:14">
      <c r="A793" s="1">
        <v>45581</v>
      </c>
      <c r="B793" s="10" t="s">
        <v>56</v>
      </c>
      <c r="C793" t="s">
        <v>12</v>
      </c>
      <c r="D793" t="s">
        <v>16</v>
      </c>
      <c r="E793" t="s">
        <v>14</v>
      </c>
      <c r="F793" t="s">
        <v>20</v>
      </c>
      <c r="G793">
        <v>0</v>
      </c>
      <c r="H793">
        <v>0</v>
      </c>
      <c r="I793">
        <v>0</v>
      </c>
      <c r="J793">
        <v>0</v>
      </c>
      <c r="K793" s="2">
        <v>0</v>
      </c>
      <c r="L793" s="3">
        <v>0</v>
      </c>
      <c r="N793" s="4">
        <v>0</v>
      </c>
    </row>
    <row r="794" spans="1:14">
      <c r="A794" s="1">
        <v>45581</v>
      </c>
      <c r="B794" s="10" t="s">
        <v>56</v>
      </c>
      <c r="C794" t="s">
        <v>12</v>
      </c>
      <c r="D794" t="s">
        <v>16</v>
      </c>
      <c r="E794" t="s">
        <v>25</v>
      </c>
      <c r="F794" t="s">
        <v>15</v>
      </c>
      <c r="G794">
        <v>1</v>
      </c>
      <c r="H794">
        <v>0</v>
      </c>
      <c r="I794">
        <v>1</v>
      </c>
      <c r="J794">
        <v>0</v>
      </c>
      <c r="K794" s="2">
        <v>0</v>
      </c>
      <c r="L794" s="3">
        <v>0</v>
      </c>
      <c r="N794" s="4">
        <v>0</v>
      </c>
    </row>
    <row r="795" spans="1:14">
      <c r="A795" s="1">
        <v>45581</v>
      </c>
      <c r="B795" s="10" t="s">
        <v>56</v>
      </c>
      <c r="C795" t="s">
        <v>12</v>
      </c>
      <c r="D795" t="s">
        <v>16</v>
      </c>
      <c r="E795" t="s">
        <v>17</v>
      </c>
      <c r="F795" t="s">
        <v>15</v>
      </c>
      <c r="G795">
        <v>948</v>
      </c>
      <c r="H795">
        <v>912</v>
      </c>
      <c r="I795">
        <v>32</v>
      </c>
      <c r="J795">
        <v>4</v>
      </c>
      <c r="K795" s="2">
        <v>2.89730308845029E-3</v>
      </c>
      <c r="L795" s="3">
        <v>0.962025316455696</v>
      </c>
      <c r="M795">
        <v>830.63982620841898</v>
      </c>
      <c r="N795" s="4">
        <v>0.14128888368775822</v>
      </c>
    </row>
    <row r="796" spans="1:14">
      <c r="A796" s="1">
        <v>45581</v>
      </c>
      <c r="B796" s="10" t="s">
        <v>56</v>
      </c>
      <c r="C796" t="s">
        <v>12</v>
      </c>
      <c r="D796" t="s">
        <v>16</v>
      </c>
      <c r="E796" t="s">
        <v>17</v>
      </c>
      <c r="F796" t="s">
        <v>20</v>
      </c>
      <c r="G796">
        <v>0</v>
      </c>
      <c r="H796">
        <v>0</v>
      </c>
      <c r="I796">
        <v>0</v>
      </c>
      <c r="J796">
        <v>0</v>
      </c>
      <c r="K796" s="2">
        <v>0</v>
      </c>
      <c r="L796" s="3">
        <v>0</v>
      </c>
      <c r="N796" s="4">
        <v>0</v>
      </c>
    </row>
    <row r="797" spans="1:14">
      <c r="A797" s="1">
        <v>45581</v>
      </c>
      <c r="B797" s="10" t="s">
        <v>56</v>
      </c>
      <c r="C797" t="s">
        <v>12</v>
      </c>
      <c r="D797" t="s">
        <v>18</v>
      </c>
      <c r="E797" t="s">
        <v>14</v>
      </c>
      <c r="F797" t="s">
        <v>15</v>
      </c>
      <c r="G797">
        <v>2793</v>
      </c>
      <c r="H797">
        <v>2587</v>
      </c>
      <c r="I797">
        <v>164</v>
      </c>
      <c r="J797">
        <v>42</v>
      </c>
      <c r="K797" s="2">
        <v>2.49932717106083E-3</v>
      </c>
      <c r="L797" s="3">
        <v>0.92624418188327895</v>
      </c>
      <c r="M797">
        <v>3113.2870976179202</v>
      </c>
      <c r="N797" s="4">
        <v>-0.1028774692391789</v>
      </c>
    </row>
    <row r="798" spans="1:14">
      <c r="A798" s="1">
        <v>45581</v>
      </c>
      <c r="B798" s="10" t="s">
        <v>56</v>
      </c>
      <c r="C798" t="s">
        <v>12</v>
      </c>
      <c r="D798" t="s">
        <v>18</v>
      </c>
      <c r="E798" t="s">
        <v>14</v>
      </c>
      <c r="F798" t="s">
        <v>19</v>
      </c>
      <c r="G798">
        <v>229</v>
      </c>
      <c r="H798">
        <v>220</v>
      </c>
      <c r="I798">
        <v>7</v>
      </c>
      <c r="J798">
        <v>2</v>
      </c>
      <c r="K798" s="2">
        <v>2.29539393939393E-3</v>
      </c>
      <c r="L798" s="3">
        <v>0.96069868995633101</v>
      </c>
      <c r="N798" s="4">
        <v>0</v>
      </c>
    </row>
    <row r="799" spans="1:14">
      <c r="A799" s="1">
        <v>45581</v>
      </c>
      <c r="B799" s="10" t="s">
        <v>56</v>
      </c>
      <c r="C799" t="s">
        <v>12</v>
      </c>
      <c r="D799" t="s">
        <v>18</v>
      </c>
      <c r="E799" t="s">
        <v>14</v>
      </c>
      <c r="F799" t="s">
        <v>20</v>
      </c>
      <c r="G799">
        <v>10</v>
      </c>
      <c r="H799">
        <v>8</v>
      </c>
      <c r="I799">
        <v>0</v>
      </c>
      <c r="J799">
        <v>2</v>
      </c>
      <c r="K799" s="2">
        <v>5.6699247685185099E-3</v>
      </c>
      <c r="L799" s="3">
        <v>0.8</v>
      </c>
      <c r="N799" s="4">
        <v>0</v>
      </c>
    </row>
    <row r="800" spans="1:14">
      <c r="A800" s="1">
        <v>45581</v>
      </c>
      <c r="B800" s="10" t="s">
        <v>56</v>
      </c>
      <c r="C800" t="s">
        <v>12</v>
      </c>
      <c r="D800" t="s">
        <v>18</v>
      </c>
      <c r="E800" t="s">
        <v>25</v>
      </c>
      <c r="F800" t="s">
        <v>15</v>
      </c>
      <c r="G800">
        <v>0</v>
      </c>
      <c r="H800">
        <v>0</v>
      </c>
      <c r="I800">
        <v>0</v>
      </c>
      <c r="J800">
        <v>0</v>
      </c>
      <c r="K800" s="2">
        <v>0</v>
      </c>
      <c r="L800" s="3">
        <v>0</v>
      </c>
      <c r="N800" s="4">
        <v>0</v>
      </c>
    </row>
    <row r="801" spans="1:14">
      <c r="A801" s="1">
        <v>45581</v>
      </c>
      <c r="B801" s="10" t="s">
        <v>56</v>
      </c>
      <c r="C801" t="s">
        <v>12</v>
      </c>
      <c r="D801" t="s">
        <v>18</v>
      </c>
      <c r="E801" t="s">
        <v>17</v>
      </c>
      <c r="F801" t="s">
        <v>15</v>
      </c>
      <c r="G801">
        <v>1081</v>
      </c>
      <c r="H801">
        <v>1014</v>
      </c>
      <c r="I801">
        <v>61</v>
      </c>
      <c r="J801">
        <v>6</v>
      </c>
      <c r="K801" s="2">
        <v>2.74553947284315E-3</v>
      </c>
      <c r="L801" s="3">
        <v>0.93802035152636398</v>
      </c>
      <c r="M801">
        <v>1079.8727829550201</v>
      </c>
      <c r="N801" s="4">
        <v>1.0438424440102731E-3</v>
      </c>
    </row>
    <row r="802" spans="1:14">
      <c r="A802" s="1">
        <v>45581</v>
      </c>
      <c r="B802" s="10" t="s">
        <v>56</v>
      </c>
      <c r="C802" t="s">
        <v>12</v>
      </c>
      <c r="D802" t="s">
        <v>18</v>
      </c>
      <c r="E802" t="s">
        <v>17</v>
      </c>
      <c r="F802" t="s">
        <v>19</v>
      </c>
      <c r="G802">
        <v>32</v>
      </c>
      <c r="H802">
        <v>30</v>
      </c>
      <c r="I802">
        <v>2</v>
      </c>
      <c r="J802">
        <v>0</v>
      </c>
      <c r="K802" s="2">
        <v>2.20065817901234E-3</v>
      </c>
      <c r="L802" s="3">
        <v>0.9375</v>
      </c>
      <c r="N802" s="4">
        <v>0</v>
      </c>
    </row>
    <row r="803" spans="1:14">
      <c r="A803" s="1">
        <v>45581</v>
      </c>
      <c r="B803" s="10" t="s">
        <v>56</v>
      </c>
      <c r="C803" t="s">
        <v>12</v>
      </c>
      <c r="D803" t="s">
        <v>18</v>
      </c>
      <c r="E803" t="s">
        <v>17</v>
      </c>
      <c r="F803" t="s">
        <v>20</v>
      </c>
      <c r="G803">
        <v>3</v>
      </c>
      <c r="H803">
        <v>3</v>
      </c>
      <c r="I803">
        <v>0</v>
      </c>
      <c r="J803">
        <v>0</v>
      </c>
      <c r="K803" s="2">
        <v>5.7900231481481396E-3</v>
      </c>
      <c r="L803" s="3">
        <v>1</v>
      </c>
      <c r="N803" s="4">
        <v>0</v>
      </c>
    </row>
    <row r="804" spans="1:14">
      <c r="A804" s="1">
        <v>45581</v>
      </c>
      <c r="B804" s="10" t="s">
        <v>56</v>
      </c>
      <c r="C804">
        <v>900</v>
      </c>
      <c r="D804" t="s">
        <v>23</v>
      </c>
      <c r="E804" t="s">
        <v>24</v>
      </c>
      <c r="F804" t="s">
        <v>15</v>
      </c>
      <c r="G804">
        <v>90</v>
      </c>
      <c r="H804">
        <v>86</v>
      </c>
      <c r="I804">
        <v>4</v>
      </c>
      <c r="J804">
        <v>0</v>
      </c>
      <c r="K804" s="2">
        <v>2.4729608096468502E-3</v>
      </c>
      <c r="L804" s="3">
        <v>0.95555555555555505</v>
      </c>
      <c r="M804">
        <v>52.636454290190301</v>
      </c>
      <c r="N804" s="4">
        <v>0.70984161478317953</v>
      </c>
    </row>
    <row r="805" spans="1:14">
      <c r="A805" s="1">
        <v>45582</v>
      </c>
      <c r="B805" s="10" t="s">
        <v>56</v>
      </c>
      <c r="C805" t="s">
        <v>22</v>
      </c>
      <c r="D805" t="s">
        <v>23</v>
      </c>
      <c r="E805" t="s">
        <v>24</v>
      </c>
      <c r="F805" t="s">
        <v>15</v>
      </c>
      <c r="G805">
        <v>0</v>
      </c>
      <c r="H805">
        <v>0</v>
      </c>
      <c r="I805">
        <v>0</v>
      </c>
      <c r="J805">
        <v>0</v>
      </c>
      <c r="K805" s="2">
        <v>0</v>
      </c>
      <c r="L805" s="3">
        <v>0</v>
      </c>
      <c r="N805" s="4">
        <v>0</v>
      </c>
    </row>
    <row r="806" spans="1:14">
      <c r="A806" s="1">
        <v>45582</v>
      </c>
      <c r="B806" s="10" t="s">
        <v>56</v>
      </c>
      <c r="C806" t="s">
        <v>27</v>
      </c>
      <c r="D806" t="s">
        <v>23</v>
      </c>
      <c r="E806" t="s">
        <v>14</v>
      </c>
      <c r="F806" t="s">
        <v>15</v>
      </c>
      <c r="G806">
        <v>0</v>
      </c>
      <c r="H806">
        <v>0</v>
      </c>
      <c r="I806">
        <v>0</v>
      </c>
      <c r="J806">
        <v>0</v>
      </c>
      <c r="K806" s="2">
        <v>0</v>
      </c>
      <c r="L806" s="3">
        <v>0</v>
      </c>
      <c r="N806" s="4">
        <v>0</v>
      </c>
    </row>
    <row r="807" spans="1:14">
      <c r="A807" s="1">
        <v>45582</v>
      </c>
      <c r="B807" s="10" t="s">
        <v>56</v>
      </c>
      <c r="C807" t="s">
        <v>21</v>
      </c>
      <c r="D807" t="s">
        <v>13</v>
      </c>
      <c r="E807" t="s">
        <v>14</v>
      </c>
      <c r="F807" t="s">
        <v>15</v>
      </c>
      <c r="G807">
        <v>0</v>
      </c>
      <c r="H807">
        <v>0</v>
      </c>
      <c r="I807">
        <v>0</v>
      </c>
      <c r="J807">
        <v>0</v>
      </c>
      <c r="K807" s="2">
        <v>0</v>
      </c>
      <c r="L807" s="3">
        <v>0</v>
      </c>
      <c r="M807">
        <v>0.51384760602840096</v>
      </c>
      <c r="N807" s="4">
        <v>-1</v>
      </c>
    </row>
    <row r="808" spans="1:14">
      <c r="A808" s="1">
        <v>45582</v>
      </c>
      <c r="B808" s="10" t="s">
        <v>56</v>
      </c>
      <c r="C808" t="s">
        <v>21</v>
      </c>
      <c r="D808" t="s">
        <v>16</v>
      </c>
      <c r="E808" t="s">
        <v>14</v>
      </c>
      <c r="F808" t="s">
        <v>15</v>
      </c>
      <c r="G808">
        <v>0</v>
      </c>
      <c r="H808">
        <v>0</v>
      </c>
      <c r="I808">
        <v>0</v>
      </c>
      <c r="J808">
        <v>0</v>
      </c>
      <c r="K808" s="2">
        <v>0</v>
      </c>
      <c r="L808" s="3">
        <v>0</v>
      </c>
      <c r="M808">
        <v>0.25692380301419998</v>
      </c>
      <c r="N808" s="4">
        <v>-1</v>
      </c>
    </row>
    <row r="809" spans="1:14">
      <c r="A809" s="1">
        <v>45582</v>
      </c>
      <c r="B809" s="10" t="s">
        <v>56</v>
      </c>
      <c r="C809" t="s">
        <v>21</v>
      </c>
      <c r="D809" t="s">
        <v>18</v>
      </c>
      <c r="E809" t="s">
        <v>14</v>
      </c>
      <c r="F809" t="s">
        <v>15</v>
      </c>
      <c r="G809">
        <v>0</v>
      </c>
      <c r="H809">
        <v>0</v>
      </c>
      <c r="I809">
        <v>0</v>
      </c>
      <c r="J809">
        <v>0</v>
      </c>
      <c r="K809" s="2">
        <v>0</v>
      </c>
      <c r="L809" s="3">
        <v>0</v>
      </c>
      <c r="M809">
        <v>0.29974443684989999</v>
      </c>
      <c r="N809" s="4">
        <v>-1</v>
      </c>
    </row>
    <row r="810" spans="1:14">
      <c r="A810" s="1">
        <v>45582</v>
      </c>
      <c r="B810" s="10" t="s">
        <v>56</v>
      </c>
      <c r="C810" t="s">
        <v>12</v>
      </c>
      <c r="D810" t="s">
        <v>13</v>
      </c>
      <c r="E810" t="s">
        <v>14</v>
      </c>
      <c r="F810" t="s">
        <v>15</v>
      </c>
      <c r="G810">
        <v>2701</v>
      </c>
      <c r="H810">
        <v>2490</v>
      </c>
      <c r="I810">
        <v>151</v>
      </c>
      <c r="J810">
        <v>60</v>
      </c>
      <c r="K810" s="2">
        <v>2.5056721046074299E-3</v>
      </c>
      <c r="L810" s="3">
        <v>0.921880784894483</v>
      </c>
      <c r="M810">
        <v>2930.0053221287399</v>
      </c>
      <c r="N810" s="4">
        <v>-7.8158671043764658E-2</v>
      </c>
    </row>
    <row r="811" spans="1:14">
      <c r="A811" s="1">
        <v>45582</v>
      </c>
      <c r="B811" s="10" t="s">
        <v>56</v>
      </c>
      <c r="C811" t="s">
        <v>12</v>
      </c>
      <c r="D811" t="s">
        <v>13</v>
      </c>
      <c r="E811" t="s">
        <v>14</v>
      </c>
      <c r="F811" t="s">
        <v>20</v>
      </c>
      <c r="G811">
        <v>23</v>
      </c>
      <c r="H811">
        <v>14</v>
      </c>
      <c r="I811">
        <v>5</v>
      </c>
      <c r="J811">
        <v>4</v>
      </c>
      <c r="K811" s="2">
        <v>3.0190261243386199E-3</v>
      </c>
      <c r="L811" s="3">
        <v>0.60869565217391297</v>
      </c>
      <c r="N811" s="4">
        <v>0</v>
      </c>
    </row>
    <row r="812" spans="1:14">
      <c r="A812" s="1">
        <v>45582</v>
      </c>
      <c r="B812" s="10" t="s">
        <v>56</v>
      </c>
      <c r="C812" t="s">
        <v>12</v>
      </c>
      <c r="D812" t="s">
        <v>13</v>
      </c>
      <c r="E812" t="s">
        <v>25</v>
      </c>
      <c r="F812" t="s">
        <v>15</v>
      </c>
      <c r="G812">
        <v>0</v>
      </c>
      <c r="H812">
        <v>0</v>
      </c>
      <c r="I812">
        <v>0</v>
      </c>
      <c r="J812">
        <v>0</v>
      </c>
      <c r="K812" s="2">
        <v>0</v>
      </c>
      <c r="L812" s="3">
        <v>0</v>
      </c>
      <c r="N812" s="4">
        <v>0</v>
      </c>
    </row>
    <row r="813" spans="1:14">
      <c r="A813" s="1">
        <v>45582</v>
      </c>
      <c r="B813" s="10" t="s">
        <v>56</v>
      </c>
      <c r="C813" t="s">
        <v>12</v>
      </c>
      <c r="D813" t="s">
        <v>13</v>
      </c>
      <c r="E813" t="s">
        <v>17</v>
      </c>
      <c r="F813" t="s">
        <v>15</v>
      </c>
      <c r="G813">
        <v>834</v>
      </c>
      <c r="H813">
        <v>787</v>
      </c>
      <c r="I813">
        <v>36</v>
      </c>
      <c r="J813">
        <v>11</v>
      </c>
      <c r="K813" s="2">
        <v>2.9153068232622699E-3</v>
      </c>
      <c r="L813" s="3">
        <v>0.94364508393285296</v>
      </c>
      <c r="M813">
        <v>766.84133472463395</v>
      </c>
      <c r="N813" s="4">
        <v>8.7578306273072962E-2</v>
      </c>
    </row>
    <row r="814" spans="1:14">
      <c r="A814" s="1">
        <v>45582</v>
      </c>
      <c r="B814" s="10" t="s">
        <v>56</v>
      </c>
      <c r="C814" t="s">
        <v>12</v>
      </c>
      <c r="D814" t="s">
        <v>13</v>
      </c>
      <c r="E814" t="s">
        <v>17</v>
      </c>
      <c r="F814" t="s">
        <v>20</v>
      </c>
      <c r="G814">
        <v>8</v>
      </c>
      <c r="H814">
        <v>5</v>
      </c>
      <c r="I814">
        <v>1</v>
      </c>
      <c r="J814">
        <v>2</v>
      </c>
      <c r="K814" s="2">
        <v>3.8319236111111102E-3</v>
      </c>
      <c r="L814" s="3">
        <v>0.625</v>
      </c>
      <c r="N814" s="4">
        <v>0</v>
      </c>
    </row>
    <row r="815" spans="1:14">
      <c r="A815" s="1">
        <v>45582</v>
      </c>
      <c r="B815" s="10" t="s">
        <v>56</v>
      </c>
      <c r="C815" t="s">
        <v>12</v>
      </c>
      <c r="D815" t="s">
        <v>28</v>
      </c>
      <c r="E815" t="s">
        <v>48</v>
      </c>
      <c r="F815" t="s">
        <v>15</v>
      </c>
      <c r="G815">
        <v>2</v>
      </c>
      <c r="H815">
        <v>2</v>
      </c>
      <c r="I815">
        <v>-1</v>
      </c>
      <c r="J815">
        <v>1</v>
      </c>
      <c r="K815" s="2">
        <v>8.4260879629629599E-3</v>
      </c>
      <c r="L815" s="3">
        <v>1</v>
      </c>
      <c r="N815" s="4">
        <v>0</v>
      </c>
    </row>
    <row r="816" spans="1:14">
      <c r="A816" s="1">
        <v>45582</v>
      </c>
      <c r="B816" s="10" t="s">
        <v>56</v>
      </c>
      <c r="C816" t="s">
        <v>12</v>
      </c>
      <c r="D816" t="s">
        <v>16</v>
      </c>
      <c r="E816" t="s">
        <v>26</v>
      </c>
      <c r="F816" t="s">
        <v>15</v>
      </c>
      <c r="G816">
        <v>0</v>
      </c>
      <c r="H816">
        <v>0</v>
      </c>
      <c r="I816">
        <v>0</v>
      </c>
      <c r="J816">
        <v>0</v>
      </c>
      <c r="K816" s="2">
        <v>0</v>
      </c>
      <c r="L816" s="3">
        <v>0</v>
      </c>
      <c r="N816" s="4">
        <v>0</v>
      </c>
    </row>
    <row r="817" spans="1:14">
      <c r="A817" s="1">
        <v>45582</v>
      </c>
      <c r="B817" s="10" t="s">
        <v>56</v>
      </c>
      <c r="C817" t="s">
        <v>12</v>
      </c>
      <c r="D817" t="s">
        <v>16</v>
      </c>
      <c r="E817" t="s">
        <v>14</v>
      </c>
      <c r="F817" t="s">
        <v>15</v>
      </c>
      <c r="G817">
        <v>2841</v>
      </c>
      <c r="H817">
        <v>2590</v>
      </c>
      <c r="I817">
        <v>187</v>
      </c>
      <c r="J817">
        <v>64</v>
      </c>
      <c r="K817" s="2">
        <v>2.54269394990228E-3</v>
      </c>
      <c r="L817" s="3">
        <v>0.91165082717352997</v>
      </c>
      <c r="M817">
        <v>2646.0753331237502</v>
      </c>
      <c r="N817" s="4">
        <v>7.3665577255556433E-2</v>
      </c>
    </row>
    <row r="818" spans="1:14">
      <c r="A818" s="1">
        <v>45582</v>
      </c>
      <c r="B818" s="10" t="s">
        <v>56</v>
      </c>
      <c r="C818" t="s">
        <v>12</v>
      </c>
      <c r="D818" t="s">
        <v>16</v>
      </c>
      <c r="E818" t="s">
        <v>14</v>
      </c>
      <c r="F818" t="s">
        <v>20</v>
      </c>
      <c r="G818">
        <v>1</v>
      </c>
      <c r="H818">
        <v>1</v>
      </c>
      <c r="I818">
        <v>0</v>
      </c>
      <c r="J818">
        <v>0</v>
      </c>
      <c r="K818" s="2">
        <v>5.2319560185185099E-3</v>
      </c>
      <c r="L818" s="3">
        <v>1</v>
      </c>
      <c r="N818" s="4">
        <v>0</v>
      </c>
    </row>
    <row r="819" spans="1:14">
      <c r="A819" s="1">
        <v>45582</v>
      </c>
      <c r="B819" s="10" t="s">
        <v>56</v>
      </c>
      <c r="C819" t="s">
        <v>12</v>
      </c>
      <c r="D819" t="s">
        <v>16</v>
      </c>
      <c r="E819" t="s">
        <v>25</v>
      </c>
      <c r="F819" t="s">
        <v>15</v>
      </c>
      <c r="G819">
        <v>0</v>
      </c>
      <c r="H819">
        <v>0</v>
      </c>
      <c r="I819">
        <v>0</v>
      </c>
      <c r="J819">
        <v>0</v>
      </c>
      <c r="K819" s="2">
        <v>0</v>
      </c>
      <c r="L819" s="3">
        <v>0</v>
      </c>
      <c r="N819" s="4">
        <v>0</v>
      </c>
    </row>
    <row r="820" spans="1:14">
      <c r="A820" s="1">
        <v>45582</v>
      </c>
      <c r="B820" s="10" t="s">
        <v>56</v>
      </c>
      <c r="C820" t="s">
        <v>12</v>
      </c>
      <c r="D820" t="s">
        <v>16</v>
      </c>
      <c r="E820" t="s">
        <v>17</v>
      </c>
      <c r="F820" t="s">
        <v>15</v>
      </c>
      <c r="G820">
        <v>830</v>
      </c>
      <c r="H820">
        <v>800</v>
      </c>
      <c r="I820">
        <v>24</v>
      </c>
      <c r="J820">
        <v>6</v>
      </c>
      <c r="K820" s="2">
        <v>2.8529293547453699E-3</v>
      </c>
      <c r="L820" s="3">
        <v>0.96385542168674598</v>
      </c>
      <c r="M820">
        <v>741.219627639485</v>
      </c>
      <c r="N820" s="4">
        <v>0.11977606778067684</v>
      </c>
    </row>
    <row r="821" spans="1:14">
      <c r="A821" s="1">
        <v>45582</v>
      </c>
      <c r="B821" s="10" t="s">
        <v>56</v>
      </c>
      <c r="C821" t="s">
        <v>12</v>
      </c>
      <c r="D821" t="s">
        <v>16</v>
      </c>
      <c r="E821" t="s">
        <v>17</v>
      </c>
      <c r="F821" t="s">
        <v>20</v>
      </c>
      <c r="G821">
        <v>0</v>
      </c>
      <c r="H821">
        <v>0</v>
      </c>
      <c r="I821">
        <v>0</v>
      </c>
      <c r="J821">
        <v>0</v>
      </c>
      <c r="K821" s="2">
        <v>0</v>
      </c>
      <c r="L821" s="3">
        <v>0</v>
      </c>
      <c r="N821" s="4">
        <v>0</v>
      </c>
    </row>
    <row r="822" spans="1:14">
      <c r="A822" s="1">
        <v>45582</v>
      </c>
      <c r="B822" s="10" t="s">
        <v>56</v>
      </c>
      <c r="C822" t="s">
        <v>12</v>
      </c>
      <c r="D822" t="s">
        <v>18</v>
      </c>
      <c r="E822" t="s">
        <v>14</v>
      </c>
      <c r="F822" t="s">
        <v>15</v>
      </c>
      <c r="G822">
        <v>2674</v>
      </c>
      <c r="H822">
        <v>2441</v>
      </c>
      <c r="I822">
        <v>174</v>
      </c>
      <c r="J822">
        <v>59</v>
      </c>
      <c r="K822" s="2">
        <v>2.5592267991418399E-3</v>
      </c>
      <c r="L822" s="3">
        <v>0.91286462228870602</v>
      </c>
      <c r="M822">
        <v>2749.1506332906501</v>
      </c>
      <c r="N822" s="4">
        <v>-2.7335946012058684E-2</v>
      </c>
    </row>
    <row r="823" spans="1:14">
      <c r="A823" s="1">
        <v>45582</v>
      </c>
      <c r="B823" s="10" t="s">
        <v>56</v>
      </c>
      <c r="C823" t="s">
        <v>12</v>
      </c>
      <c r="D823" t="s">
        <v>18</v>
      </c>
      <c r="E823" t="s">
        <v>14</v>
      </c>
      <c r="F823" t="s">
        <v>19</v>
      </c>
      <c r="G823">
        <v>219</v>
      </c>
      <c r="H823">
        <v>207</v>
      </c>
      <c r="I823">
        <v>10</v>
      </c>
      <c r="J823">
        <v>2</v>
      </c>
      <c r="K823" s="2">
        <v>2.4982759102701699E-3</v>
      </c>
      <c r="L823" s="3">
        <v>0.94520547945205402</v>
      </c>
      <c r="N823" s="4">
        <v>0</v>
      </c>
    </row>
    <row r="824" spans="1:14">
      <c r="A824" s="1">
        <v>45582</v>
      </c>
      <c r="B824" s="10" t="s">
        <v>56</v>
      </c>
      <c r="C824" t="s">
        <v>12</v>
      </c>
      <c r="D824" t="s">
        <v>18</v>
      </c>
      <c r="E824" t="s">
        <v>14</v>
      </c>
      <c r="F824" t="s">
        <v>20</v>
      </c>
      <c r="G824">
        <v>2</v>
      </c>
      <c r="H824">
        <v>2</v>
      </c>
      <c r="I824">
        <v>0</v>
      </c>
      <c r="J824">
        <v>0</v>
      </c>
      <c r="K824" s="2">
        <v>2.1672222222222201E-3</v>
      </c>
      <c r="L824" s="3">
        <v>1</v>
      </c>
      <c r="N824" s="4">
        <v>0</v>
      </c>
    </row>
    <row r="825" spans="1:14">
      <c r="A825" s="1">
        <v>45582</v>
      </c>
      <c r="B825" s="10" t="s">
        <v>56</v>
      </c>
      <c r="C825" t="s">
        <v>12</v>
      </c>
      <c r="D825" t="s">
        <v>18</v>
      </c>
      <c r="E825" t="s">
        <v>25</v>
      </c>
      <c r="F825" t="s">
        <v>15</v>
      </c>
      <c r="G825">
        <v>0</v>
      </c>
      <c r="H825">
        <v>0</v>
      </c>
      <c r="I825">
        <v>0</v>
      </c>
      <c r="J825">
        <v>0</v>
      </c>
      <c r="K825" s="2">
        <v>0</v>
      </c>
      <c r="L825" s="3">
        <v>0</v>
      </c>
      <c r="N825" s="4">
        <v>0</v>
      </c>
    </row>
    <row r="826" spans="1:14">
      <c r="A826" s="1">
        <v>45582</v>
      </c>
      <c r="B826" s="10" t="s">
        <v>56</v>
      </c>
      <c r="C826" t="s">
        <v>12</v>
      </c>
      <c r="D826" t="s">
        <v>18</v>
      </c>
      <c r="E826" t="s">
        <v>17</v>
      </c>
      <c r="F826" t="s">
        <v>15</v>
      </c>
      <c r="G826">
        <v>1032</v>
      </c>
      <c r="H826">
        <v>956</v>
      </c>
      <c r="I826">
        <v>57</v>
      </c>
      <c r="J826">
        <v>19</v>
      </c>
      <c r="K826" s="2">
        <v>2.7404860505772502E-3</v>
      </c>
      <c r="L826" s="3">
        <v>0.92635658914728602</v>
      </c>
      <c r="M826">
        <v>953.51430308068905</v>
      </c>
      <c r="N826" s="4">
        <v>8.2312028949889038E-2</v>
      </c>
    </row>
    <row r="827" spans="1:14">
      <c r="A827" s="1">
        <v>45582</v>
      </c>
      <c r="B827" s="10" t="s">
        <v>56</v>
      </c>
      <c r="C827" t="s">
        <v>12</v>
      </c>
      <c r="D827" t="s">
        <v>18</v>
      </c>
      <c r="E827" t="s">
        <v>17</v>
      </c>
      <c r="F827" t="s">
        <v>19</v>
      </c>
      <c r="G827">
        <v>39</v>
      </c>
      <c r="H827">
        <v>37</v>
      </c>
      <c r="I827">
        <v>1</v>
      </c>
      <c r="J827">
        <v>1</v>
      </c>
      <c r="K827" s="2">
        <v>2.6367342342342301E-3</v>
      </c>
      <c r="L827" s="3">
        <v>0.94871794871794801</v>
      </c>
      <c r="N827" s="4">
        <v>0</v>
      </c>
    </row>
    <row r="828" spans="1:14">
      <c r="A828" s="1">
        <v>45582</v>
      </c>
      <c r="B828" s="10" t="s">
        <v>56</v>
      </c>
      <c r="C828" t="s">
        <v>12</v>
      </c>
      <c r="D828" t="s">
        <v>18</v>
      </c>
      <c r="E828" t="s">
        <v>17</v>
      </c>
      <c r="F828" t="s">
        <v>20</v>
      </c>
      <c r="G828">
        <v>4</v>
      </c>
      <c r="H828">
        <v>2</v>
      </c>
      <c r="I828">
        <v>0</v>
      </c>
      <c r="J828">
        <v>2</v>
      </c>
      <c r="K828" s="2">
        <v>5.0515509259259203E-3</v>
      </c>
      <c r="L828" s="3">
        <v>0.5</v>
      </c>
      <c r="N828" s="4">
        <v>0</v>
      </c>
    </row>
    <row r="829" spans="1:14">
      <c r="A829" s="1">
        <v>45582</v>
      </c>
      <c r="B829" s="10" t="s">
        <v>56</v>
      </c>
      <c r="C829">
        <v>900</v>
      </c>
      <c r="D829" t="s">
        <v>23</v>
      </c>
      <c r="E829" t="s">
        <v>24</v>
      </c>
      <c r="F829" t="s">
        <v>15</v>
      </c>
      <c r="G829">
        <v>51</v>
      </c>
      <c r="H829">
        <v>48</v>
      </c>
      <c r="I829">
        <v>2</v>
      </c>
      <c r="J829">
        <v>1</v>
      </c>
      <c r="K829" s="2">
        <v>2.0295970775462899E-3</v>
      </c>
      <c r="L829" s="3">
        <v>0.94117647058823495</v>
      </c>
      <c r="M829">
        <v>47.257124346247799</v>
      </c>
      <c r="N829" s="4">
        <v>7.9202357433528089E-2</v>
      </c>
    </row>
    <row r="830" spans="1:14">
      <c r="A830" s="1">
        <v>45583</v>
      </c>
      <c r="B830" s="10" t="s">
        <v>56</v>
      </c>
      <c r="C830" t="s">
        <v>22</v>
      </c>
      <c r="D830" t="s">
        <v>23</v>
      </c>
      <c r="E830" t="s">
        <v>24</v>
      </c>
      <c r="F830" t="s">
        <v>15</v>
      </c>
      <c r="G830">
        <v>0</v>
      </c>
      <c r="H830">
        <v>0</v>
      </c>
      <c r="I830">
        <v>0</v>
      </c>
      <c r="J830">
        <v>0</v>
      </c>
      <c r="K830" s="2">
        <v>0</v>
      </c>
      <c r="L830" s="3">
        <v>0</v>
      </c>
      <c r="N830" s="4">
        <v>0</v>
      </c>
    </row>
    <row r="831" spans="1:14">
      <c r="A831" s="1">
        <v>45583</v>
      </c>
      <c r="B831" s="10" t="s">
        <v>56</v>
      </c>
      <c r="C831" t="s">
        <v>27</v>
      </c>
      <c r="D831" t="s">
        <v>23</v>
      </c>
      <c r="E831" t="s">
        <v>14</v>
      </c>
      <c r="F831" t="s">
        <v>15</v>
      </c>
      <c r="G831">
        <v>0</v>
      </c>
      <c r="H831">
        <v>0</v>
      </c>
      <c r="I831">
        <v>0</v>
      </c>
      <c r="J831">
        <v>0</v>
      </c>
      <c r="K831" s="2">
        <v>0</v>
      </c>
      <c r="L831" s="3">
        <v>0</v>
      </c>
      <c r="N831" s="4">
        <v>0</v>
      </c>
    </row>
    <row r="832" spans="1:14">
      <c r="A832" s="1">
        <v>45583</v>
      </c>
      <c r="B832" s="10" t="s">
        <v>56</v>
      </c>
      <c r="C832" t="s">
        <v>21</v>
      </c>
      <c r="D832" t="s">
        <v>13</v>
      </c>
      <c r="E832" t="s">
        <v>14</v>
      </c>
      <c r="F832" t="s">
        <v>15</v>
      </c>
      <c r="G832">
        <v>0</v>
      </c>
      <c r="H832">
        <v>0</v>
      </c>
      <c r="I832">
        <v>0</v>
      </c>
      <c r="J832">
        <v>0</v>
      </c>
      <c r="K832" s="2">
        <v>0</v>
      </c>
      <c r="L832" s="3">
        <v>0</v>
      </c>
      <c r="M832">
        <v>0.45675342758080001</v>
      </c>
      <c r="N832" s="4">
        <v>-1</v>
      </c>
    </row>
    <row r="833" spans="1:14">
      <c r="A833" s="1">
        <v>45583</v>
      </c>
      <c r="B833" s="10" t="s">
        <v>56</v>
      </c>
      <c r="C833" t="s">
        <v>21</v>
      </c>
      <c r="D833" t="s">
        <v>16</v>
      </c>
      <c r="E833" t="s">
        <v>14</v>
      </c>
      <c r="F833" t="s">
        <v>15</v>
      </c>
      <c r="G833">
        <v>0</v>
      </c>
      <c r="H833">
        <v>0</v>
      </c>
      <c r="I833">
        <v>0</v>
      </c>
      <c r="J833">
        <v>0</v>
      </c>
      <c r="K833" s="2">
        <v>0</v>
      </c>
      <c r="L833" s="3">
        <v>0</v>
      </c>
      <c r="M833">
        <v>0.2283767137904</v>
      </c>
      <c r="N833" s="4">
        <v>-1</v>
      </c>
    </row>
    <row r="834" spans="1:14">
      <c r="A834" s="1">
        <v>45583</v>
      </c>
      <c r="B834" s="10" t="s">
        <v>56</v>
      </c>
      <c r="C834" t="s">
        <v>21</v>
      </c>
      <c r="D834" t="s">
        <v>18</v>
      </c>
      <c r="E834" t="s">
        <v>14</v>
      </c>
      <c r="F834" t="s">
        <v>15</v>
      </c>
      <c r="G834">
        <v>0</v>
      </c>
      <c r="H834">
        <v>0</v>
      </c>
      <c r="I834">
        <v>0</v>
      </c>
      <c r="J834">
        <v>0</v>
      </c>
      <c r="K834" s="2">
        <v>0</v>
      </c>
      <c r="L834" s="3">
        <v>0</v>
      </c>
      <c r="M834">
        <v>0.26643949942213302</v>
      </c>
      <c r="N834" s="4">
        <v>-1</v>
      </c>
    </row>
    <row r="835" spans="1:14">
      <c r="A835" s="1">
        <v>45583</v>
      </c>
      <c r="B835" s="10" t="s">
        <v>56</v>
      </c>
      <c r="C835" t="s">
        <v>12</v>
      </c>
      <c r="D835" t="s">
        <v>13</v>
      </c>
      <c r="E835" t="s">
        <v>14</v>
      </c>
      <c r="F835" t="s">
        <v>15</v>
      </c>
      <c r="G835">
        <v>2108</v>
      </c>
      <c r="H835">
        <v>2032</v>
      </c>
      <c r="I835">
        <v>54</v>
      </c>
      <c r="J835">
        <v>22</v>
      </c>
      <c r="K835" s="2">
        <v>2.5100703861218E-3</v>
      </c>
      <c r="L835" s="3">
        <v>0.96394686907020799</v>
      </c>
      <c r="M835">
        <v>2259.3778096003798</v>
      </c>
      <c r="N835" s="4">
        <v>-6.6999777087814391E-2</v>
      </c>
    </row>
    <row r="836" spans="1:14">
      <c r="A836" s="1">
        <v>45583</v>
      </c>
      <c r="B836" s="10" t="s">
        <v>56</v>
      </c>
      <c r="C836" t="s">
        <v>12</v>
      </c>
      <c r="D836" t="s">
        <v>13</v>
      </c>
      <c r="E836" t="s">
        <v>14</v>
      </c>
      <c r="F836" t="s">
        <v>20</v>
      </c>
      <c r="G836">
        <v>24</v>
      </c>
      <c r="H836">
        <v>14</v>
      </c>
      <c r="I836">
        <v>3</v>
      </c>
      <c r="J836">
        <v>7</v>
      </c>
      <c r="K836" s="2">
        <v>4.01373346560846E-3</v>
      </c>
      <c r="L836" s="3">
        <v>0.58333333333333304</v>
      </c>
      <c r="N836" s="4">
        <v>0</v>
      </c>
    </row>
    <row r="837" spans="1:14">
      <c r="A837" s="1">
        <v>45583</v>
      </c>
      <c r="B837" s="10" t="s">
        <v>56</v>
      </c>
      <c r="C837" t="s">
        <v>12</v>
      </c>
      <c r="D837" t="s">
        <v>13</v>
      </c>
      <c r="E837" t="s">
        <v>25</v>
      </c>
      <c r="F837" t="s">
        <v>15</v>
      </c>
      <c r="G837">
        <v>0</v>
      </c>
      <c r="H837">
        <v>0</v>
      </c>
      <c r="I837">
        <v>0</v>
      </c>
      <c r="J837">
        <v>0</v>
      </c>
      <c r="K837" s="2">
        <v>0</v>
      </c>
      <c r="L837" s="3">
        <v>0</v>
      </c>
      <c r="N837" s="4">
        <v>0</v>
      </c>
    </row>
    <row r="838" spans="1:14">
      <c r="A838" s="1">
        <v>45583</v>
      </c>
      <c r="B838" s="10" t="s">
        <v>56</v>
      </c>
      <c r="C838" t="s">
        <v>12</v>
      </c>
      <c r="D838" t="s">
        <v>13</v>
      </c>
      <c r="E838" t="s">
        <v>17</v>
      </c>
      <c r="F838" t="s">
        <v>15</v>
      </c>
      <c r="G838">
        <v>644</v>
      </c>
      <c r="H838">
        <v>622</v>
      </c>
      <c r="I838">
        <v>18</v>
      </c>
      <c r="J838">
        <v>4</v>
      </c>
      <c r="K838" s="2">
        <v>2.7873267982612801E-3</v>
      </c>
      <c r="L838" s="3">
        <v>0.96583850931676996</v>
      </c>
      <c r="M838">
        <v>594.49450333391496</v>
      </c>
      <c r="N838" s="4">
        <v>8.3273262222710323E-2</v>
      </c>
    </row>
    <row r="839" spans="1:14">
      <c r="A839" s="1">
        <v>45583</v>
      </c>
      <c r="B839" s="10" t="s">
        <v>56</v>
      </c>
      <c r="C839" t="s">
        <v>12</v>
      </c>
      <c r="D839" t="s">
        <v>13</v>
      </c>
      <c r="E839" t="s">
        <v>17</v>
      </c>
      <c r="F839" t="s">
        <v>20</v>
      </c>
      <c r="G839">
        <v>5</v>
      </c>
      <c r="H839">
        <v>2</v>
      </c>
      <c r="I839">
        <v>1</v>
      </c>
      <c r="J839">
        <v>2</v>
      </c>
      <c r="K839" s="2">
        <v>6.9396296296296203E-3</v>
      </c>
      <c r="L839" s="3">
        <v>0.4</v>
      </c>
      <c r="N839" s="4">
        <v>0</v>
      </c>
    </row>
    <row r="840" spans="1:14">
      <c r="A840" s="1">
        <v>45583</v>
      </c>
      <c r="B840" s="10" t="s">
        <v>56</v>
      </c>
      <c r="C840" t="s">
        <v>12</v>
      </c>
      <c r="D840" t="s">
        <v>16</v>
      </c>
      <c r="E840" t="s">
        <v>26</v>
      </c>
      <c r="F840" t="s">
        <v>15</v>
      </c>
      <c r="G840">
        <v>0</v>
      </c>
      <c r="H840">
        <v>0</v>
      </c>
      <c r="I840">
        <v>0</v>
      </c>
      <c r="J840">
        <v>0</v>
      </c>
      <c r="K840" s="2">
        <v>0</v>
      </c>
      <c r="L840" s="3">
        <v>0</v>
      </c>
      <c r="N840" s="4">
        <v>0</v>
      </c>
    </row>
    <row r="841" spans="1:14">
      <c r="A841" s="1">
        <v>45583</v>
      </c>
      <c r="B841" s="10" t="s">
        <v>56</v>
      </c>
      <c r="C841" t="s">
        <v>12</v>
      </c>
      <c r="D841" t="s">
        <v>16</v>
      </c>
      <c r="E841" t="s">
        <v>14</v>
      </c>
      <c r="F841" t="s">
        <v>15</v>
      </c>
      <c r="G841">
        <v>2319</v>
      </c>
      <c r="H841">
        <v>2223</v>
      </c>
      <c r="I841">
        <v>85</v>
      </c>
      <c r="J841">
        <v>11</v>
      </c>
      <c r="K841" s="2">
        <v>2.5909322396883302E-3</v>
      </c>
      <c r="L841" s="3">
        <v>0.95860284605433299</v>
      </c>
      <c r="M841">
        <v>2082.3275266011601</v>
      </c>
      <c r="N841" s="4">
        <v>0.11365765969830119</v>
      </c>
    </row>
    <row r="842" spans="1:14">
      <c r="A842" s="1">
        <v>45583</v>
      </c>
      <c r="B842" s="10" t="s">
        <v>56</v>
      </c>
      <c r="C842" t="s">
        <v>12</v>
      </c>
      <c r="D842" t="s">
        <v>16</v>
      </c>
      <c r="E842" t="s">
        <v>14</v>
      </c>
      <c r="F842" t="s">
        <v>20</v>
      </c>
      <c r="G842">
        <v>0</v>
      </c>
      <c r="H842">
        <v>0</v>
      </c>
      <c r="I842">
        <v>0</v>
      </c>
      <c r="J842">
        <v>0</v>
      </c>
      <c r="K842" s="2">
        <v>0</v>
      </c>
      <c r="L842" s="3">
        <v>0</v>
      </c>
      <c r="N842" s="4">
        <v>0</v>
      </c>
    </row>
    <row r="843" spans="1:14">
      <c r="A843" s="1">
        <v>45583</v>
      </c>
      <c r="B843" s="10" t="s">
        <v>56</v>
      </c>
      <c r="C843" t="s">
        <v>12</v>
      </c>
      <c r="D843" t="s">
        <v>16</v>
      </c>
      <c r="E843" t="s">
        <v>25</v>
      </c>
      <c r="F843" t="s">
        <v>15</v>
      </c>
      <c r="G843">
        <v>0</v>
      </c>
      <c r="H843">
        <v>0</v>
      </c>
      <c r="I843">
        <v>0</v>
      </c>
      <c r="J843">
        <v>0</v>
      </c>
      <c r="K843" s="2">
        <v>0</v>
      </c>
      <c r="L843" s="3">
        <v>0</v>
      </c>
      <c r="N843" s="4">
        <v>0</v>
      </c>
    </row>
    <row r="844" spans="1:14">
      <c r="A844" s="1">
        <v>45583</v>
      </c>
      <c r="B844" s="10" t="s">
        <v>56</v>
      </c>
      <c r="C844" t="s">
        <v>12</v>
      </c>
      <c r="D844" t="s">
        <v>16</v>
      </c>
      <c r="E844" t="s">
        <v>17</v>
      </c>
      <c r="F844" t="s">
        <v>15</v>
      </c>
      <c r="G844">
        <v>618</v>
      </c>
      <c r="H844">
        <v>586</v>
      </c>
      <c r="I844">
        <v>30</v>
      </c>
      <c r="J844">
        <v>2</v>
      </c>
      <c r="K844" s="2">
        <v>2.6581021283655598E-3</v>
      </c>
      <c r="L844" s="3">
        <v>0.94822006472491904</v>
      </c>
      <c r="M844">
        <v>583.24583221110402</v>
      </c>
      <c r="N844" s="4">
        <v>5.9587511593767926E-2</v>
      </c>
    </row>
    <row r="845" spans="1:14">
      <c r="A845" s="1">
        <v>45583</v>
      </c>
      <c r="B845" s="10" t="s">
        <v>56</v>
      </c>
      <c r="C845" t="s">
        <v>12</v>
      </c>
      <c r="D845" t="s">
        <v>16</v>
      </c>
      <c r="E845" t="s">
        <v>17</v>
      </c>
      <c r="F845" t="s">
        <v>20</v>
      </c>
      <c r="G845">
        <v>0</v>
      </c>
      <c r="H845">
        <v>0</v>
      </c>
      <c r="I845">
        <v>0</v>
      </c>
      <c r="J845">
        <v>0</v>
      </c>
      <c r="K845" s="2">
        <v>0</v>
      </c>
      <c r="L845" s="3">
        <v>0</v>
      </c>
      <c r="N845" s="4">
        <v>0</v>
      </c>
    </row>
    <row r="846" spans="1:14">
      <c r="A846" s="1">
        <v>45583</v>
      </c>
      <c r="B846" s="10" t="s">
        <v>56</v>
      </c>
      <c r="C846" t="s">
        <v>12</v>
      </c>
      <c r="D846" t="s">
        <v>18</v>
      </c>
      <c r="E846" t="s">
        <v>14</v>
      </c>
      <c r="F846" t="s">
        <v>15</v>
      </c>
      <c r="G846">
        <v>1934</v>
      </c>
      <c r="H846">
        <v>1836</v>
      </c>
      <c r="I846">
        <v>82</v>
      </c>
      <c r="J846">
        <v>16</v>
      </c>
      <c r="K846" s="2">
        <v>2.56615691674903E-3</v>
      </c>
      <c r="L846" s="3">
        <v>0.94932781799379495</v>
      </c>
      <c r="M846">
        <v>2034.07895072818</v>
      </c>
      <c r="N846" s="4">
        <v>-4.9201114190947554E-2</v>
      </c>
    </row>
    <row r="847" spans="1:14">
      <c r="A847" s="1">
        <v>45583</v>
      </c>
      <c r="B847" s="10" t="s">
        <v>56</v>
      </c>
      <c r="C847" t="s">
        <v>12</v>
      </c>
      <c r="D847" t="s">
        <v>18</v>
      </c>
      <c r="E847" t="s">
        <v>14</v>
      </c>
      <c r="F847" t="s">
        <v>19</v>
      </c>
      <c r="G847">
        <v>157</v>
      </c>
      <c r="H847">
        <v>154</v>
      </c>
      <c r="I847">
        <v>3</v>
      </c>
      <c r="J847">
        <v>0</v>
      </c>
      <c r="K847" s="2">
        <v>2.3814032813251501E-3</v>
      </c>
      <c r="L847" s="3">
        <v>0.98089171974522205</v>
      </c>
      <c r="N847" s="4">
        <v>0</v>
      </c>
    </row>
    <row r="848" spans="1:14">
      <c r="A848" s="1">
        <v>45583</v>
      </c>
      <c r="B848" s="10" t="s">
        <v>56</v>
      </c>
      <c r="C848" t="s">
        <v>12</v>
      </c>
      <c r="D848" t="s">
        <v>18</v>
      </c>
      <c r="E848" t="s">
        <v>14</v>
      </c>
      <c r="F848" t="s">
        <v>20</v>
      </c>
      <c r="G848">
        <v>3</v>
      </c>
      <c r="H848">
        <v>2</v>
      </c>
      <c r="I848">
        <v>0</v>
      </c>
      <c r="J848">
        <v>1</v>
      </c>
      <c r="K848" s="2">
        <v>2.4636342592592501E-3</v>
      </c>
      <c r="L848" s="3">
        <v>0.66666666666666596</v>
      </c>
      <c r="N848" s="4">
        <v>0</v>
      </c>
    </row>
    <row r="849" spans="1:14">
      <c r="A849" s="1">
        <v>45583</v>
      </c>
      <c r="B849" s="10" t="s">
        <v>56</v>
      </c>
      <c r="C849" t="s">
        <v>12</v>
      </c>
      <c r="D849" t="s">
        <v>18</v>
      </c>
      <c r="E849" t="s">
        <v>25</v>
      </c>
      <c r="F849" t="s">
        <v>15</v>
      </c>
      <c r="G849">
        <v>0</v>
      </c>
      <c r="H849">
        <v>0</v>
      </c>
      <c r="I849">
        <v>0</v>
      </c>
      <c r="J849">
        <v>0</v>
      </c>
      <c r="K849" s="2">
        <v>0</v>
      </c>
      <c r="L849" s="3">
        <v>0</v>
      </c>
      <c r="N849" s="4">
        <v>0</v>
      </c>
    </row>
    <row r="850" spans="1:14">
      <c r="A850" s="1">
        <v>45583</v>
      </c>
      <c r="B850" s="10" t="s">
        <v>56</v>
      </c>
      <c r="C850" t="s">
        <v>12</v>
      </c>
      <c r="D850" t="s">
        <v>18</v>
      </c>
      <c r="E850" t="s">
        <v>17</v>
      </c>
      <c r="F850" t="s">
        <v>15</v>
      </c>
      <c r="G850">
        <v>834</v>
      </c>
      <c r="H850">
        <v>777</v>
      </c>
      <c r="I850">
        <v>49</v>
      </c>
      <c r="J850">
        <v>8</v>
      </c>
      <c r="K850" s="2">
        <v>2.7448502967252898E-3</v>
      </c>
      <c r="L850" s="3">
        <v>0.93165467625899201</v>
      </c>
      <c r="M850">
        <v>694.78394722185101</v>
      </c>
      <c r="N850" s="4">
        <v>0.20037315677026718</v>
      </c>
    </row>
    <row r="851" spans="1:14">
      <c r="A851" s="1">
        <v>45583</v>
      </c>
      <c r="B851" s="10" t="s">
        <v>56</v>
      </c>
      <c r="C851" t="s">
        <v>12</v>
      </c>
      <c r="D851" t="s">
        <v>18</v>
      </c>
      <c r="E851" t="s">
        <v>17</v>
      </c>
      <c r="F851" t="s">
        <v>19</v>
      </c>
      <c r="G851">
        <v>16</v>
      </c>
      <c r="H851">
        <v>15</v>
      </c>
      <c r="I851">
        <v>1</v>
      </c>
      <c r="J851">
        <v>0</v>
      </c>
      <c r="K851" s="2">
        <v>2.2142106481481401E-3</v>
      </c>
      <c r="L851" s="3">
        <v>0.9375</v>
      </c>
      <c r="N851" s="4">
        <v>0</v>
      </c>
    </row>
    <row r="852" spans="1:14">
      <c r="A852" s="1">
        <v>45583</v>
      </c>
      <c r="B852" s="10" t="s">
        <v>56</v>
      </c>
      <c r="C852" t="s">
        <v>12</v>
      </c>
      <c r="D852" t="s">
        <v>18</v>
      </c>
      <c r="E852" t="s">
        <v>17</v>
      </c>
      <c r="F852" t="s">
        <v>20</v>
      </c>
      <c r="G852">
        <v>2</v>
      </c>
      <c r="H852">
        <v>2</v>
      </c>
      <c r="I852">
        <v>0</v>
      </c>
      <c r="J852">
        <v>0</v>
      </c>
      <c r="K852" s="2">
        <v>2.2173842592592501E-3</v>
      </c>
      <c r="L852" s="3">
        <v>1</v>
      </c>
      <c r="N852" s="4">
        <v>0</v>
      </c>
    </row>
    <row r="853" spans="1:14">
      <c r="A853" s="1">
        <v>45583</v>
      </c>
      <c r="B853" s="10" t="s">
        <v>56</v>
      </c>
      <c r="C853">
        <v>900</v>
      </c>
      <c r="D853" t="s">
        <v>23</v>
      </c>
      <c r="E853" t="s">
        <v>24</v>
      </c>
      <c r="F853" t="s">
        <v>15</v>
      </c>
      <c r="G853">
        <v>33</v>
      </c>
      <c r="H853">
        <v>31</v>
      </c>
      <c r="I853">
        <v>2</v>
      </c>
      <c r="J853">
        <v>0</v>
      </c>
      <c r="K853" s="2">
        <v>3.13067876344086E-3</v>
      </c>
      <c r="L853" s="3">
        <v>0.939393939393939</v>
      </c>
      <c r="M853">
        <v>42.006332752220302</v>
      </c>
      <c r="N853" s="4">
        <v>-0.21440416628000597</v>
      </c>
    </row>
    <row r="854" spans="1:14">
      <c r="A854" s="1">
        <v>45586</v>
      </c>
      <c r="B854" s="10" t="s">
        <v>56</v>
      </c>
      <c r="C854" t="s">
        <v>22</v>
      </c>
      <c r="D854" t="s">
        <v>23</v>
      </c>
      <c r="E854" t="s">
        <v>24</v>
      </c>
      <c r="F854" t="s">
        <v>15</v>
      </c>
      <c r="G854">
        <v>0</v>
      </c>
      <c r="H854">
        <v>0</v>
      </c>
      <c r="I854">
        <v>0</v>
      </c>
      <c r="J854">
        <v>0</v>
      </c>
      <c r="K854" s="2">
        <v>0</v>
      </c>
      <c r="L854" s="3">
        <v>0</v>
      </c>
      <c r="N854" s="4">
        <v>0</v>
      </c>
    </row>
    <row r="855" spans="1:14">
      <c r="A855" s="1">
        <v>45586</v>
      </c>
      <c r="B855" s="10" t="s">
        <v>56</v>
      </c>
      <c r="C855" t="s">
        <v>27</v>
      </c>
      <c r="D855" t="s">
        <v>23</v>
      </c>
      <c r="E855" t="s">
        <v>14</v>
      </c>
      <c r="F855" t="s">
        <v>15</v>
      </c>
      <c r="G855">
        <v>0</v>
      </c>
      <c r="H855">
        <v>0</v>
      </c>
      <c r="I855">
        <v>0</v>
      </c>
      <c r="J855">
        <v>0</v>
      </c>
      <c r="K855" s="2">
        <v>0</v>
      </c>
      <c r="L855" s="3">
        <v>0</v>
      </c>
      <c r="N855" s="4">
        <v>0</v>
      </c>
    </row>
    <row r="856" spans="1:14">
      <c r="A856" s="1">
        <v>45586</v>
      </c>
      <c r="B856" s="10" t="s">
        <v>56</v>
      </c>
      <c r="C856" t="s">
        <v>21</v>
      </c>
      <c r="D856" t="s">
        <v>13</v>
      </c>
      <c r="E856" t="s">
        <v>14</v>
      </c>
      <c r="F856" t="s">
        <v>15</v>
      </c>
      <c r="G856">
        <v>0</v>
      </c>
      <c r="H856">
        <v>0</v>
      </c>
      <c r="I856">
        <v>0</v>
      </c>
      <c r="J856">
        <v>0</v>
      </c>
      <c r="K856" s="2">
        <v>0</v>
      </c>
      <c r="L856" s="3">
        <v>0</v>
      </c>
      <c r="M856">
        <v>0.68357655828419095</v>
      </c>
      <c r="N856" s="4">
        <v>-1</v>
      </c>
    </row>
    <row r="857" spans="1:14">
      <c r="A857" s="1">
        <v>45586</v>
      </c>
      <c r="B857" s="10" t="s">
        <v>56</v>
      </c>
      <c r="C857" t="s">
        <v>21</v>
      </c>
      <c r="D857" t="s">
        <v>16</v>
      </c>
      <c r="E857" t="s">
        <v>14</v>
      </c>
      <c r="F857" t="s">
        <v>15</v>
      </c>
      <c r="G857">
        <v>0</v>
      </c>
      <c r="H857">
        <v>0</v>
      </c>
      <c r="I857">
        <v>0</v>
      </c>
      <c r="J857">
        <v>0</v>
      </c>
      <c r="K857" s="2">
        <v>0</v>
      </c>
      <c r="L857" s="3">
        <v>0</v>
      </c>
      <c r="M857">
        <v>0.34178827914209498</v>
      </c>
      <c r="N857" s="4">
        <v>-1</v>
      </c>
    </row>
    <row r="858" spans="1:14">
      <c r="A858" s="1">
        <v>45586</v>
      </c>
      <c r="B858" s="10" t="s">
        <v>56</v>
      </c>
      <c r="C858" t="s">
        <v>21</v>
      </c>
      <c r="D858" t="s">
        <v>18</v>
      </c>
      <c r="E858" t="s">
        <v>14</v>
      </c>
      <c r="F858" t="s">
        <v>15</v>
      </c>
      <c r="G858">
        <v>0</v>
      </c>
      <c r="H858">
        <v>0</v>
      </c>
      <c r="I858">
        <v>0</v>
      </c>
      <c r="J858">
        <v>0</v>
      </c>
      <c r="K858" s="2">
        <v>0</v>
      </c>
      <c r="L858" s="3">
        <v>0</v>
      </c>
      <c r="M858">
        <v>0.39875299233244499</v>
      </c>
      <c r="N858" s="4">
        <v>-1</v>
      </c>
    </row>
    <row r="859" spans="1:14">
      <c r="A859" s="1">
        <v>45586</v>
      </c>
      <c r="B859" s="10" t="s">
        <v>56</v>
      </c>
      <c r="C859" t="s">
        <v>12</v>
      </c>
      <c r="D859" t="s">
        <v>13</v>
      </c>
      <c r="E859" t="s">
        <v>14</v>
      </c>
      <c r="F859" t="s">
        <v>15</v>
      </c>
      <c r="G859">
        <v>4080</v>
      </c>
      <c r="H859">
        <v>3822</v>
      </c>
      <c r="I859">
        <v>211</v>
      </c>
      <c r="J859">
        <v>47</v>
      </c>
      <c r="K859" s="2">
        <v>2.5012497443716E-3</v>
      </c>
      <c r="L859" s="3">
        <v>0.93676470588235194</v>
      </c>
      <c r="M859">
        <v>4391.7089596844799</v>
      </c>
      <c r="N859" s="4">
        <v>-7.0976688698167839E-2</v>
      </c>
    </row>
    <row r="860" spans="1:14">
      <c r="A860" s="1">
        <v>45586</v>
      </c>
      <c r="B860" s="10" t="s">
        <v>56</v>
      </c>
      <c r="C860" t="s">
        <v>12</v>
      </c>
      <c r="D860" t="s">
        <v>13</v>
      </c>
      <c r="E860" t="s">
        <v>14</v>
      </c>
      <c r="F860" t="s">
        <v>20</v>
      </c>
      <c r="G860">
        <v>43</v>
      </c>
      <c r="H860">
        <v>38</v>
      </c>
      <c r="I860">
        <v>1</v>
      </c>
      <c r="J860">
        <v>4</v>
      </c>
      <c r="K860" s="2">
        <v>3.2019194688109099E-3</v>
      </c>
      <c r="L860" s="3">
        <v>0.88372093023255804</v>
      </c>
      <c r="N860" s="4">
        <v>0</v>
      </c>
    </row>
    <row r="861" spans="1:14">
      <c r="A861" s="1">
        <v>45586</v>
      </c>
      <c r="B861" s="10" t="s">
        <v>56</v>
      </c>
      <c r="C861" t="s">
        <v>12</v>
      </c>
      <c r="D861" t="s">
        <v>13</v>
      </c>
      <c r="E861" t="s">
        <v>25</v>
      </c>
      <c r="F861" t="s">
        <v>15</v>
      </c>
      <c r="G861">
        <v>0</v>
      </c>
      <c r="H861">
        <v>0</v>
      </c>
      <c r="I861">
        <v>0</v>
      </c>
      <c r="J861">
        <v>0</v>
      </c>
      <c r="K861" s="2">
        <v>0</v>
      </c>
      <c r="L861" s="3">
        <v>0</v>
      </c>
      <c r="N861" s="4">
        <v>0</v>
      </c>
    </row>
    <row r="862" spans="1:14">
      <c r="A862" s="1">
        <v>45586</v>
      </c>
      <c r="B862" s="10" t="s">
        <v>56</v>
      </c>
      <c r="C862" t="s">
        <v>12</v>
      </c>
      <c r="D862" t="s">
        <v>13</v>
      </c>
      <c r="E862" t="s">
        <v>17</v>
      </c>
      <c r="F862" t="s">
        <v>15</v>
      </c>
      <c r="G862">
        <v>1106</v>
      </c>
      <c r="H862">
        <v>1069</v>
      </c>
      <c r="I862">
        <v>33</v>
      </c>
      <c r="J862">
        <v>4</v>
      </c>
      <c r="K862" s="2">
        <v>2.77417816049348E-3</v>
      </c>
      <c r="L862" s="3">
        <v>0.96654611211573205</v>
      </c>
      <c r="M862">
        <v>1139.20336148467</v>
      </c>
      <c r="N862" s="4">
        <v>-2.9146123165751252E-2</v>
      </c>
    </row>
    <row r="863" spans="1:14">
      <c r="A863" s="1">
        <v>45586</v>
      </c>
      <c r="B863" s="10" t="s">
        <v>56</v>
      </c>
      <c r="C863" t="s">
        <v>12</v>
      </c>
      <c r="D863" t="s">
        <v>13</v>
      </c>
      <c r="E863" t="s">
        <v>17</v>
      </c>
      <c r="F863" t="s">
        <v>20</v>
      </c>
      <c r="G863">
        <v>13</v>
      </c>
      <c r="H863">
        <v>8</v>
      </c>
      <c r="I863">
        <v>1</v>
      </c>
      <c r="J863">
        <v>4</v>
      </c>
      <c r="K863" s="2">
        <v>1.98232349537037E-3</v>
      </c>
      <c r="L863" s="3">
        <v>0.61538461538461497</v>
      </c>
      <c r="N863" s="4">
        <v>0</v>
      </c>
    </row>
    <row r="864" spans="1:14">
      <c r="A864" s="1">
        <v>45586</v>
      </c>
      <c r="B864" s="10" t="s">
        <v>56</v>
      </c>
      <c r="C864" t="s">
        <v>12</v>
      </c>
      <c r="D864" t="s">
        <v>28</v>
      </c>
      <c r="E864" t="s">
        <v>48</v>
      </c>
      <c r="F864" t="s">
        <v>15</v>
      </c>
      <c r="G864">
        <v>2</v>
      </c>
      <c r="H864">
        <v>2</v>
      </c>
      <c r="I864">
        <v>0</v>
      </c>
      <c r="J864">
        <v>0</v>
      </c>
      <c r="K864" s="2">
        <v>2.2610570987654302E-3</v>
      </c>
      <c r="L864" s="3">
        <v>1</v>
      </c>
      <c r="N864" s="4">
        <v>0</v>
      </c>
    </row>
    <row r="865" spans="1:14">
      <c r="A865" s="1">
        <v>45586</v>
      </c>
      <c r="B865" s="10" t="s">
        <v>56</v>
      </c>
      <c r="C865" t="s">
        <v>12</v>
      </c>
      <c r="D865" t="s">
        <v>16</v>
      </c>
      <c r="E865" t="s">
        <v>26</v>
      </c>
      <c r="F865" t="s">
        <v>15</v>
      </c>
      <c r="G865">
        <v>0</v>
      </c>
      <c r="H865">
        <v>0</v>
      </c>
      <c r="I865">
        <v>0</v>
      </c>
      <c r="J865">
        <v>0</v>
      </c>
      <c r="K865" s="2">
        <v>0</v>
      </c>
      <c r="L865" s="3">
        <v>0</v>
      </c>
      <c r="N865" s="4">
        <v>0</v>
      </c>
    </row>
    <row r="866" spans="1:14">
      <c r="A866" s="1">
        <v>45586</v>
      </c>
      <c r="B866" s="10" t="s">
        <v>56</v>
      </c>
      <c r="C866" t="s">
        <v>12</v>
      </c>
      <c r="D866" t="s">
        <v>16</v>
      </c>
      <c r="E866" t="s">
        <v>14</v>
      </c>
      <c r="F866" t="s">
        <v>15</v>
      </c>
      <c r="G866">
        <v>4360</v>
      </c>
      <c r="H866">
        <v>4070</v>
      </c>
      <c r="I866">
        <v>221</v>
      </c>
      <c r="J866">
        <v>69</v>
      </c>
      <c r="K866" s="2">
        <v>2.5627008373904198E-3</v>
      </c>
      <c r="L866" s="3">
        <v>0.93348623853210999</v>
      </c>
      <c r="M866">
        <v>3857.8549829161898</v>
      </c>
      <c r="N866" s="4">
        <v>0.13016171403732599</v>
      </c>
    </row>
    <row r="867" spans="1:14">
      <c r="A867" s="1">
        <v>45586</v>
      </c>
      <c r="B867" s="10" t="s">
        <v>56</v>
      </c>
      <c r="C867" t="s">
        <v>12</v>
      </c>
      <c r="D867" t="s">
        <v>16</v>
      </c>
      <c r="E867" t="s">
        <v>14</v>
      </c>
      <c r="F867" t="s">
        <v>20</v>
      </c>
      <c r="G867">
        <v>1</v>
      </c>
      <c r="H867">
        <v>1</v>
      </c>
      <c r="I867">
        <v>0</v>
      </c>
      <c r="J867">
        <v>0</v>
      </c>
      <c r="K867" s="2">
        <v>8.7994212962962896E-4</v>
      </c>
      <c r="L867" s="3">
        <v>1</v>
      </c>
      <c r="N867" s="4">
        <v>0</v>
      </c>
    </row>
    <row r="868" spans="1:14">
      <c r="A868" s="1">
        <v>45586</v>
      </c>
      <c r="B868" s="10" t="s">
        <v>56</v>
      </c>
      <c r="C868" t="s">
        <v>12</v>
      </c>
      <c r="D868" t="s">
        <v>16</v>
      </c>
      <c r="E868" t="s">
        <v>25</v>
      </c>
      <c r="F868" t="s">
        <v>15</v>
      </c>
      <c r="G868">
        <v>0</v>
      </c>
      <c r="H868">
        <v>0</v>
      </c>
      <c r="I868">
        <v>0</v>
      </c>
      <c r="J868">
        <v>0</v>
      </c>
      <c r="K868" s="2">
        <v>0</v>
      </c>
      <c r="L868" s="3">
        <v>0</v>
      </c>
      <c r="N868" s="4">
        <v>0</v>
      </c>
    </row>
    <row r="869" spans="1:14">
      <c r="A869" s="1">
        <v>45586</v>
      </c>
      <c r="B869" s="10" t="s">
        <v>56</v>
      </c>
      <c r="C869" t="s">
        <v>12</v>
      </c>
      <c r="D869" t="s">
        <v>16</v>
      </c>
      <c r="E869" t="s">
        <v>17</v>
      </c>
      <c r="F869" t="s">
        <v>15</v>
      </c>
      <c r="G869">
        <v>1078</v>
      </c>
      <c r="H869">
        <v>1049</v>
      </c>
      <c r="I869">
        <v>26</v>
      </c>
      <c r="J869">
        <v>3</v>
      </c>
      <c r="K869" s="2">
        <v>2.7410726485541698E-3</v>
      </c>
      <c r="L869" s="3">
        <v>0.97309833024118697</v>
      </c>
      <c r="M869">
        <v>1077.21015024705</v>
      </c>
      <c r="N869" s="4">
        <v>7.3323645601448362E-4</v>
      </c>
    </row>
    <row r="870" spans="1:14">
      <c r="A870" s="1">
        <v>45586</v>
      </c>
      <c r="B870" s="10" t="s">
        <v>56</v>
      </c>
      <c r="C870" t="s">
        <v>12</v>
      </c>
      <c r="D870" t="s">
        <v>16</v>
      </c>
      <c r="E870" t="s">
        <v>17</v>
      </c>
      <c r="F870" t="s">
        <v>20</v>
      </c>
      <c r="G870">
        <v>0</v>
      </c>
      <c r="H870">
        <v>0</v>
      </c>
      <c r="I870">
        <v>0</v>
      </c>
      <c r="J870">
        <v>0</v>
      </c>
      <c r="K870" s="2">
        <v>0</v>
      </c>
      <c r="L870" s="3">
        <v>0</v>
      </c>
      <c r="N870" s="4">
        <v>0</v>
      </c>
    </row>
    <row r="871" spans="1:14">
      <c r="A871" s="1">
        <v>45586</v>
      </c>
      <c r="B871" s="10" t="s">
        <v>56</v>
      </c>
      <c r="C871" t="s">
        <v>12</v>
      </c>
      <c r="D871" t="s">
        <v>18</v>
      </c>
      <c r="E871" t="s">
        <v>14</v>
      </c>
      <c r="F871" t="s">
        <v>15</v>
      </c>
      <c r="G871">
        <v>3487</v>
      </c>
      <c r="H871">
        <v>3202</v>
      </c>
      <c r="I871">
        <v>223</v>
      </c>
      <c r="J871">
        <v>62</v>
      </c>
      <c r="K871" s="2">
        <v>2.4413159893659298E-3</v>
      </c>
      <c r="L871" s="3">
        <v>0.91826785202179495</v>
      </c>
      <c r="M871">
        <v>3931.7120567510601</v>
      </c>
      <c r="N871" s="4">
        <v>-0.11310900959480347</v>
      </c>
    </row>
    <row r="872" spans="1:14">
      <c r="A872" s="1">
        <v>45586</v>
      </c>
      <c r="B872" s="10" t="s">
        <v>56</v>
      </c>
      <c r="C872" t="s">
        <v>12</v>
      </c>
      <c r="D872" t="s">
        <v>18</v>
      </c>
      <c r="E872" t="s">
        <v>14</v>
      </c>
      <c r="F872" t="s">
        <v>19</v>
      </c>
      <c r="G872">
        <v>285</v>
      </c>
      <c r="H872">
        <v>264</v>
      </c>
      <c r="I872">
        <v>18</v>
      </c>
      <c r="J872">
        <v>3</v>
      </c>
      <c r="K872" s="2">
        <v>2.5910292596099801E-3</v>
      </c>
      <c r="L872" s="3">
        <v>0.92631578947368398</v>
      </c>
      <c r="N872" s="4">
        <v>0</v>
      </c>
    </row>
    <row r="873" spans="1:14">
      <c r="A873" s="1">
        <v>45586</v>
      </c>
      <c r="B873" s="10" t="s">
        <v>56</v>
      </c>
      <c r="C873" t="s">
        <v>12</v>
      </c>
      <c r="D873" t="s">
        <v>18</v>
      </c>
      <c r="E873" t="s">
        <v>14</v>
      </c>
      <c r="F873" t="s">
        <v>20</v>
      </c>
      <c r="G873">
        <v>5</v>
      </c>
      <c r="H873">
        <v>3</v>
      </c>
      <c r="I873">
        <v>1</v>
      </c>
      <c r="J873">
        <v>1</v>
      </c>
      <c r="K873" s="2">
        <v>2.7435648148148098E-3</v>
      </c>
      <c r="L873" s="3">
        <v>0.6</v>
      </c>
      <c r="N873" s="4">
        <v>0</v>
      </c>
    </row>
    <row r="874" spans="1:14">
      <c r="A874" s="1">
        <v>45586</v>
      </c>
      <c r="B874" s="10" t="s">
        <v>56</v>
      </c>
      <c r="C874" t="s">
        <v>12</v>
      </c>
      <c r="D874" t="s">
        <v>18</v>
      </c>
      <c r="E874" t="s">
        <v>25</v>
      </c>
      <c r="F874" t="s">
        <v>15</v>
      </c>
      <c r="G874">
        <v>0</v>
      </c>
      <c r="H874">
        <v>0</v>
      </c>
      <c r="I874">
        <v>0</v>
      </c>
      <c r="J874">
        <v>0</v>
      </c>
      <c r="K874" s="2">
        <v>0</v>
      </c>
      <c r="L874" s="3">
        <v>0</v>
      </c>
      <c r="N874" s="4">
        <v>0</v>
      </c>
    </row>
    <row r="875" spans="1:14">
      <c r="A875" s="1">
        <v>45586</v>
      </c>
      <c r="B875" s="10" t="s">
        <v>56</v>
      </c>
      <c r="C875" t="s">
        <v>12</v>
      </c>
      <c r="D875" t="s">
        <v>18</v>
      </c>
      <c r="E875" t="s">
        <v>17</v>
      </c>
      <c r="F875" t="s">
        <v>15</v>
      </c>
      <c r="G875">
        <v>1186</v>
      </c>
      <c r="H875">
        <v>1136</v>
      </c>
      <c r="I875">
        <v>40</v>
      </c>
      <c r="J875">
        <v>10</v>
      </c>
      <c r="K875" s="2">
        <v>2.68284261704486E-3</v>
      </c>
      <c r="L875" s="3">
        <v>0.95784148397976299</v>
      </c>
      <c r="M875">
        <v>1332.45440557853</v>
      </c>
      <c r="N875" s="4">
        <v>-0.10991325854406393</v>
      </c>
    </row>
    <row r="876" spans="1:14">
      <c r="A876" s="1">
        <v>45586</v>
      </c>
      <c r="B876" s="10" t="s">
        <v>56</v>
      </c>
      <c r="C876" t="s">
        <v>12</v>
      </c>
      <c r="D876" t="s">
        <v>18</v>
      </c>
      <c r="E876" t="s">
        <v>17</v>
      </c>
      <c r="F876" t="s">
        <v>19</v>
      </c>
      <c r="G876">
        <v>41</v>
      </c>
      <c r="H876">
        <v>41</v>
      </c>
      <c r="I876">
        <v>0</v>
      </c>
      <c r="J876">
        <v>0</v>
      </c>
      <c r="K876" s="2">
        <v>2.8765116869918601E-3</v>
      </c>
      <c r="L876" s="3">
        <v>1</v>
      </c>
      <c r="N876" s="4">
        <v>0</v>
      </c>
    </row>
    <row r="877" spans="1:14">
      <c r="A877" s="1">
        <v>45586</v>
      </c>
      <c r="B877" s="10" t="s">
        <v>56</v>
      </c>
      <c r="C877" t="s">
        <v>12</v>
      </c>
      <c r="D877" t="s">
        <v>18</v>
      </c>
      <c r="E877" t="s">
        <v>17</v>
      </c>
      <c r="F877" t="s">
        <v>20</v>
      </c>
      <c r="G877">
        <v>4</v>
      </c>
      <c r="H877">
        <v>4</v>
      </c>
      <c r="I877">
        <v>0</v>
      </c>
      <c r="J877">
        <v>0</v>
      </c>
      <c r="K877" s="2">
        <v>5.8836284722222198E-3</v>
      </c>
      <c r="L877" s="3">
        <v>1</v>
      </c>
      <c r="N877" s="4">
        <v>0</v>
      </c>
    </row>
    <row r="878" spans="1:14">
      <c r="A878" s="1">
        <v>45586</v>
      </c>
      <c r="B878" s="10" t="s">
        <v>56</v>
      </c>
      <c r="C878">
        <v>900</v>
      </c>
      <c r="D878" t="s">
        <v>23</v>
      </c>
      <c r="E878" t="s">
        <v>24</v>
      </c>
      <c r="F878" t="s">
        <v>15</v>
      </c>
      <c r="G878">
        <v>77</v>
      </c>
      <c r="H878">
        <v>76</v>
      </c>
      <c r="I878">
        <v>1</v>
      </c>
      <c r="J878">
        <v>0</v>
      </c>
      <c r="K878" s="2">
        <v>2.8111504020467801E-3</v>
      </c>
      <c r="L878" s="3">
        <v>0.98701298701298701</v>
      </c>
      <c r="M878">
        <v>62.866620445499699</v>
      </c>
      <c r="N878" s="4">
        <v>0.22481532257253758</v>
      </c>
    </row>
    <row r="879" spans="1:14">
      <c r="A879" s="1">
        <v>45587</v>
      </c>
      <c r="B879" s="10" t="s">
        <v>56</v>
      </c>
      <c r="C879" t="s">
        <v>22</v>
      </c>
      <c r="D879" t="s">
        <v>23</v>
      </c>
      <c r="E879" t="s">
        <v>24</v>
      </c>
      <c r="F879" t="s">
        <v>15</v>
      </c>
      <c r="G879">
        <v>0</v>
      </c>
      <c r="H879">
        <v>0</v>
      </c>
      <c r="I879">
        <v>0</v>
      </c>
      <c r="J879">
        <v>0</v>
      </c>
      <c r="K879" s="2">
        <v>0</v>
      </c>
      <c r="L879" s="3">
        <v>0</v>
      </c>
      <c r="N879" s="4">
        <v>0</v>
      </c>
    </row>
    <row r="880" spans="1:14">
      <c r="A880" s="1">
        <v>45587</v>
      </c>
      <c r="B880" s="10" t="s">
        <v>56</v>
      </c>
      <c r="C880" t="s">
        <v>27</v>
      </c>
      <c r="D880" t="s">
        <v>23</v>
      </c>
      <c r="E880" t="s">
        <v>14</v>
      </c>
      <c r="F880" t="s">
        <v>15</v>
      </c>
      <c r="G880">
        <v>0</v>
      </c>
      <c r="H880">
        <v>0</v>
      </c>
      <c r="I880">
        <v>0</v>
      </c>
      <c r="J880">
        <v>0</v>
      </c>
      <c r="K880" s="2">
        <v>0</v>
      </c>
      <c r="L880" s="3">
        <v>0</v>
      </c>
      <c r="N880" s="4">
        <v>0</v>
      </c>
    </row>
    <row r="881" spans="1:14">
      <c r="A881" s="1">
        <v>45587</v>
      </c>
      <c r="B881" s="10" t="s">
        <v>56</v>
      </c>
      <c r="C881" t="s">
        <v>21</v>
      </c>
      <c r="D881" t="s">
        <v>13</v>
      </c>
      <c r="E881" t="s">
        <v>14</v>
      </c>
      <c r="F881" t="s">
        <v>15</v>
      </c>
      <c r="G881">
        <v>0</v>
      </c>
      <c r="H881">
        <v>0</v>
      </c>
      <c r="I881">
        <v>0</v>
      </c>
      <c r="J881">
        <v>0</v>
      </c>
      <c r="K881" s="2">
        <v>0</v>
      </c>
      <c r="L881" s="3">
        <v>0</v>
      </c>
      <c r="M881">
        <v>0.59812948849866698</v>
      </c>
      <c r="N881" s="4">
        <v>-1</v>
      </c>
    </row>
    <row r="882" spans="1:14">
      <c r="A882" s="1">
        <v>45587</v>
      </c>
      <c r="B882" s="10" t="s">
        <v>56</v>
      </c>
      <c r="C882" t="s">
        <v>21</v>
      </c>
      <c r="D882" t="s">
        <v>16</v>
      </c>
      <c r="E882" t="s">
        <v>14</v>
      </c>
      <c r="F882" t="s">
        <v>15</v>
      </c>
      <c r="G882">
        <v>0</v>
      </c>
      <c r="H882">
        <v>0</v>
      </c>
      <c r="I882">
        <v>0</v>
      </c>
      <c r="J882">
        <v>0</v>
      </c>
      <c r="K882" s="2">
        <v>0</v>
      </c>
      <c r="L882" s="3">
        <v>0</v>
      </c>
      <c r="M882">
        <v>0.29906474424933299</v>
      </c>
      <c r="N882" s="4">
        <v>-1</v>
      </c>
    </row>
    <row r="883" spans="1:14">
      <c r="A883" s="1">
        <v>45587</v>
      </c>
      <c r="B883" s="10" t="s">
        <v>56</v>
      </c>
      <c r="C883" t="s">
        <v>21</v>
      </c>
      <c r="D883" t="s">
        <v>18</v>
      </c>
      <c r="E883" t="s">
        <v>14</v>
      </c>
      <c r="F883" t="s">
        <v>15</v>
      </c>
      <c r="G883">
        <v>0</v>
      </c>
      <c r="H883">
        <v>0</v>
      </c>
      <c r="I883">
        <v>0</v>
      </c>
      <c r="J883">
        <v>0</v>
      </c>
      <c r="K883" s="2">
        <v>0</v>
      </c>
      <c r="L883" s="3">
        <v>0</v>
      </c>
      <c r="M883">
        <v>0.34890886829088902</v>
      </c>
      <c r="N883" s="4">
        <v>-1</v>
      </c>
    </row>
    <row r="884" spans="1:14">
      <c r="A884" s="1">
        <v>45587</v>
      </c>
      <c r="B884" s="10" t="s">
        <v>56</v>
      </c>
      <c r="C884" t="s">
        <v>12</v>
      </c>
      <c r="D884" t="s">
        <v>13</v>
      </c>
      <c r="E884" t="s">
        <v>14</v>
      </c>
      <c r="F884" t="s">
        <v>15</v>
      </c>
      <c r="G884">
        <v>3213</v>
      </c>
      <c r="H884">
        <v>3133</v>
      </c>
      <c r="I884">
        <v>68</v>
      </c>
      <c r="J884">
        <v>12</v>
      </c>
      <c r="K884" s="2">
        <v>2.6107151778812401E-3</v>
      </c>
      <c r="L884" s="3">
        <v>0.97510115157173904</v>
      </c>
      <c r="M884">
        <v>3408.4480875457298</v>
      </c>
      <c r="N884" s="4">
        <v>-5.7342251524934669E-2</v>
      </c>
    </row>
    <row r="885" spans="1:14">
      <c r="A885" s="1">
        <v>45587</v>
      </c>
      <c r="B885" s="10" t="s">
        <v>56</v>
      </c>
      <c r="C885" t="s">
        <v>12</v>
      </c>
      <c r="D885" t="s">
        <v>13</v>
      </c>
      <c r="E885" t="s">
        <v>14</v>
      </c>
      <c r="F885" t="s">
        <v>20</v>
      </c>
      <c r="G885">
        <v>15</v>
      </c>
      <c r="H885">
        <v>10</v>
      </c>
      <c r="I885">
        <v>2</v>
      </c>
      <c r="J885">
        <v>3</v>
      </c>
      <c r="K885" s="2">
        <v>4.47277777777777E-3</v>
      </c>
      <c r="L885" s="3">
        <v>0.66666666666666596</v>
      </c>
      <c r="N885" s="4">
        <v>0</v>
      </c>
    </row>
    <row r="886" spans="1:14">
      <c r="A886" s="1">
        <v>45587</v>
      </c>
      <c r="B886" s="10" t="s">
        <v>56</v>
      </c>
      <c r="C886" t="s">
        <v>12</v>
      </c>
      <c r="D886" t="s">
        <v>13</v>
      </c>
      <c r="E886" t="s">
        <v>25</v>
      </c>
      <c r="F886" t="s">
        <v>15</v>
      </c>
      <c r="G886">
        <v>0</v>
      </c>
      <c r="H886">
        <v>0</v>
      </c>
      <c r="I886">
        <v>0</v>
      </c>
      <c r="J886">
        <v>0</v>
      </c>
      <c r="K886" s="2">
        <v>0</v>
      </c>
      <c r="L886" s="3">
        <v>0</v>
      </c>
      <c r="N886" s="4">
        <v>0</v>
      </c>
    </row>
    <row r="887" spans="1:14">
      <c r="A887" s="1">
        <v>45587</v>
      </c>
      <c r="B887" s="10" t="s">
        <v>56</v>
      </c>
      <c r="C887" t="s">
        <v>12</v>
      </c>
      <c r="D887" t="s">
        <v>13</v>
      </c>
      <c r="E887" t="s">
        <v>17</v>
      </c>
      <c r="F887" t="s">
        <v>15</v>
      </c>
      <c r="G887">
        <v>986</v>
      </c>
      <c r="H887">
        <v>958</v>
      </c>
      <c r="I887">
        <v>26</v>
      </c>
      <c r="J887">
        <v>2</v>
      </c>
      <c r="K887" s="2">
        <v>2.9048232356181799E-3</v>
      </c>
      <c r="L887" s="3">
        <v>0.97160243407707902</v>
      </c>
      <c r="M887">
        <v>887.22671609368194</v>
      </c>
      <c r="N887" s="4">
        <v>0.11132812179191481</v>
      </c>
    </row>
    <row r="888" spans="1:14">
      <c r="A888" s="1">
        <v>45587</v>
      </c>
      <c r="B888" s="10" t="s">
        <v>56</v>
      </c>
      <c r="C888" t="s">
        <v>12</v>
      </c>
      <c r="D888" t="s">
        <v>13</v>
      </c>
      <c r="E888" t="s">
        <v>17</v>
      </c>
      <c r="F888" t="s">
        <v>20</v>
      </c>
      <c r="G888">
        <v>8</v>
      </c>
      <c r="H888">
        <v>7</v>
      </c>
      <c r="I888">
        <v>0</v>
      </c>
      <c r="J888">
        <v>1</v>
      </c>
      <c r="K888" s="2">
        <v>3.9602364417989401E-3</v>
      </c>
      <c r="L888" s="3">
        <v>0.875</v>
      </c>
      <c r="N888" s="4">
        <v>0</v>
      </c>
    </row>
    <row r="889" spans="1:14">
      <c r="A889" s="1">
        <v>45587</v>
      </c>
      <c r="B889" s="10" t="s">
        <v>56</v>
      </c>
      <c r="C889" t="s">
        <v>12</v>
      </c>
      <c r="D889" t="s">
        <v>16</v>
      </c>
      <c r="E889" t="s">
        <v>26</v>
      </c>
      <c r="F889" t="s">
        <v>15</v>
      </c>
      <c r="G889">
        <v>0</v>
      </c>
      <c r="H889">
        <v>0</v>
      </c>
      <c r="I889">
        <v>0</v>
      </c>
      <c r="J889">
        <v>0</v>
      </c>
      <c r="K889" s="2">
        <v>0</v>
      </c>
      <c r="L889" s="3">
        <v>0</v>
      </c>
      <c r="N889" s="4">
        <v>0</v>
      </c>
    </row>
    <row r="890" spans="1:14">
      <c r="A890" s="1">
        <v>45587</v>
      </c>
      <c r="B890" s="10" t="s">
        <v>56</v>
      </c>
      <c r="C890" t="s">
        <v>12</v>
      </c>
      <c r="D890" t="s">
        <v>16</v>
      </c>
      <c r="E890" t="s">
        <v>14</v>
      </c>
      <c r="F890" t="s">
        <v>15</v>
      </c>
      <c r="G890">
        <v>3195</v>
      </c>
      <c r="H890">
        <v>3083</v>
      </c>
      <c r="I890">
        <v>102</v>
      </c>
      <c r="J890">
        <v>10</v>
      </c>
      <c r="K890" s="2">
        <v>2.6595840022888202E-3</v>
      </c>
      <c r="L890" s="3">
        <v>0.96494522691705698</v>
      </c>
      <c r="M890">
        <v>3010.2778971922098</v>
      </c>
      <c r="N890" s="4">
        <v>6.1363803979721229E-2</v>
      </c>
    </row>
    <row r="891" spans="1:14">
      <c r="A891" s="1">
        <v>45587</v>
      </c>
      <c r="B891" s="10" t="s">
        <v>56</v>
      </c>
      <c r="C891" t="s">
        <v>12</v>
      </c>
      <c r="D891" t="s">
        <v>16</v>
      </c>
      <c r="E891" t="s">
        <v>14</v>
      </c>
      <c r="F891" t="s">
        <v>20</v>
      </c>
      <c r="G891">
        <v>0</v>
      </c>
      <c r="H891">
        <v>0</v>
      </c>
      <c r="I891">
        <v>0</v>
      </c>
      <c r="J891">
        <v>0</v>
      </c>
      <c r="K891" s="2">
        <v>0</v>
      </c>
      <c r="L891" s="3">
        <v>0</v>
      </c>
      <c r="N891" s="4">
        <v>0</v>
      </c>
    </row>
    <row r="892" spans="1:14">
      <c r="A892" s="1">
        <v>45587</v>
      </c>
      <c r="B892" s="10" t="s">
        <v>56</v>
      </c>
      <c r="C892" t="s">
        <v>12</v>
      </c>
      <c r="D892" t="s">
        <v>16</v>
      </c>
      <c r="E892" t="s">
        <v>25</v>
      </c>
      <c r="F892" t="s">
        <v>15</v>
      </c>
      <c r="G892">
        <v>0</v>
      </c>
      <c r="H892">
        <v>0</v>
      </c>
      <c r="I892">
        <v>0</v>
      </c>
      <c r="J892">
        <v>0</v>
      </c>
      <c r="K892" s="2">
        <v>0</v>
      </c>
      <c r="L892" s="3">
        <v>0</v>
      </c>
      <c r="N892" s="4">
        <v>0</v>
      </c>
    </row>
    <row r="893" spans="1:14">
      <c r="A893" s="1">
        <v>45587</v>
      </c>
      <c r="B893" s="10" t="s">
        <v>56</v>
      </c>
      <c r="C893" t="s">
        <v>12</v>
      </c>
      <c r="D893" t="s">
        <v>16</v>
      </c>
      <c r="E893" t="s">
        <v>17</v>
      </c>
      <c r="F893" t="s">
        <v>15</v>
      </c>
      <c r="G893">
        <v>815</v>
      </c>
      <c r="H893">
        <v>796</v>
      </c>
      <c r="I893">
        <v>17</v>
      </c>
      <c r="J893">
        <v>2</v>
      </c>
      <c r="K893" s="2">
        <v>2.8088681835101402E-3</v>
      </c>
      <c r="L893" s="3">
        <v>0.97668711656441698</v>
      </c>
      <c r="M893">
        <v>845.39285981259695</v>
      </c>
      <c r="N893" s="4">
        <v>-3.5951166915857688E-2</v>
      </c>
    </row>
    <row r="894" spans="1:14">
      <c r="A894" s="1">
        <v>45587</v>
      </c>
      <c r="B894" s="10" t="s">
        <v>56</v>
      </c>
      <c r="C894" t="s">
        <v>12</v>
      </c>
      <c r="D894" t="s">
        <v>16</v>
      </c>
      <c r="E894" t="s">
        <v>17</v>
      </c>
      <c r="F894" t="s">
        <v>20</v>
      </c>
      <c r="G894">
        <v>0</v>
      </c>
      <c r="H894">
        <v>0</v>
      </c>
      <c r="I894">
        <v>0</v>
      </c>
      <c r="J894">
        <v>0</v>
      </c>
      <c r="K894" s="2">
        <v>0</v>
      </c>
      <c r="L894" s="3">
        <v>0</v>
      </c>
      <c r="N894" s="4">
        <v>0</v>
      </c>
    </row>
    <row r="895" spans="1:14">
      <c r="A895" s="1">
        <v>45587</v>
      </c>
      <c r="B895" s="10" t="s">
        <v>56</v>
      </c>
      <c r="C895" t="s">
        <v>12</v>
      </c>
      <c r="D895" t="s">
        <v>18</v>
      </c>
      <c r="E895" t="s">
        <v>14</v>
      </c>
      <c r="F895" t="s">
        <v>15</v>
      </c>
      <c r="G895">
        <v>2356</v>
      </c>
      <c r="H895">
        <v>2293</v>
      </c>
      <c r="I895">
        <v>51</v>
      </c>
      <c r="J895">
        <v>12</v>
      </c>
      <c r="K895" s="2">
        <v>2.5693457262671898E-3</v>
      </c>
      <c r="L895" s="3">
        <v>0.97325976230899802</v>
      </c>
      <c r="M895">
        <v>3295.71505159555</v>
      </c>
      <c r="N895" s="4">
        <v>-0.28513237245453216</v>
      </c>
    </row>
    <row r="896" spans="1:14">
      <c r="A896" s="1">
        <v>45587</v>
      </c>
      <c r="B896" s="10" t="s">
        <v>56</v>
      </c>
      <c r="C896" t="s">
        <v>12</v>
      </c>
      <c r="D896" t="s">
        <v>18</v>
      </c>
      <c r="E896" t="s">
        <v>14</v>
      </c>
      <c r="F896" t="s">
        <v>19</v>
      </c>
      <c r="G896">
        <v>246</v>
      </c>
      <c r="H896">
        <v>237</v>
      </c>
      <c r="I896">
        <v>9</v>
      </c>
      <c r="J896">
        <v>0</v>
      </c>
      <c r="K896" s="2">
        <v>2.56758744042037E-3</v>
      </c>
      <c r="L896" s="3">
        <v>0.96341463414634099</v>
      </c>
      <c r="N896" s="4">
        <v>0</v>
      </c>
    </row>
    <row r="897" spans="1:14">
      <c r="A897" s="1">
        <v>45587</v>
      </c>
      <c r="B897" s="10" t="s">
        <v>56</v>
      </c>
      <c r="C897" t="s">
        <v>12</v>
      </c>
      <c r="D897" t="s">
        <v>18</v>
      </c>
      <c r="E897" t="s">
        <v>14</v>
      </c>
      <c r="F897" t="s">
        <v>20</v>
      </c>
      <c r="G897">
        <v>9</v>
      </c>
      <c r="H897">
        <v>5</v>
      </c>
      <c r="I897">
        <v>3</v>
      </c>
      <c r="J897">
        <v>1</v>
      </c>
      <c r="K897" s="2">
        <v>5.4367847222222196E-3</v>
      </c>
      <c r="L897" s="3">
        <v>0.55555555555555503</v>
      </c>
      <c r="N897" s="4">
        <v>0</v>
      </c>
    </row>
    <row r="898" spans="1:14">
      <c r="A898" s="1">
        <v>45587</v>
      </c>
      <c r="B898" s="10" t="s">
        <v>56</v>
      </c>
      <c r="C898" t="s">
        <v>12</v>
      </c>
      <c r="D898" t="s">
        <v>18</v>
      </c>
      <c r="E898" t="s">
        <v>25</v>
      </c>
      <c r="F898" t="s">
        <v>15</v>
      </c>
      <c r="G898">
        <v>0</v>
      </c>
      <c r="H898">
        <v>0</v>
      </c>
      <c r="I898">
        <v>0</v>
      </c>
      <c r="J898">
        <v>0</v>
      </c>
      <c r="K898" s="2">
        <v>0</v>
      </c>
      <c r="L898" s="3">
        <v>0</v>
      </c>
      <c r="N898" s="4">
        <v>0</v>
      </c>
    </row>
    <row r="899" spans="1:14">
      <c r="A899" s="1">
        <v>45587</v>
      </c>
      <c r="B899" s="10" t="s">
        <v>56</v>
      </c>
      <c r="C899" t="s">
        <v>12</v>
      </c>
      <c r="D899" t="s">
        <v>18</v>
      </c>
      <c r="E899" t="s">
        <v>17</v>
      </c>
      <c r="F899" t="s">
        <v>15</v>
      </c>
      <c r="G899">
        <v>888</v>
      </c>
      <c r="H899">
        <v>839</v>
      </c>
      <c r="I899">
        <v>41</v>
      </c>
      <c r="J899">
        <v>8</v>
      </c>
      <c r="K899" s="2">
        <v>2.7427062916611398E-3</v>
      </c>
      <c r="L899" s="3">
        <v>0.944819819819819</v>
      </c>
      <c r="M899">
        <v>1150.00460996332</v>
      </c>
      <c r="N899" s="4">
        <v>-0.2278291823296924</v>
      </c>
    </row>
    <row r="900" spans="1:14">
      <c r="A900" s="1">
        <v>45587</v>
      </c>
      <c r="B900" s="10" t="s">
        <v>56</v>
      </c>
      <c r="C900" t="s">
        <v>12</v>
      </c>
      <c r="D900" t="s">
        <v>18</v>
      </c>
      <c r="E900" t="s">
        <v>17</v>
      </c>
      <c r="F900" t="s">
        <v>19</v>
      </c>
      <c r="G900">
        <v>32</v>
      </c>
      <c r="H900">
        <v>31</v>
      </c>
      <c r="I900">
        <v>1</v>
      </c>
      <c r="J900">
        <v>0</v>
      </c>
      <c r="K900" s="2">
        <v>1.80765942353643E-3</v>
      </c>
      <c r="L900" s="3">
        <v>0.96875</v>
      </c>
      <c r="N900" s="4">
        <v>0</v>
      </c>
    </row>
    <row r="901" spans="1:14">
      <c r="A901" s="1">
        <v>45587</v>
      </c>
      <c r="B901" s="10" t="s">
        <v>56</v>
      </c>
      <c r="C901" t="s">
        <v>12</v>
      </c>
      <c r="D901" t="s">
        <v>18</v>
      </c>
      <c r="E901" t="s">
        <v>17</v>
      </c>
      <c r="F901" t="s">
        <v>20</v>
      </c>
      <c r="G901">
        <v>1</v>
      </c>
      <c r="H901">
        <v>1</v>
      </c>
      <c r="I901">
        <v>0</v>
      </c>
      <c r="J901">
        <v>0</v>
      </c>
      <c r="K901" s="2">
        <v>6.4218287037037004E-3</v>
      </c>
      <c r="L901" s="3">
        <v>1</v>
      </c>
      <c r="N901" s="4">
        <v>0</v>
      </c>
    </row>
    <row r="902" spans="1:14">
      <c r="A902" s="1">
        <v>45587</v>
      </c>
      <c r="B902" s="10" t="s">
        <v>56</v>
      </c>
      <c r="C902">
        <v>900</v>
      </c>
      <c r="D902" t="s">
        <v>23</v>
      </c>
      <c r="E902" t="s">
        <v>24</v>
      </c>
      <c r="F902" t="s">
        <v>15</v>
      </c>
      <c r="G902">
        <v>87</v>
      </c>
      <c r="H902">
        <v>87</v>
      </c>
      <c r="I902">
        <v>0</v>
      </c>
      <c r="J902">
        <v>0</v>
      </c>
      <c r="K902" s="2">
        <v>2.53158232226479E-3</v>
      </c>
      <c r="L902" s="3">
        <v>1</v>
      </c>
      <c r="M902">
        <v>55.008292889812303</v>
      </c>
      <c r="N902" s="4">
        <v>0.58157971152223586</v>
      </c>
    </row>
    <row r="903" spans="1:14">
      <c r="A903" s="1">
        <v>45588</v>
      </c>
      <c r="B903" s="10" t="s">
        <v>56</v>
      </c>
      <c r="C903" t="s">
        <v>22</v>
      </c>
      <c r="D903" t="s">
        <v>23</v>
      </c>
      <c r="E903" t="s">
        <v>24</v>
      </c>
      <c r="F903" t="s">
        <v>15</v>
      </c>
      <c r="G903">
        <v>0</v>
      </c>
      <c r="H903">
        <v>0</v>
      </c>
      <c r="I903">
        <v>0</v>
      </c>
      <c r="J903">
        <v>0</v>
      </c>
      <c r="K903" s="2">
        <v>0</v>
      </c>
      <c r="L903" s="3">
        <v>0</v>
      </c>
      <c r="N903" s="4">
        <v>0</v>
      </c>
    </row>
    <row r="904" spans="1:14">
      <c r="A904" s="1">
        <v>45588</v>
      </c>
      <c r="B904" s="10" t="s">
        <v>56</v>
      </c>
      <c r="C904" t="s">
        <v>27</v>
      </c>
      <c r="D904" t="s">
        <v>23</v>
      </c>
      <c r="E904" t="s">
        <v>14</v>
      </c>
      <c r="F904" t="s">
        <v>15</v>
      </c>
      <c r="G904">
        <v>0</v>
      </c>
      <c r="H904">
        <v>0</v>
      </c>
      <c r="I904">
        <v>0</v>
      </c>
      <c r="J904">
        <v>0</v>
      </c>
      <c r="K904" s="2">
        <v>0</v>
      </c>
      <c r="L904" s="3">
        <v>0</v>
      </c>
      <c r="N904" s="4">
        <v>0</v>
      </c>
    </row>
    <row r="905" spans="1:14">
      <c r="A905" s="1">
        <v>45588</v>
      </c>
      <c r="B905" s="10" t="s">
        <v>56</v>
      </c>
      <c r="C905" t="s">
        <v>21</v>
      </c>
      <c r="D905" t="s">
        <v>13</v>
      </c>
      <c r="E905" t="s">
        <v>14</v>
      </c>
      <c r="F905" t="s">
        <v>15</v>
      </c>
      <c r="G905">
        <v>0</v>
      </c>
      <c r="H905">
        <v>0</v>
      </c>
      <c r="I905">
        <v>0</v>
      </c>
      <c r="J905">
        <v>0</v>
      </c>
      <c r="K905" s="2">
        <v>0</v>
      </c>
      <c r="L905" s="3">
        <v>0</v>
      </c>
      <c r="M905">
        <v>0.54508517979348903</v>
      </c>
      <c r="N905" s="4">
        <v>-1</v>
      </c>
    </row>
    <row r="906" spans="1:14">
      <c r="A906" s="1">
        <v>45588</v>
      </c>
      <c r="B906" s="10" t="s">
        <v>56</v>
      </c>
      <c r="C906" t="s">
        <v>21</v>
      </c>
      <c r="D906" t="s">
        <v>16</v>
      </c>
      <c r="E906" t="s">
        <v>14</v>
      </c>
      <c r="F906" t="s">
        <v>15</v>
      </c>
      <c r="G906">
        <v>0</v>
      </c>
      <c r="H906">
        <v>0</v>
      </c>
      <c r="I906">
        <v>0</v>
      </c>
      <c r="J906">
        <v>0</v>
      </c>
      <c r="K906" s="2">
        <v>0</v>
      </c>
      <c r="L906" s="3">
        <v>0</v>
      </c>
      <c r="M906">
        <v>0.27254258989674401</v>
      </c>
      <c r="N906" s="4">
        <v>-1</v>
      </c>
    </row>
    <row r="907" spans="1:14">
      <c r="A907" s="1">
        <v>45588</v>
      </c>
      <c r="B907" s="10" t="s">
        <v>56</v>
      </c>
      <c r="C907" t="s">
        <v>21</v>
      </c>
      <c r="D907" t="s">
        <v>18</v>
      </c>
      <c r="E907" t="s">
        <v>14</v>
      </c>
      <c r="F907" t="s">
        <v>15</v>
      </c>
      <c r="G907">
        <v>0</v>
      </c>
      <c r="H907">
        <v>0</v>
      </c>
      <c r="I907">
        <v>0</v>
      </c>
      <c r="J907">
        <v>0</v>
      </c>
      <c r="K907" s="2">
        <v>0</v>
      </c>
      <c r="L907" s="3">
        <v>0</v>
      </c>
      <c r="M907">
        <v>0.31796635487953501</v>
      </c>
      <c r="N907" s="4">
        <v>-1</v>
      </c>
    </row>
    <row r="908" spans="1:14">
      <c r="A908" s="1">
        <v>45588</v>
      </c>
      <c r="B908" s="10" t="s">
        <v>56</v>
      </c>
      <c r="C908" t="s">
        <v>12</v>
      </c>
      <c r="D908" t="s">
        <v>13</v>
      </c>
      <c r="E908" t="s">
        <v>14</v>
      </c>
      <c r="F908" t="s">
        <v>15</v>
      </c>
      <c r="G908">
        <v>2891</v>
      </c>
      <c r="H908">
        <v>2809</v>
      </c>
      <c r="I908">
        <v>74</v>
      </c>
      <c r="J908">
        <v>8</v>
      </c>
      <c r="K908" s="2">
        <v>2.5475027037798002E-3</v>
      </c>
      <c r="L908" s="3">
        <v>0.971636112071947</v>
      </c>
      <c r="M908">
        <v>3209.4226172607</v>
      </c>
      <c r="N908" s="4">
        <v>-9.9214922817637344E-2</v>
      </c>
    </row>
    <row r="909" spans="1:14">
      <c r="A909" s="1">
        <v>45588</v>
      </c>
      <c r="B909" s="10" t="s">
        <v>56</v>
      </c>
      <c r="C909" t="s">
        <v>12</v>
      </c>
      <c r="D909" t="s">
        <v>13</v>
      </c>
      <c r="E909" t="s">
        <v>14</v>
      </c>
      <c r="F909" t="s">
        <v>20</v>
      </c>
      <c r="G909">
        <v>38</v>
      </c>
      <c r="H909">
        <v>34</v>
      </c>
      <c r="I909">
        <v>3</v>
      </c>
      <c r="J909">
        <v>1</v>
      </c>
      <c r="K909" s="2">
        <v>3.35103043300653E-3</v>
      </c>
      <c r="L909" s="3">
        <v>0.89473684210526305</v>
      </c>
      <c r="N909" s="4">
        <v>0</v>
      </c>
    </row>
    <row r="910" spans="1:14">
      <c r="A910" s="1">
        <v>45588</v>
      </c>
      <c r="B910" s="10" t="s">
        <v>56</v>
      </c>
      <c r="C910" t="s">
        <v>12</v>
      </c>
      <c r="D910" t="s">
        <v>13</v>
      </c>
      <c r="E910" t="s">
        <v>25</v>
      </c>
      <c r="F910" t="s">
        <v>15</v>
      </c>
      <c r="G910">
        <v>1</v>
      </c>
      <c r="H910">
        <v>0</v>
      </c>
      <c r="I910">
        <v>1</v>
      </c>
      <c r="J910">
        <v>0</v>
      </c>
      <c r="K910" s="2">
        <v>0</v>
      </c>
      <c r="L910" s="3">
        <v>0</v>
      </c>
      <c r="N910" s="4">
        <v>0</v>
      </c>
    </row>
    <row r="911" spans="1:14">
      <c r="A911" s="1">
        <v>45588</v>
      </c>
      <c r="B911" s="10" t="s">
        <v>56</v>
      </c>
      <c r="C911" t="s">
        <v>12</v>
      </c>
      <c r="D911" t="s">
        <v>13</v>
      </c>
      <c r="E911" t="s">
        <v>17</v>
      </c>
      <c r="F911" t="s">
        <v>15</v>
      </c>
      <c r="G911">
        <v>867</v>
      </c>
      <c r="H911">
        <v>847</v>
      </c>
      <c r="I911">
        <v>20</v>
      </c>
      <c r="J911">
        <v>0</v>
      </c>
      <c r="K911" s="2">
        <v>2.9038434073554802E-3</v>
      </c>
      <c r="L911" s="3">
        <v>0.97693194925028803</v>
      </c>
      <c r="M911">
        <v>835.52290174066297</v>
      </c>
      <c r="N911" s="4">
        <v>3.7673531382275825E-2</v>
      </c>
    </row>
    <row r="912" spans="1:14">
      <c r="A912" s="1">
        <v>45588</v>
      </c>
      <c r="B912" s="10" t="s">
        <v>56</v>
      </c>
      <c r="C912" t="s">
        <v>12</v>
      </c>
      <c r="D912" t="s">
        <v>13</v>
      </c>
      <c r="E912" t="s">
        <v>17</v>
      </c>
      <c r="F912" t="s">
        <v>20</v>
      </c>
      <c r="G912">
        <v>5</v>
      </c>
      <c r="H912">
        <v>3</v>
      </c>
      <c r="I912">
        <v>2</v>
      </c>
      <c r="J912">
        <v>0</v>
      </c>
      <c r="K912" s="2">
        <v>2.2768094135802398E-3</v>
      </c>
      <c r="L912" s="3">
        <v>0.6</v>
      </c>
      <c r="N912" s="4">
        <v>0</v>
      </c>
    </row>
    <row r="913" spans="1:14">
      <c r="A913" s="1">
        <v>45588</v>
      </c>
      <c r="B913" s="10" t="s">
        <v>56</v>
      </c>
      <c r="C913" t="s">
        <v>12</v>
      </c>
      <c r="D913" t="s">
        <v>16</v>
      </c>
      <c r="E913" t="s">
        <v>26</v>
      </c>
      <c r="F913" t="s">
        <v>15</v>
      </c>
      <c r="G913">
        <v>0</v>
      </c>
      <c r="H913">
        <v>0</v>
      </c>
      <c r="I913">
        <v>0</v>
      </c>
      <c r="J913">
        <v>0</v>
      </c>
      <c r="K913" s="2">
        <v>0</v>
      </c>
      <c r="L913" s="3">
        <v>0</v>
      </c>
      <c r="N913" s="4">
        <v>0</v>
      </c>
    </row>
    <row r="914" spans="1:14">
      <c r="A914" s="1">
        <v>45588</v>
      </c>
      <c r="B914" s="10" t="s">
        <v>56</v>
      </c>
      <c r="C914" t="s">
        <v>12</v>
      </c>
      <c r="D914" t="s">
        <v>16</v>
      </c>
      <c r="E914" t="s">
        <v>14</v>
      </c>
      <c r="F914" t="s">
        <v>15</v>
      </c>
      <c r="G914">
        <v>2991</v>
      </c>
      <c r="H914">
        <v>2893</v>
      </c>
      <c r="I914">
        <v>88</v>
      </c>
      <c r="J914">
        <v>10</v>
      </c>
      <c r="K914" s="2">
        <v>2.6224869618934501E-3</v>
      </c>
      <c r="L914" s="3">
        <v>0.96723503844867897</v>
      </c>
      <c r="M914">
        <v>2823.8771584118999</v>
      </c>
      <c r="N914" s="4">
        <v>5.9182050851704575E-2</v>
      </c>
    </row>
    <row r="915" spans="1:14">
      <c r="A915" s="1">
        <v>45588</v>
      </c>
      <c r="B915" s="10" t="s">
        <v>56</v>
      </c>
      <c r="C915" t="s">
        <v>12</v>
      </c>
      <c r="D915" t="s">
        <v>16</v>
      </c>
      <c r="E915" t="s">
        <v>14</v>
      </c>
      <c r="F915" t="s">
        <v>20</v>
      </c>
      <c r="G915">
        <v>0</v>
      </c>
      <c r="H915">
        <v>0</v>
      </c>
      <c r="I915">
        <v>0</v>
      </c>
      <c r="J915">
        <v>0</v>
      </c>
      <c r="K915" s="2">
        <v>0</v>
      </c>
      <c r="L915" s="3">
        <v>0</v>
      </c>
      <c r="N915" s="4">
        <v>0</v>
      </c>
    </row>
    <row r="916" spans="1:14">
      <c r="A916" s="1">
        <v>45588</v>
      </c>
      <c r="B916" s="10" t="s">
        <v>56</v>
      </c>
      <c r="C916" t="s">
        <v>12</v>
      </c>
      <c r="D916" t="s">
        <v>16</v>
      </c>
      <c r="E916" t="s">
        <v>25</v>
      </c>
      <c r="F916" t="s">
        <v>15</v>
      </c>
      <c r="G916">
        <v>0</v>
      </c>
      <c r="H916">
        <v>0</v>
      </c>
      <c r="I916">
        <v>0</v>
      </c>
      <c r="J916">
        <v>0</v>
      </c>
      <c r="K916" s="2">
        <v>0</v>
      </c>
      <c r="L916" s="3">
        <v>0</v>
      </c>
      <c r="N916" s="4">
        <v>0</v>
      </c>
    </row>
    <row r="917" spans="1:14">
      <c r="A917" s="1">
        <v>45588</v>
      </c>
      <c r="B917" s="10" t="s">
        <v>56</v>
      </c>
      <c r="C917" t="s">
        <v>12</v>
      </c>
      <c r="D917" t="s">
        <v>16</v>
      </c>
      <c r="E917" t="s">
        <v>17</v>
      </c>
      <c r="F917" t="s">
        <v>15</v>
      </c>
      <c r="G917">
        <v>815</v>
      </c>
      <c r="H917">
        <v>791</v>
      </c>
      <c r="I917">
        <v>21</v>
      </c>
      <c r="J917">
        <v>3</v>
      </c>
      <c r="K917" s="2">
        <v>2.8725754143840401E-3</v>
      </c>
      <c r="L917" s="3">
        <v>0.97055214723926297</v>
      </c>
      <c r="M917">
        <v>791.08554876992298</v>
      </c>
      <c r="N917" s="4">
        <v>3.0229917949154989E-2</v>
      </c>
    </row>
    <row r="918" spans="1:14">
      <c r="A918" s="1">
        <v>45588</v>
      </c>
      <c r="B918" s="10" t="s">
        <v>56</v>
      </c>
      <c r="C918" t="s">
        <v>12</v>
      </c>
      <c r="D918" t="s">
        <v>16</v>
      </c>
      <c r="E918" t="s">
        <v>17</v>
      </c>
      <c r="F918" t="s">
        <v>20</v>
      </c>
      <c r="G918">
        <v>0</v>
      </c>
      <c r="H918">
        <v>0</v>
      </c>
      <c r="I918">
        <v>0</v>
      </c>
      <c r="J918">
        <v>0</v>
      </c>
      <c r="K918" s="2">
        <v>0</v>
      </c>
      <c r="L918" s="3">
        <v>0</v>
      </c>
      <c r="N918" s="4">
        <v>0</v>
      </c>
    </row>
    <row r="919" spans="1:14">
      <c r="A919" s="1">
        <v>45588</v>
      </c>
      <c r="B919" s="10" t="s">
        <v>56</v>
      </c>
      <c r="C919" t="s">
        <v>12</v>
      </c>
      <c r="D919" t="s">
        <v>18</v>
      </c>
      <c r="E919" t="s">
        <v>14</v>
      </c>
      <c r="F919" t="s">
        <v>15</v>
      </c>
      <c r="G919">
        <v>2031</v>
      </c>
      <c r="H919">
        <v>1979</v>
      </c>
      <c r="I919">
        <v>44</v>
      </c>
      <c r="J919">
        <v>8</v>
      </c>
      <c r="K919" s="2">
        <v>2.4311636780784099E-3</v>
      </c>
      <c r="L919" s="3">
        <v>0.97439684884293398</v>
      </c>
      <c r="M919">
        <v>2965.0353310646901</v>
      </c>
      <c r="N919" s="4">
        <v>-0.31501659399427628</v>
      </c>
    </row>
    <row r="920" spans="1:14">
      <c r="A920" s="1">
        <v>45588</v>
      </c>
      <c r="B920" s="10" t="s">
        <v>56</v>
      </c>
      <c r="C920" t="s">
        <v>12</v>
      </c>
      <c r="D920" t="s">
        <v>18</v>
      </c>
      <c r="E920" t="s">
        <v>14</v>
      </c>
      <c r="F920" t="s">
        <v>19</v>
      </c>
      <c r="G920">
        <v>213</v>
      </c>
      <c r="H920">
        <v>204</v>
      </c>
      <c r="I920">
        <v>7</v>
      </c>
      <c r="J920">
        <v>2</v>
      </c>
      <c r="K920" s="2">
        <v>2.3833696157861202E-3</v>
      </c>
      <c r="L920" s="3">
        <v>0.95774647887323905</v>
      </c>
      <c r="N920" s="4">
        <v>0</v>
      </c>
    </row>
    <row r="921" spans="1:14">
      <c r="A921" s="1">
        <v>45588</v>
      </c>
      <c r="B921" s="10" t="s">
        <v>56</v>
      </c>
      <c r="C921" t="s">
        <v>12</v>
      </c>
      <c r="D921" t="s">
        <v>18</v>
      </c>
      <c r="E921" t="s">
        <v>14</v>
      </c>
      <c r="F921" t="s">
        <v>20</v>
      </c>
      <c r="G921">
        <v>7</v>
      </c>
      <c r="H921">
        <v>6</v>
      </c>
      <c r="I921">
        <v>0</v>
      </c>
      <c r="J921">
        <v>1</v>
      </c>
      <c r="K921" s="2">
        <v>1.9822010030864099E-3</v>
      </c>
      <c r="L921" s="3">
        <v>0.85714285714285698</v>
      </c>
      <c r="N921" s="4">
        <v>0</v>
      </c>
    </row>
    <row r="922" spans="1:14">
      <c r="A922" s="1">
        <v>45588</v>
      </c>
      <c r="B922" s="10" t="s">
        <v>56</v>
      </c>
      <c r="C922" t="s">
        <v>12</v>
      </c>
      <c r="D922" t="s">
        <v>18</v>
      </c>
      <c r="E922" t="s">
        <v>25</v>
      </c>
      <c r="F922" t="s">
        <v>15</v>
      </c>
      <c r="G922">
        <v>0</v>
      </c>
      <c r="H922">
        <v>0</v>
      </c>
      <c r="I922">
        <v>0</v>
      </c>
      <c r="J922">
        <v>0</v>
      </c>
      <c r="K922" s="2">
        <v>0</v>
      </c>
      <c r="L922" s="3">
        <v>0</v>
      </c>
      <c r="N922" s="4">
        <v>0</v>
      </c>
    </row>
    <row r="923" spans="1:14">
      <c r="A923" s="1">
        <v>45588</v>
      </c>
      <c r="B923" s="10" t="s">
        <v>56</v>
      </c>
      <c r="C923" t="s">
        <v>12</v>
      </c>
      <c r="D923" t="s">
        <v>18</v>
      </c>
      <c r="E923" t="s">
        <v>17</v>
      </c>
      <c r="F923" t="s">
        <v>15</v>
      </c>
      <c r="G923">
        <v>711</v>
      </c>
      <c r="H923">
        <v>684</v>
      </c>
      <c r="I923">
        <v>17</v>
      </c>
      <c r="J923">
        <v>10</v>
      </c>
      <c r="K923" s="2">
        <v>2.7809643877247099E-3</v>
      </c>
      <c r="L923" s="3">
        <v>0.962025316455696</v>
      </c>
      <c r="M923">
        <v>1028.4502694809701</v>
      </c>
      <c r="N923" s="4">
        <v>-0.30866856560908706</v>
      </c>
    </row>
    <row r="924" spans="1:14">
      <c r="A924" s="1">
        <v>45588</v>
      </c>
      <c r="B924" s="10" t="s">
        <v>56</v>
      </c>
      <c r="C924" t="s">
        <v>12</v>
      </c>
      <c r="D924" t="s">
        <v>18</v>
      </c>
      <c r="E924" t="s">
        <v>17</v>
      </c>
      <c r="F924" t="s">
        <v>19</v>
      </c>
      <c r="G924">
        <v>27</v>
      </c>
      <c r="H924">
        <v>26</v>
      </c>
      <c r="I924">
        <v>1</v>
      </c>
      <c r="J924">
        <v>0</v>
      </c>
      <c r="K924" s="2">
        <v>2.55538995726495E-3</v>
      </c>
      <c r="L924" s="3">
        <v>0.96296296296296202</v>
      </c>
      <c r="N924" s="4">
        <v>0</v>
      </c>
    </row>
    <row r="925" spans="1:14">
      <c r="A925" s="1">
        <v>45588</v>
      </c>
      <c r="B925" s="10" t="s">
        <v>56</v>
      </c>
      <c r="C925" t="s">
        <v>12</v>
      </c>
      <c r="D925" t="s">
        <v>18</v>
      </c>
      <c r="E925" t="s">
        <v>17</v>
      </c>
      <c r="F925" t="s">
        <v>20</v>
      </c>
      <c r="G925">
        <v>1</v>
      </c>
      <c r="H925">
        <v>0</v>
      </c>
      <c r="I925">
        <v>1</v>
      </c>
      <c r="J925">
        <v>0</v>
      </c>
      <c r="K925" s="2">
        <v>0</v>
      </c>
      <c r="L925" s="3">
        <v>0</v>
      </c>
      <c r="N925" s="4">
        <v>0</v>
      </c>
    </row>
    <row r="926" spans="1:14">
      <c r="A926" s="1">
        <v>45588</v>
      </c>
      <c r="B926" s="10" t="s">
        <v>56</v>
      </c>
      <c r="C926">
        <v>900</v>
      </c>
      <c r="D926" t="s">
        <v>23</v>
      </c>
      <c r="E926" t="s">
        <v>24</v>
      </c>
      <c r="F926" t="s">
        <v>15</v>
      </c>
      <c r="G926">
        <v>77</v>
      </c>
      <c r="H926">
        <v>77</v>
      </c>
      <c r="I926">
        <v>0</v>
      </c>
      <c r="J926">
        <v>0</v>
      </c>
      <c r="K926" s="2">
        <v>2.22956379268879E-3</v>
      </c>
      <c r="L926" s="3">
        <v>1</v>
      </c>
      <c r="M926">
        <v>50.129956466847901</v>
      </c>
      <c r="N926" s="4">
        <v>0.53600771728022301</v>
      </c>
    </row>
    <row r="927" spans="1:14">
      <c r="A927" s="1">
        <v>45589</v>
      </c>
      <c r="B927" s="10" t="s">
        <v>56</v>
      </c>
      <c r="C927" t="s">
        <v>22</v>
      </c>
      <c r="D927" t="s">
        <v>23</v>
      </c>
      <c r="E927" t="s">
        <v>24</v>
      </c>
      <c r="F927" t="s">
        <v>15</v>
      </c>
      <c r="G927">
        <v>0</v>
      </c>
      <c r="H927">
        <v>0</v>
      </c>
      <c r="I927">
        <v>0</v>
      </c>
      <c r="J927">
        <v>0</v>
      </c>
      <c r="K927" s="2">
        <v>0</v>
      </c>
      <c r="L927" s="3">
        <v>0</v>
      </c>
      <c r="N927" s="4">
        <v>0</v>
      </c>
    </row>
    <row r="928" spans="1:14">
      <c r="A928" s="1">
        <v>45589</v>
      </c>
      <c r="B928" s="10" t="s">
        <v>56</v>
      </c>
      <c r="C928" t="s">
        <v>27</v>
      </c>
      <c r="D928" t="s">
        <v>23</v>
      </c>
      <c r="E928" t="s">
        <v>14</v>
      </c>
      <c r="F928" t="s">
        <v>15</v>
      </c>
      <c r="G928">
        <v>0</v>
      </c>
      <c r="H928">
        <v>0</v>
      </c>
      <c r="I928">
        <v>0</v>
      </c>
      <c r="J928">
        <v>0</v>
      </c>
      <c r="K928" s="2">
        <v>0</v>
      </c>
      <c r="L928" s="3">
        <v>0</v>
      </c>
      <c r="N928" s="4">
        <v>0</v>
      </c>
    </row>
    <row r="929" spans="1:14">
      <c r="A929" s="1">
        <v>45589</v>
      </c>
      <c r="B929" s="10" t="s">
        <v>56</v>
      </c>
      <c r="C929" t="s">
        <v>21</v>
      </c>
      <c r="D929" t="s">
        <v>13</v>
      </c>
      <c r="E929" t="s">
        <v>14</v>
      </c>
      <c r="F929" t="s">
        <v>15</v>
      </c>
      <c r="G929">
        <v>0</v>
      </c>
      <c r="H929">
        <v>0</v>
      </c>
      <c r="I929">
        <v>0</v>
      </c>
      <c r="J929">
        <v>0</v>
      </c>
      <c r="K929" s="2">
        <v>0</v>
      </c>
      <c r="L929" s="3">
        <v>0</v>
      </c>
      <c r="M929">
        <v>0.51268241871314302</v>
      </c>
      <c r="N929" s="4">
        <v>-1</v>
      </c>
    </row>
    <row r="930" spans="1:14">
      <c r="A930" s="1">
        <v>45589</v>
      </c>
      <c r="B930" s="10" t="s">
        <v>56</v>
      </c>
      <c r="C930" t="s">
        <v>21</v>
      </c>
      <c r="D930" t="s">
        <v>16</v>
      </c>
      <c r="E930" t="s">
        <v>14</v>
      </c>
      <c r="F930" t="s">
        <v>15</v>
      </c>
      <c r="G930">
        <v>0</v>
      </c>
      <c r="H930">
        <v>0</v>
      </c>
      <c r="I930">
        <v>0</v>
      </c>
      <c r="J930">
        <v>0</v>
      </c>
      <c r="K930" s="2">
        <v>0</v>
      </c>
      <c r="L930" s="3">
        <v>0</v>
      </c>
      <c r="M930">
        <v>0.25634120935657101</v>
      </c>
      <c r="N930" s="4">
        <v>-1</v>
      </c>
    </row>
    <row r="931" spans="1:14">
      <c r="A931" s="1">
        <v>45589</v>
      </c>
      <c r="B931" s="10" t="s">
        <v>56</v>
      </c>
      <c r="C931" t="s">
        <v>21</v>
      </c>
      <c r="D931" t="s">
        <v>18</v>
      </c>
      <c r="E931" t="s">
        <v>14</v>
      </c>
      <c r="F931" t="s">
        <v>15</v>
      </c>
      <c r="G931">
        <v>0</v>
      </c>
      <c r="H931">
        <v>0</v>
      </c>
      <c r="I931">
        <v>0</v>
      </c>
      <c r="J931">
        <v>0</v>
      </c>
      <c r="K931" s="2">
        <v>0</v>
      </c>
      <c r="L931" s="3">
        <v>0</v>
      </c>
      <c r="M931">
        <v>0.29906474424933299</v>
      </c>
      <c r="N931" s="4">
        <v>-1</v>
      </c>
    </row>
    <row r="932" spans="1:14">
      <c r="A932" s="1">
        <v>45589</v>
      </c>
      <c r="B932" s="10" t="s">
        <v>56</v>
      </c>
      <c r="C932" t="s">
        <v>12</v>
      </c>
      <c r="D932" t="s">
        <v>13</v>
      </c>
      <c r="E932" t="s">
        <v>14</v>
      </c>
      <c r="F932" t="s">
        <v>15</v>
      </c>
      <c r="G932">
        <v>2733</v>
      </c>
      <c r="H932">
        <v>2634</v>
      </c>
      <c r="I932">
        <v>81</v>
      </c>
      <c r="J932">
        <v>18</v>
      </c>
      <c r="K932" s="2">
        <v>2.5035972088002199E-3</v>
      </c>
      <c r="L932" s="3">
        <v>0.96377607025246903</v>
      </c>
      <c r="M932">
        <v>2923.3613191307199</v>
      </c>
      <c r="N932" s="4">
        <v>-6.5117273696200198E-2</v>
      </c>
    </row>
    <row r="933" spans="1:14">
      <c r="A933" s="1">
        <v>45589</v>
      </c>
      <c r="B933" s="10" t="s">
        <v>56</v>
      </c>
      <c r="C933" t="s">
        <v>12</v>
      </c>
      <c r="D933" t="s">
        <v>13</v>
      </c>
      <c r="E933" t="s">
        <v>14</v>
      </c>
      <c r="F933" t="s">
        <v>20</v>
      </c>
      <c r="G933">
        <v>20</v>
      </c>
      <c r="H933">
        <v>17</v>
      </c>
      <c r="I933">
        <v>1</v>
      </c>
      <c r="J933">
        <v>2</v>
      </c>
      <c r="K933" s="2">
        <v>3.9860198801742897E-3</v>
      </c>
      <c r="L933" s="3">
        <v>0.85</v>
      </c>
      <c r="N933" s="4">
        <v>0</v>
      </c>
    </row>
    <row r="934" spans="1:14">
      <c r="A934" s="1">
        <v>45589</v>
      </c>
      <c r="B934" s="10" t="s">
        <v>56</v>
      </c>
      <c r="C934" t="s">
        <v>12</v>
      </c>
      <c r="D934" t="s">
        <v>13</v>
      </c>
      <c r="E934" t="s">
        <v>25</v>
      </c>
      <c r="F934" t="s">
        <v>15</v>
      </c>
      <c r="G934">
        <v>1</v>
      </c>
      <c r="H934">
        <v>0</v>
      </c>
      <c r="I934">
        <v>0</v>
      </c>
      <c r="J934">
        <v>1</v>
      </c>
      <c r="K934" s="2">
        <v>0</v>
      </c>
      <c r="L934" s="3">
        <v>0</v>
      </c>
      <c r="N934" s="4">
        <v>0</v>
      </c>
    </row>
    <row r="935" spans="1:14">
      <c r="A935" s="1">
        <v>45589</v>
      </c>
      <c r="B935" s="10" t="s">
        <v>56</v>
      </c>
      <c r="C935" t="s">
        <v>12</v>
      </c>
      <c r="D935" t="s">
        <v>13</v>
      </c>
      <c r="E935" t="s">
        <v>17</v>
      </c>
      <c r="F935" t="s">
        <v>15</v>
      </c>
      <c r="G935">
        <v>851</v>
      </c>
      <c r="H935">
        <v>826</v>
      </c>
      <c r="I935">
        <v>21</v>
      </c>
      <c r="J935">
        <v>4</v>
      </c>
      <c r="K935" s="2">
        <v>2.8684383000964001E-3</v>
      </c>
      <c r="L935" s="3">
        <v>0.97062279670975304</v>
      </c>
      <c r="M935">
        <v>765.10246548489499</v>
      </c>
      <c r="N935" s="4">
        <v>0.11226932128713789</v>
      </c>
    </row>
    <row r="936" spans="1:14">
      <c r="A936" s="1">
        <v>45589</v>
      </c>
      <c r="B936" s="10" t="s">
        <v>56</v>
      </c>
      <c r="C936" t="s">
        <v>12</v>
      </c>
      <c r="D936" t="s">
        <v>13</v>
      </c>
      <c r="E936" t="s">
        <v>17</v>
      </c>
      <c r="F936" t="s">
        <v>20</v>
      </c>
      <c r="G936">
        <v>7</v>
      </c>
      <c r="H936">
        <v>3</v>
      </c>
      <c r="I936">
        <v>1</v>
      </c>
      <c r="J936">
        <v>3</v>
      </c>
      <c r="K936" s="2">
        <v>4.2152044753086398E-3</v>
      </c>
      <c r="L936" s="3">
        <v>0.42857142857142799</v>
      </c>
      <c r="N936" s="4">
        <v>0</v>
      </c>
    </row>
    <row r="937" spans="1:14">
      <c r="A937" s="1">
        <v>45589</v>
      </c>
      <c r="B937" s="10" t="s">
        <v>56</v>
      </c>
      <c r="C937" t="s">
        <v>12</v>
      </c>
      <c r="D937" t="s">
        <v>16</v>
      </c>
      <c r="E937" t="s">
        <v>26</v>
      </c>
      <c r="F937" t="s">
        <v>15</v>
      </c>
      <c r="G937">
        <v>0</v>
      </c>
      <c r="H937">
        <v>0</v>
      </c>
      <c r="I937">
        <v>0</v>
      </c>
      <c r="J937">
        <v>0</v>
      </c>
      <c r="K937" s="2">
        <v>0</v>
      </c>
      <c r="L937" s="3">
        <v>0</v>
      </c>
      <c r="N937" s="4">
        <v>0</v>
      </c>
    </row>
    <row r="938" spans="1:14">
      <c r="A938" s="1">
        <v>45589</v>
      </c>
      <c r="B938" s="10" t="s">
        <v>56</v>
      </c>
      <c r="C938" t="s">
        <v>12</v>
      </c>
      <c r="D938" t="s">
        <v>16</v>
      </c>
      <c r="E938" t="s">
        <v>14</v>
      </c>
      <c r="F938" t="s">
        <v>15</v>
      </c>
      <c r="G938">
        <v>2789</v>
      </c>
      <c r="H938">
        <v>2670</v>
      </c>
      <c r="I938">
        <v>92</v>
      </c>
      <c r="J938">
        <v>27</v>
      </c>
      <c r="K938" s="2">
        <v>2.61402386135978E-3</v>
      </c>
      <c r="L938" s="3">
        <v>0.95733237719612696</v>
      </c>
      <c r="M938">
        <v>2640.0751623003398</v>
      </c>
      <c r="N938" s="4">
        <v>5.6409317365759999E-2</v>
      </c>
    </row>
    <row r="939" spans="1:14">
      <c r="A939" s="1">
        <v>45589</v>
      </c>
      <c r="B939" s="10" t="s">
        <v>56</v>
      </c>
      <c r="C939" t="s">
        <v>12</v>
      </c>
      <c r="D939" t="s">
        <v>16</v>
      </c>
      <c r="E939" t="s">
        <v>14</v>
      </c>
      <c r="F939" t="s">
        <v>20</v>
      </c>
      <c r="G939">
        <v>0</v>
      </c>
      <c r="H939">
        <v>0</v>
      </c>
      <c r="I939">
        <v>0</v>
      </c>
      <c r="J939">
        <v>0</v>
      </c>
      <c r="K939" s="2">
        <v>0</v>
      </c>
      <c r="L939" s="3">
        <v>0</v>
      </c>
      <c r="N939" s="4">
        <v>0</v>
      </c>
    </row>
    <row r="940" spans="1:14">
      <c r="A940" s="1">
        <v>45589</v>
      </c>
      <c r="B940" s="10" t="s">
        <v>56</v>
      </c>
      <c r="C940" t="s">
        <v>12</v>
      </c>
      <c r="D940" t="s">
        <v>16</v>
      </c>
      <c r="E940" t="s">
        <v>25</v>
      </c>
      <c r="F940" t="s">
        <v>15</v>
      </c>
      <c r="G940">
        <v>1</v>
      </c>
      <c r="H940">
        <v>0</v>
      </c>
      <c r="I940">
        <v>1</v>
      </c>
      <c r="J940">
        <v>0</v>
      </c>
      <c r="K940" s="2">
        <v>0</v>
      </c>
      <c r="L940" s="3">
        <v>0</v>
      </c>
      <c r="N940" s="4">
        <v>0</v>
      </c>
    </row>
    <row r="941" spans="1:14">
      <c r="A941" s="1">
        <v>45589</v>
      </c>
      <c r="B941" s="10" t="s">
        <v>56</v>
      </c>
      <c r="C941" t="s">
        <v>12</v>
      </c>
      <c r="D941" t="s">
        <v>16</v>
      </c>
      <c r="E941" t="s">
        <v>17</v>
      </c>
      <c r="F941" t="s">
        <v>15</v>
      </c>
      <c r="G941">
        <v>846</v>
      </c>
      <c r="H941">
        <v>805</v>
      </c>
      <c r="I941">
        <v>35</v>
      </c>
      <c r="J941">
        <v>6</v>
      </c>
      <c r="K941" s="2">
        <v>2.8140248648493198E-3</v>
      </c>
      <c r="L941" s="3">
        <v>0.95153664302600405</v>
      </c>
      <c r="M941">
        <v>739.53885750878396</v>
      </c>
      <c r="N941" s="4">
        <v>0.14395611726183236</v>
      </c>
    </row>
    <row r="942" spans="1:14">
      <c r="A942" s="1">
        <v>45589</v>
      </c>
      <c r="B942" s="10" t="s">
        <v>56</v>
      </c>
      <c r="C942" t="s">
        <v>12</v>
      </c>
      <c r="D942" t="s">
        <v>16</v>
      </c>
      <c r="E942" t="s">
        <v>17</v>
      </c>
      <c r="F942" t="s">
        <v>20</v>
      </c>
      <c r="G942">
        <v>2</v>
      </c>
      <c r="H942">
        <v>2</v>
      </c>
      <c r="I942">
        <v>0</v>
      </c>
      <c r="J942">
        <v>0</v>
      </c>
      <c r="K942" s="2">
        <v>4.7952662037037E-3</v>
      </c>
      <c r="L942" s="3">
        <v>1</v>
      </c>
      <c r="N942" s="4">
        <v>0</v>
      </c>
    </row>
    <row r="943" spans="1:14">
      <c r="A943" s="1">
        <v>45589</v>
      </c>
      <c r="B943" s="10" t="s">
        <v>56</v>
      </c>
      <c r="C943" t="s">
        <v>12</v>
      </c>
      <c r="D943" t="s">
        <v>18</v>
      </c>
      <c r="E943" t="s">
        <v>14</v>
      </c>
      <c r="F943" t="s">
        <v>15</v>
      </c>
      <c r="G943">
        <v>2497</v>
      </c>
      <c r="H943">
        <v>2392</v>
      </c>
      <c r="I943">
        <v>85</v>
      </c>
      <c r="J943">
        <v>20</v>
      </c>
      <c r="K943" s="2">
        <v>2.5214636499619101E-3</v>
      </c>
      <c r="L943" s="3">
        <v>0.95794953944733596</v>
      </c>
      <c r="M943">
        <v>2742.9167316278599</v>
      </c>
      <c r="N943" s="4">
        <v>-8.9655193973720751E-2</v>
      </c>
    </row>
    <row r="944" spans="1:14">
      <c r="A944" s="1">
        <v>45589</v>
      </c>
      <c r="B944" s="10" t="s">
        <v>56</v>
      </c>
      <c r="C944" t="s">
        <v>12</v>
      </c>
      <c r="D944" t="s">
        <v>18</v>
      </c>
      <c r="E944" t="s">
        <v>14</v>
      </c>
      <c r="F944" t="s">
        <v>19</v>
      </c>
      <c r="G944">
        <v>172</v>
      </c>
      <c r="H944">
        <v>167</v>
      </c>
      <c r="I944">
        <v>5</v>
      </c>
      <c r="J944">
        <v>0</v>
      </c>
      <c r="K944" s="2">
        <v>2.46688796019072E-3</v>
      </c>
      <c r="L944" s="3">
        <v>0.97093023255813904</v>
      </c>
      <c r="N944" s="4">
        <v>0</v>
      </c>
    </row>
    <row r="945" spans="1:14">
      <c r="A945" s="1">
        <v>45589</v>
      </c>
      <c r="B945" s="10" t="s">
        <v>56</v>
      </c>
      <c r="C945" t="s">
        <v>12</v>
      </c>
      <c r="D945" t="s">
        <v>18</v>
      </c>
      <c r="E945" t="s">
        <v>14</v>
      </c>
      <c r="F945" t="s">
        <v>20</v>
      </c>
      <c r="G945">
        <v>2</v>
      </c>
      <c r="H945">
        <v>2</v>
      </c>
      <c r="I945">
        <v>0</v>
      </c>
      <c r="J945">
        <v>0</v>
      </c>
      <c r="K945" s="2">
        <v>5.1741435185185102E-3</v>
      </c>
      <c r="L945" s="3">
        <v>1</v>
      </c>
      <c r="N945" s="4">
        <v>0</v>
      </c>
    </row>
    <row r="946" spans="1:14">
      <c r="A946" s="1">
        <v>45589</v>
      </c>
      <c r="B946" s="10" t="s">
        <v>56</v>
      </c>
      <c r="C946" t="s">
        <v>12</v>
      </c>
      <c r="D946" t="s">
        <v>18</v>
      </c>
      <c r="E946" t="s">
        <v>25</v>
      </c>
      <c r="F946" t="s">
        <v>15</v>
      </c>
      <c r="G946">
        <v>0</v>
      </c>
      <c r="H946">
        <v>0</v>
      </c>
      <c r="I946">
        <v>0</v>
      </c>
      <c r="J946">
        <v>0</v>
      </c>
      <c r="K946" s="2">
        <v>0</v>
      </c>
      <c r="L946" s="3">
        <v>0</v>
      </c>
      <c r="N946" s="4">
        <v>0</v>
      </c>
    </row>
    <row r="947" spans="1:14">
      <c r="A947" s="1">
        <v>45589</v>
      </c>
      <c r="B947" s="10" t="s">
        <v>56</v>
      </c>
      <c r="C947" t="s">
        <v>12</v>
      </c>
      <c r="D947" t="s">
        <v>18</v>
      </c>
      <c r="E947" t="s">
        <v>17</v>
      </c>
      <c r="F947" t="s">
        <v>15</v>
      </c>
      <c r="G947">
        <v>1096</v>
      </c>
      <c r="H947">
        <v>1011</v>
      </c>
      <c r="I947">
        <v>65</v>
      </c>
      <c r="J947">
        <v>20</v>
      </c>
      <c r="K947" s="2">
        <v>2.6561518779536198E-3</v>
      </c>
      <c r="L947" s="3">
        <v>0.922445255474452</v>
      </c>
      <c r="M947">
        <v>951.35213912812503</v>
      </c>
      <c r="N947" s="4">
        <v>0.15204450058254851</v>
      </c>
    </row>
    <row r="948" spans="1:14">
      <c r="A948" s="1">
        <v>45589</v>
      </c>
      <c r="B948" s="10" t="s">
        <v>56</v>
      </c>
      <c r="C948" t="s">
        <v>12</v>
      </c>
      <c r="D948" t="s">
        <v>18</v>
      </c>
      <c r="E948" t="s">
        <v>17</v>
      </c>
      <c r="F948" t="s">
        <v>19</v>
      </c>
      <c r="G948">
        <v>26</v>
      </c>
      <c r="H948">
        <v>26</v>
      </c>
      <c r="I948">
        <v>0</v>
      </c>
      <c r="J948">
        <v>0</v>
      </c>
      <c r="K948" s="2">
        <v>1.8290878739316201E-3</v>
      </c>
      <c r="L948" s="3">
        <v>1</v>
      </c>
      <c r="N948" s="4">
        <v>0</v>
      </c>
    </row>
    <row r="949" spans="1:14">
      <c r="A949" s="1">
        <v>45589</v>
      </c>
      <c r="B949" s="10" t="s">
        <v>56</v>
      </c>
      <c r="C949" t="s">
        <v>12</v>
      </c>
      <c r="D949" t="s">
        <v>18</v>
      </c>
      <c r="E949" t="s">
        <v>17</v>
      </c>
      <c r="F949" t="s">
        <v>20</v>
      </c>
      <c r="G949">
        <v>2</v>
      </c>
      <c r="H949">
        <v>1</v>
      </c>
      <c r="I949">
        <v>0</v>
      </c>
      <c r="J949">
        <v>1</v>
      </c>
      <c r="K949" s="2">
        <v>8.9892361111111097E-4</v>
      </c>
      <c r="L949" s="3">
        <v>0.5</v>
      </c>
      <c r="N949" s="4">
        <v>0</v>
      </c>
    </row>
    <row r="950" spans="1:14">
      <c r="A950" s="1">
        <v>45589</v>
      </c>
      <c r="B950" s="10" t="s">
        <v>56</v>
      </c>
      <c r="C950">
        <v>900</v>
      </c>
      <c r="D950" t="s">
        <v>23</v>
      </c>
      <c r="E950" t="s">
        <v>24</v>
      </c>
      <c r="F950" t="s">
        <v>15</v>
      </c>
      <c r="G950">
        <v>68</v>
      </c>
      <c r="H950">
        <v>64</v>
      </c>
      <c r="I950">
        <v>4</v>
      </c>
      <c r="J950">
        <v>0</v>
      </c>
      <c r="K950" s="2">
        <v>2.89650734230324E-3</v>
      </c>
      <c r="L950" s="3">
        <v>0.94117647058823495</v>
      </c>
      <c r="M950">
        <v>47.149965334124801</v>
      </c>
      <c r="N950" s="4">
        <v>0.44220678675207808</v>
      </c>
    </row>
    <row r="951" spans="1:14">
      <c r="A951" s="1">
        <v>45590</v>
      </c>
      <c r="B951" s="10" t="s">
        <v>56</v>
      </c>
      <c r="C951" t="s">
        <v>22</v>
      </c>
      <c r="D951" t="s">
        <v>23</v>
      </c>
      <c r="E951" t="s">
        <v>24</v>
      </c>
      <c r="F951" t="s">
        <v>15</v>
      </c>
      <c r="G951">
        <v>0</v>
      </c>
      <c r="H951">
        <v>0</v>
      </c>
      <c r="I951">
        <v>0</v>
      </c>
      <c r="J951">
        <v>0</v>
      </c>
      <c r="K951" s="2">
        <v>0</v>
      </c>
      <c r="L951" s="3">
        <v>0</v>
      </c>
      <c r="N951" s="4">
        <v>0</v>
      </c>
    </row>
    <row r="952" spans="1:14">
      <c r="A952" s="1">
        <v>45590</v>
      </c>
      <c r="B952" s="10" t="s">
        <v>56</v>
      </c>
      <c r="C952" t="s">
        <v>27</v>
      </c>
      <c r="D952" t="s">
        <v>23</v>
      </c>
      <c r="E952" t="s">
        <v>14</v>
      </c>
      <c r="F952" t="s">
        <v>15</v>
      </c>
      <c r="G952">
        <v>0</v>
      </c>
      <c r="H952">
        <v>0</v>
      </c>
      <c r="I952">
        <v>0</v>
      </c>
      <c r="J952">
        <v>0</v>
      </c>
      <c r="K952" s="2">
        <v>0</v>
      </c>
      <c r="L952" s="3">
        <v>0</v>
      </c>
      <c r="N952" s="4">
        <v>0</v>
      </c>
    </row>
    <row r="953" spans="1:14">
      <c r="A953" s="1">
        <v>45590</v>
      </c>
      <c r="B953" s="10" t="s">
        <v>56</v>
      </c>
      <c r="C953" t="s">
        <v>21</v>
      </c>
      <c r="D953" t="s">
        <v>13</v>
      </c>
      <c r="E953" t="s">
        <v>14</v>
      </c>
      <c r="F953" t="s">
        <v>15</v>
      </c>
      <c r="G953">
        <v>0</v>
      </c>
      <c r="H953">
        <v>0</v>
      </c>
      <c r="I953">
        <v>0</v>
      </c>
      <c r="J953">
        <v>0</v>
      </c>
      <c r="K953" s="2">
        <v>0</v>
      </c>
      <c r="L953" s="3">
        <v>0</v>
      </c>
      <c r="M953">
        <v>0.455717705522794</v>
      </c>
      <c r="N953" s="4">
        <v>-1</v>
      </c>
    </row>
    <row r="954" spans="1:14">
      <c r="A954" s="1">
        <v>45590</v>
      </c>
      <c r="B954" s="10" t="s">
        <v>56</v>
      </c>
      <c r="C954" t="s">
        <v>21</v>
      </c>
      <c r="D954" t="s">
        <v>16</v>
      </c>
      <c r="E954" t="s">
        <v>14</v>
      </c>
      <c r="F954" t="s">
        <v>15</v>
      </c>
      <c r="G954">
        <v>0</v>
      </c>
      <c r="H954">
        <v>0</v>
      </c>
      <c r="I954">
        <v>0</v>
      </c>
      <c r="J954">
        <v>0</v>
      </c>
      <c r="K954" s="2">
        <v>0</v>
      </c>
      <c r="L954" s="3">
        <v>0</v>
      </c>
      <c r="M954">
        <v>0.227858852761397</v>
      </c>
      <c r="N954" s="4">
        <v>-1</v>
      </c>
    </row>
    <row r="955" spans="1:14">
      <c r="A955" s="1">
        <v>45590</v>
      </c>
      <c r="B955" s="10" t="s">
        <v>56</v>
      </c>
      <c r="C955" t="s">
        <v>21</v>
      </c>
      <c r="D955" t="s">
        <v>18</v>
      </c>
      <c r="E955" t="s">
        <v>14</v>
      </c>
      <c r="F955" t="s">
        <v>15</v>
      </c>
      <c r="G955">
        <v>0</v>
      </c>
      <c r="H955">
        <v>0</v>
      </c>
      <c r="I955">
        <v>0</v>
      </c>
      <c r="J955">
        <v>0</v>
      </c>
      <c r="K955" s="2">
        <v>0</v>
      </c>
      <c r="L955" s="3">
        <v>0</v>
      </c>
      <c r="M955">
        <v>0.26583532822162997</v>
      </c>
      <c r="N955" s="4">
        <v>-1</v>
      </c>
    </row>
    <row r="956" spans="1:14">
      <c r="A956" s="1">
        <v>45590</v>
      </c>
      <c r="B956" s="10" t="s">
        <v>56</v>
      </c>
      <c r="C956" t="s">
        <v>12</v>
      </c>
      <c r="D956" t="s">
        <v>13</v>
      </c>
      <c r="E956" t="s">
        <v>14</v>
      </c>
      <c r="F956" t="s">
        <v>15</v>
      </c>
      <c r="G956">
        <v>2277</v>
      </c>
      <c r="H956">
        <v>2210</v>
      </c>
      <c r="I956">
        <v>55</v>
      </c>
      <c r="J956">
        <v>12</v>
      </c>
      <c r="K956" s="2">
        <v>2.5977121430123202E-3</v>
      </c>
      <c r="L956" s="3">
        <v>0.97057531840140499</v>
      </c>
      <c r="M956">
        <v>2254.2545039096799</v>
      </c>
      <c r="N956" s="4">
        <v>1.0090030229892549E-2</v>
      </c>
    </row>
    <row r="957" spans="1:14">
      <c r="A957" s="1">
        <v>45590</v>
      </c>
      <c r="B957" s="10" t="s">
        <v>56</v>
      </c>
      <c r="C957" t="s">
        <v>12</v>
      </c>
      <c r="D957" t="s">
        <v>13</v>
      </c>
      <c r="E957" t="s">
        <v>14</v>
      </c>
      <c r="F957" t="s">
        <v>20</v>
      </c>
      <c r="G957">
        <v>36</v>
      </c>
      <c r="H957">
        <v>26</v>
      </c>
      <c r="I957">
        <v>3</v>
      </c>
      <c r="J957">
        <v>7</v>
      </c>
      <c r="K957" s="2">
        <v>2.3184290420227901E-3</v>
      </c>
      <c r="L957" s="3">
        <v>0.72222222222222199</v>
      </c>
      <c r="N957" s="4">
        <v>0</v>
      </c>
    </row>
    <row r="958" spans="1:14">
      <c r="A958" s="1">
        <v>45590</v>
      </c>
      <c r="B958" s="10" t="s">
        <v>56</v>
      </c>
      <c r="C958" t="s">
        <v>12</v>
      </c>
      <c r="D958" t="s">
        <v>13</v>
      </c>
      <c r="E958" t="s">
        <v>25</v>
      </c>
      <c r="F958" t="s">
        <v>15</v>
      </c>
      <c r="G958">
        <v>0</v>
      </c>
      <c r="H958">
        <v>0</v>
      </c>
      <c r="I958">
        <v>0</v>
      </c>
      <c r="J958">
        <v>0</v>
      </c>
      <c r="K958" s="2">
        <v>0</v>
      </c>
      <c r="L958" s="3">
        <v>0</v>
      </c>
      <c r="N958" s="4">
        <v>0</v>
      </c>
    </row>
    <row r="959" spans="1:14">
      <c r="A959" s="1">
        <v>45590</v>
      </c>
      <c r="B959" s="10" t="s">
        <v>56</v>
      </c>
      <c r="C959" t="s">
        <v>12</v>
      </c>
      <c r="D959" t="s">
        <v>13</v>
      </c>
      <c r="E959" t="s">
        <v>17</v>
      </c>
      <c r="F959" t="s">
        <v>15</v>
      </c>
      <c r="G959">
        <v>675</v>
      </c>
      <c r="H959">
        <v>636</v>
      </c>
      <c r="I959">
        <v>27</v>
      </c>
      <c r="J959">
        <v>12</v>
      </c>
      <c r="K959" s="2">
        <v>2.8486622344878199E-3</v>
      </c>
      <c r="L959" s="3">
        <v>0.94222222222222196</v>
      </c>
      <c r="M959">
        <v>593.14644323565199</v>
      </c>
      <c r="N959" s="4">
        <v>0.13799890009932725</v>
      </c>
    </row>
    <row r="960" spans="1:14">
      <c r="A960" s="1">
        <v>45590</v>
      </c>
      <c r="B960" s="10" t="s">
        <v>56</v>
      </c>
      <c r="C960" t="s">
        <v>12</v>
      </c>
      <c r="D960" t="s">
        <v>13</v>
      </c>
      <c r="E960" t="s">
        <v>17</v>
      </c>
      <c r="F960" t="s">
        <v>20</v>
      </c>
      <c r="G960">
        <v>17</v>
      </c>
      <c r="H960">
        <v>8</v>
      </c>
      <c r="I960">
        <v>3</v>
      </c>
      <c r="J960">
        <v>6</v>
      </c>
      <c r="K960" s="2">
        <v>3.4549233217592498E-3</v>
      </c>
      <c r="L960" s="3">
        <v>0.47058823529411697</v>
      </c>
      <c r="N960" s="4">
        <v>0</v>
      </c>
    </row>
    <row r="961" spans="1:14">
      <c r="A961" s="1">
        <v>45590</v>
      </c>
      <c r="B961" s="10" t="s">
        <v>56</v>
      </c>
      <c r="C961" t="s">
        <v>12</v>
      </c>
      <c r="D961" t="s">
        <v>16</v>
      </c>
      <c r="E961" t="s">
        <v>26</v>
      </c>
      <c r="F961" t="s">
        <v>15</v>
      </c>
      <c r="G961">
        <v>0</v>
      </c>
      <c r="H961">
        <v>0</v>
      </c>
      <c r="I961">
        <v>0</v>
      </c>
      <c r="J961">
        <v>0</v>
      </c>
      <c r="K961" s="2">
        <v>0</v>
      </c>
      <c r="L961" s="3">
        <v>0</v>
      </c>
      <c r="N961" s="4">
        <v>0</v>
      </c>
    </row>
    <row r="962" spans="1:14">
      <c r="A962" s="1">
        <v>45590</v>
      </c>
      <c r="B962" s="10" t="s">
        <v>56</v>
      </c>
      <c r="C962" t="s">
        <v>12</v>
      </c>
      <c r="D962" t="s">
        <v>16</v>
      </c>
      <c r="E962" t="s">
        <v>14</v>
      </c>
      <c r="F962" t="s">
        <v>15</v>
      </c>
      <c r="G962">
        <v>2284</v>
      </c>
      <c r="H962">
        <v>2206</v>
      </c>
      <c r="I962">
        <v>65</v>
      </c>
      <c r="J962">
        <v>13</v>
      </c>
      <c r="K962" s="2">
        <v>2.6177570007333202E-3</v>
      </c>
      <c r="L962" s="3">
        <v>0.96584938704028001</v>
      </c>
      <c r="M962">
        <v>2077.6056954750802</v>
      </c>
      <c r="N962" s="4">
        <v>9.9342384830016645E-2</v>
      </c>
    </row>
    <row r="963" spans="1:14">
      <c r="A963" s="1">
        <v>45590</v>
      </c>
      <c r="B963" s="10" t="s">
        <v>56</v>
      </c>
      <c r="C963" t="s">
        <v>12</v>
      </c>
      <c r="D963" t="s">
        <v>16</v>
      </c>
      <c r="E963" t="s">
        <v>14</v>
      </c>
      <c r="F963" t="s">
        <v>20</v>
      </c>
      <c r="G963">
        <v>0</v>
      </c>
      <c r="H963">
        <v>0</v>
      </c>
      <c r="I963">
        <v>0</v>
      </c>
      <c r="J963">
        <v>0</v>
      </c>
      <c r="K963" s="2">
        <v>0</v>
      </c>
      <c r="L963" s="3">
        <v>0</v>
      </c>
      <c r="N963" s="4">
        <v>0</v>
      </c>
    </row>
    <row r="964" spans="1:14">
      <c r="A964" s="1">
        <v>45590</v>
      </c>
      <c r="B964" s="10" t="s">
        <v>56</v>
      </c>
      <c r="C964" t="s">
        <v>12</v>
      </c>
      <c r="D964" t="s">
        <v>16</v>
      </c>
      <c r="E964" t="s">
        <v>25</v>
      </c>
      <c r="F964" t="s">
        <v>15</v>
      </c>
      <c r="G964">
        <v>0</v>
      </c>
      <c r="H964">
        <v>0</v>
      </c>
      <c r="I964">
        <v>0</v>
      </c>
      <c r="J964">
        <v>0</v>
      </c>
      <c r="K964" s="2">
        <v>0</v>
      </c>
      <c r="L964" s="3">
        <v>0</v>
      </c>
      <c r="N964" s="4">
        <v>0</v>
      </c>
    </row>
    <row r="965" spans="1:14">
      <c r="A965" s="1">
        <v>45590</v>
      </c>
      <c r="B965" s="10" t="s">
        <v>56</v>
      </c>
      <c r="C965" t="s">
        <v>12</v>
      </c>
      <c r="D965" t="s">
        <v>16</v>
      </c>
      <c r="E965" t="s">
        <v>17</v>
      </c>
      <c r="F965" t="s">
        <v>15</v>
      </c>
      <c r="G965">
        <v>667</v>
      </c>
      <c r="H965">
        <v>626</v>
      </c>
      <c r="I965">
        <v>32</v>
      </c>
      <c r="J965">
        <v>9</v>
      </c>
      <c r="K965" s="2">
        <v>2.7187618698970499E-3</v>
      </c>
      <c r="L965" s="3">
        <v>0.93853073463268299</v>
      </c>
      <c r="M965">
        <v>581.92327930359602</v>
      </c>
      <c r="N965" s="4">
        <v>0.14619920481307724</v>
      </c>
    </row>
    <row r="966" spans="1:14">
      <c r="A966" s="1">
        <v>45590</v>
      </c>
      <c r="B966" s="10" t="s">
        <v>56</v>
      </c>
      <c r="C966" t="s">
        <v>12</v>
      </c>
      <c r="D966" t="s">
        <v>16</v>
      </c>
      <c r="E966" t="s">
        <v>17</v>
      </c>
      <c r="F966" t="s">
        <v>20</v>
      </c>
      <c r="G966">
        <v>0</v>
      </c>
      <c r="H966">
        <v>0</v>
      </c>
      <c r="I966">
        <v>0</v>
      </c>
      <c r="J966">
        <v>0</v>
      </c>
      <c r="K966" s="2">
        <v>0</v>
      </c>
      <c r="L966" s="3">
        <v>0</v>
      </c>
      <c r="N966" s="4">
        <v>0</v>
      </c>
    </row>
    <row r="967" spans="1:14">
      <c r="A967" s="1">
        <v>45590</v>
      </c>
      <c r="B967" s="10" t="s">
        <v>56</v>
      </c>
      <c r="C967" t="s">
        <v>12</v>
      </c>
      <c r="D967" t="s">
        <v>18</v>
      </c>
      <c r="E967" t="s">
        <v>14</v>
      </c>
      <c r="F967" t="s">
        <v>15</v>
      </c>
      <c r="G967">
        <v>1927</v>
      </c>
      <c r="H967">
        <v>1856</v>
      </c>
      <c r="I967">
        <v>59</v>
      </c>
      <c r="J967">
        <v>12</v>
      </c>
      <c r="K967" s="2">
        <v>2.5529603573252301E-3</v>
      </c>
      <c r="L967" s="3">
        <v>0.96315516346652796</v>
      </c>
      <c r="M967">
        <v>2029.4665268036299</v>
      </c>
      <c r="N967" s="4">
        <v>-5.0489389921110295E-2</v>
      </c>
    </row>
    <row r="968" spans="1:14">
      <c r="A968" s="1">
        <v>45590</v>
      </c>
      <c r="B968" s="10" t="s">
        <v>56</v>
      </c>
      <c r="C968" t="s">
        <v>12</v>
      </c>
      <c r="D968" t="s">
        <v>18</v>
      </c>
      <c r="E968" t="s">
        <v>14</v>
      </c>
      <c r="F968" t="s">
        <v>19</v>
      </c>
      <c r="G968">
        <v>148</v>
      </c>
      <c r="H968">
        <v>145</v>
      </c>
      <c r="I968">
        <v>2</v>
      </c>
      <c r="J968">
        <v>1</v>
      </c>
      <c r="K968" s="2">
        <v>2.4192118454661499E-3</v>
      </c>
      <c r="L968" s="3">
        <v>0.97972972972972905</v>
      </c>
      <c r="N968" s="4">
        <v>0</v>
      </c>
    </row>
    <row r="969" spans="1:14">
      <c r="A969" s="1">
        <v>45590</v>
      </c>
      <c r="B969" s="10" t="s">
        <v>56</v>
      </c>
      <c r="C969" t="s">
        <v>12</v>
      </c>
      <c r="D969" t="s">
        <v>18</v>
      </c>
      <c r="E969" t="s">
        <v>14</v>
      </c>
      <c r="F969" t="s">
        <v>20</v>
      </c>
      <c r="G969">
        <v>6</v>
      </c>
      <c r="H969">
        <v>3</v>
      </c>
      <c r="I969">
        <v>0</v>
      </c>
      <c r="J969">
        <v>3</v>
      </c>
      <c r="K969" s="2">
        <v>8.6927314814814801E-3</v>
      </c>
      <c r="L969" s="3">
        <v>0.5</v>
      </c>
      <c r="N969" s="4">
        <v>0</v>
      </c>
    </row>
    <row r="970" spans="1:14">
      <c r="A970" s="1">
        <v>45590</v>
      </c>
      <c r="B970" s="10" t="s">
        <v>56</v>
      </c>
      <c r="C970" t="s">
        <v>12</v>
      </c>
      <c r="D970" t="s">
        <v>18</v>
      </c>
      <c r="E970" t="s">
        <v>25</v>
      </c>
      <c r="F970" t="s">
        <v>15</v>
      </c>
      <c r="G970">
        <v>0</v>
      </c>
      <c r="H970">
        <v>0</v>
      </c>
      <c r="I970">
        <v>0</v>
      </c>
      <c r="J970">
        <v>0</v>
      </c>
      <c r="K970" s="2">
        <v>0</v>
      </c>
      <c r="L970" s="3">
        <v>0</v>
      </c>
      <c r="N970" s="4">
        <v>0</v>
      </c>
    </row>
    <row r="971" spans="1:14">
      <c r="A971" s="1">
        <v>45590</v>
      </c>
      <c r="B971" s="10" t="s">
        <v>56</v>
      </c>
      <c r="C971" t="s">
        <v>12</v>
      </c>
      <c r="D971" t="s">
        <v>18</v>
      </c>
      <c r="E971" t="s">
        <v>17</v>
      </c>
      <c r="F971" t="s">
        <v>15</v>
      </c>
      <c r="G971">
        <v>750</v>
      </c>
      <c r="H971">
        <v>705</v>
      </c>
      <c r="I971">
        <v>31</v>
      </c>
      <c r="J971">
        <v>14</v>
      </c>
      <c r="K971" s="2">
        <v>2.6763644437877501E-3</v>
      </c>
      <c r="L971" s="3">
        <v>0.94</v>
      </c>
      <c r="M971">
        <v>693.208473418626</v>
      </c>
      <c r="N971" s="4">
        <v>8.1925609335530739E-2</v>
      </c>
    </row>
    <row r="972" spans="1:14">
      <c r="A972" s="1">
        <v>45590</v>
      </c>
      <c r="B972" s="10" t="s">
        <v>56</v>
      </c>
      <c r="C972" t="s">
        <v>12</v>
      </c>
      <c r="D972" t="s">
        <v>18</v>
      </c>
      <c r="E972" t="s">
        <v>17</v>
      </c>
      <c r="F972" t="s">
        <v>19</v>
      </c>
      <c r="G972">
        <v>15</v>
      </c>
      <c r="H972">
        <v>15</v>
      </c>
      <c r="I972">
        <v>0</v>
      </c>
      <c r="J972">
        <v>0</v>
      </c>
      <c r="K972" s="2">
        <v>2.6502129629629601E-3</v>
      </c>
      <c r="L972" s="3">
        <v>1</v>
      </c>
      <c r="N972" s="4">
        <v>0</v>
      </c>
    </row>
    <row r="973" spans="1:14">
      <c r="A973" s="1">
        <v>45590</v>
      </c>
      <c r="B973" s="10" t="s">
        <v>56</v>
      </c>
      <c r="C973" t="s">
        <v>12</v>
      </c>
      <c r="D973" t="s">
        <v>18</v>
      </c>
      <c r="E973" t="s">
        <v>17</v>
      </c>
      <c r="F973" t="s">
        <v>20</v>
      </c>
      <c r="G973">
        <v>2</v>
      </c>
      <c r="H973">
        <v>1</v>
      </c>
      <c r="I973">
        <v>1</v>
      </c>
      <c r="J973">
        <v>0</v>
      </c>
      <c r="K973" s="2">
        <v>7.1761805555555502E-3</v>
      </c>
      <c r="L973" s="3">
        <v>0.5</v>
      </c>
      <c r="N973" s="4">
        <v>0</v>
      </c>
    </row>
    <row r="974" spans="1:14">
      <c r="A974" s="1">
        <v>45590</v>
      </c>
      <c r="B974" s="10" t="s">
        <v>56</v>
      </c>
      <c r="C974">
        <v>900</v>
      </c>
      <c r="D974" t="s">
        <v>23</v>
      </c>
      <c r="E974" t="s">
        <v>24</v>
      </c>
      <c r="F974" t="s">
        <v>15</v>
      </c>
      <c r="G974">
        <v>28</v>
      </c>
      <c r="H974">
        <v>28</v>
      </c>
      <c r="I974">
        <v>0</v>
      </c>
      <c r="J974">
        <v>0</v>
      </c>
      <c r="K974" s="2">
        <v>2.7710697751322701E-3</v>
      </c>
      <c r="L974" s="3">
        <v>1</v>
      </c>
      <c r="M974">
        <v>41.911080296999799</v>
      </c>
      <c r="N974" s="4">
        <v>-0.33191891496043402</v>
      </c>
    </row>
    <row r="975" spans="1:14">
      <c r="A975" s="1">
        <v>45593</v>
      </c>
      <c r="B975" s="10" t="s">
        <v>56</v>
      </c>
      <c r="C975" t="s">
        <v>22</v>
      </c>
      <c r="D975" t="s">
        <v>23</v>
      </c>
      <c r="E975" t="s">
        <v>24</v>
      </c>
      <c r="F975" t="s">
        <v>15</v>
      </c>
      <c r="G975">
        <v>0</v>
      </c>
      <c r="H975">
        <v>0</v>
      </c>
      <c r="I975">
        <v>0</v>
      </c>
      <c r="J975">
        <v>0</v>
      </c>
      <c r="K975" s="2">
        <v>0</v>
      </c>
      <c r="L975" s="3">
        <v>0</v>
      </c>
      <c r="N975" s="4">
        <v>0</v>
      </c>
    </row>
    <row r="976" spans="1:14">
      <c r="A976" s="1">
        <v>45593</v>
      </c>
      <c r="B976" s="10" t="s">
        <v>56</v>
      </c>
      <c r="C976" t="s">
        <v>27</v>
      </c>
      <c r="D976" t="s">
        <v>23</v>
      </c>
      <c r="E976" t="s">
        <v>14</v>
      </c>
      <c r="F976" t="s">
        <v>15</v>
      </c>
      <c r="G976">
        <v>0</v>
      </c>
      <c r="H976">
        <v>0</v>
      </c>
      <c r="I976">
        <v>0</v>
      </c>
      <c r="J976">
        <v>0</v>
      </c>
      <c r="K976" s="2">
        <v>0</v>
      </c>
      <c r="L976" s="3">
        <v>0</v>
      </c>
      <c r="N976" s="4">
        <v>0</v>
      </c>
    </row>
    <row r="977" spans="1:14">
      <c r="A977" s="1">
        <v>45593</v>
      </c>
      <c r="B977" s="10" t="s">
        <v>56</v>
      </c>
      <c r="C977" t="s">
        <v>21</v>
      </c>
      <c r="D977" t="s">
        <v>13</v>
      </c>
      <c r="E977" t="s">
        <v>14</v>
      </c>
      <c r="F977" t="s">
        <v>15</v>
      </c>
      <c r="G977">
        <v>0</v>
      </c>
      <c r="H977">
        <v>0</v>
      </c>
      <c r="I977">
        <v>0</v>
      </c>
      <c r="J977">
        <v>0</v>
      </c>
      <c r="K977" s="2">
        <v>0</v>
      </c>
      <c r="L977" s="3">
        <v>0</v>
      </c>
      <c r="M977">
        <v>0.67891580902316295</v>
      </c>
      <c r="N977" s="4">
        <v>-1</v>
      </c>
    </row>
    <row r="978" spans="1:14">
      <c r="A978" s="1">
        <v>45593</v>
      </c>
      <c r="B978" s="10" t="s">
        <v>56</v>
      </c>
      <c r="C978" t="s">
        <v>21</v>
      </c>
      <c r="D978" t="s">
        <v>16</v>
      </c>
      <c r="E978" t="s">
        <v>14</v>
      </c>
      <c r="F978" t="s">
        <v>15</v>
      </c>
      <c r="G978">
        <v>0</v>
      </c>
      <c r="H978">
        <v>0</v>
      </c>
      <c r="I978">
        <v>0</v>
      </c>
      <c r="J978">
        <v>0</v>
      </c>
      <c r="K978" s="2">
        <v>0</v>
      </c>
      <c r="L978" s="3">
        <v>0</v>
      </c>
      <c r="M978">
        <v>0.33945790451158098</v>
      </c>
      <c r="N978" s="4">
        <v>-1</v>
      </c>
    </row>
    <row r="979" spans="1:14">
      <c r="A979" s="1">
        <v>45593</v>
      </c>
      <c r="B979" s="10" t="s">
        <v>56</v>
      </c>
      <c r="C979" t="s">
        <v>21</v>
      </c>
      <c r="D979" t="s">
        <v>18</v>
      </c>
      <c r="E979" t="s">
        <v>14</v>
      </c>
      <c r="F979" t="s">
        <v>15</v>
      </c>
      <c r="G979">
        <v>0</v>
      </c>
      <c r="H979">
        <v>0</v>
      </c>
      <c r="I979">
        <v>0</v>
      </c>
      <c r="J979">
        <v>0</v>
      </c>
      <c r="K979" s="2">
        <v>0</v>
      </c>
      <c r="L979" s="3">
        <v>0</v>
      </c>
      <c r="M979">
        <v>0.39603422193017801</v>
      </c>
      <c r="N979" s="4">
        <v>-1</v>
      </c>
    </row>
    <row r="980" spans="1:14">
      <c r="A980" s="1">
        <v>45593</v>
      </c>
      <c r="B980" s="10" t="s">
        <v>56</v>
      </c>
      <c r="C980" t="s">
        <v>12</v>
      </c>
      <c r="D980" t="s">
        <v>13</v>
      </c>
      <c r="E980" t="s">
        <v>14</v>
      </c>
      <c r="F980" t="s">
        <v>15</v>
      </c>
      <c r="G980">
        <v>3961</v>
      </c>
      <c r="H980">
        <v>3816</v>
      </c>
      <c r="I980">
        <v>123</v>
      </c>
      <c r="J980">
        <v>22</v>
      </c>
      <c r="K980" s="2">
        <v>2.4443988348980001E-3</v>
      </c>
      <c r="L980" s="3">
        <v>0.96339308255490996</v>
      </c>
      <c r="M980">
        <v>4361.7654895048099</v>
      </c>
      <c r="N980" s="4">
        <v>-9.1881484795348023E-2</v>
      </c>
    </row>
    <row r="981" spans="1:14">
      <c r="A981" s="1">
        <v>45593</v>
      </c>
      <c r="B981" s="10" t="s">
        <v>56</v>
      </c>
      <c r="C981" t="s">
        <v>12</v>
      </c>
      <c r="D981" t="s">
        <v>13</v>
      </c>
      <c r="E981" t="s">
        <v>14</v>
      </c>
      <c r="F981" t="s">
        <v>20</v>
      </c>
      <c r="G981">
        <v>65</v>
      </c>
      <c r="H981">
        <v>56</v>
      </c>
      <c r="I981">
        <v>5</v>
      </c>
      <c r="J981">
        <v>4</v>
      </c>
      <c r="K981" s="2">
        <v>2.6687453152557301E-3</v>
      </c>
      <c r="L981" s="3">
        <v>0.86153846153846103</v>
      </c>
      <c r="N981" s="4">
        <v>0</v>
      </c>
    </row>
    <row r="982" spans="1:14">
      <c r="A982" s="1">
        <v>45593</v>
      </c>
      <c r="B982" s="10" t="s">
        <v>56</v>
      </c>
      <c r="C982" t="s">
        <v>12</v>
      </c>
      <c r="D982" t="s">
        <v>13</v>
      </c>
      <c r="E982" t="s">
        <v>25</v>
      </c>
      <c r="F982" t="s">
        <v>15</v>
      </c>
      <c r="G982">
        <v>0</v>
      </c>
      <c r="H982">
        <v>0</v>
      </c>
      <c r="I982">
        <v>0</v>
      </c>
      <c r="J982">
        <v>0</v>
      </c>
      <c r="K982" s="2">
        <v>0</v>
      </c>
      <c r="L982" s="3">
        <v>0</v>
      </c>
      <c r="N982" s="4">
        <v>0</v>
      </c>
    </row>
    <row r="983" spans="1:14">
      <c r="A983" s="1">
        <v>45593</v>
      </c>
      <c r="B983" s="10" t="s">
        <v>56</v>
      </c>
      <c r="C983" t="s">
        <v>12</v>
      </c>
      <c r="D983" t="s">
        <v>13</v>
      </c>
      <c r="E983" t="s">
        <v>17</v>
      </c>
      <c r="F983" t="s">
        <v>15</v>
      </c>
      <c r="G983">
        <v>1046</v>
      </c>
      <c r="H983">
        <v>1011</v>
      </c>
      <c r="I983">
        <v>30</v>
      </c>
      <c r="J983">
        <v>5</v>
      </c>
      <c r="K983" s="2">
        <v>2.7531711589185602E-3</v>
      </c>
      <c r="L983" s="3">
        <v>0.96653919694072599</v>
      </c>
      <c r="M983">
        <v>1131.43606583818</v>
      </c>
      <c r="N983" s="4">
        <v>-7.5511174177471538E-2</v>
      </c>
    </row>
    <row r="984" spans="1:14">
      <c r="A984" s="1">
        <v>45593</v>
      </c>
      <c r="B984" s="10" t="s">
        <v>56</v>
      </c>
      <c r="C984" t="s">
        <v>12</v>
      </c>
      <c r="D984" t="s">
        <v>13</v>
      </c>
      <c r="E984" t="s">
        <v>17</v>
      </c>
      <c r="F984" t="s">
        <v>20</v>
      </c>
      <c r="G984">
        <v>13</v>
      </c>
      <c r="H984">
        <v>5</v>
      </c>
      <c r="I984">
        <v>2</v>
      </c>
      <c r="J984">
        <v>6</v>
      </c>
      <c r="K984" s="2">
        <v>2.4595740740740702E-3</v>
      </c>
      <c r="L984" s="3">
        <v>0.38461538461538403</v>
      </c>
      <c r="N984" s="4">
        <v>0</v>
      </c>
    </row>
    <row r="985" spans="1:14">
      <c r="A985" s="1">
        <v>45593</v>
      </c>
      <c r="B985" s="10" t="s">
        <v>56</v>
      </c>
      <c r="C985" t="s">
        <v>12</v>
      </c>
      <c r="D985" t="s">
        <v>16</v>
      </c>
      <c r="E985" t="s">
        <v>26</v>
      </c>
      <c r="F985" t="s">
        <v>15</v>
      </c>
      <c r="G985">
        <v>0</v>
      </c>
      <c r="H985">
        <v>0</v>
      </c>
      <c r="I985">
        <v>0</v>
      </c>
      <c r="J985">
        <v>0</v>
      </c>
      <c r="K985" s="2">
        <v>0</v>
      </c>
      <c r="L985" s="3">
        <v>0</v>
      </c>
      <c r="N985" s="4">
        <v>0</v>
      </c>
    </row>
    <row r="986" spans="1:14">
      <c r="A986" s="1">
        <v>45593</v>
      </c>
      <c r="B986" s="10" t="s">
        <v>56</v>
      </c>
      <c r="C986" t="s">
        <v>12</v>
      </c>
      <c r="D986" t="s">
        <v>16</v>
      </c>
      <c r="E986" t="s">
        <v>14</v>
      </c>
      <c r="F986" t="s">
        <v>15</v>
      </c>
      <c r="G986">
        <v>4061</v>
      </c>
      <c r="H986">
        <v>3908</v>
      </c>
      <c r="I986">
        <v>121</v>
      </c>
      <c r="J986">
        <v>32</v>
      </c>
      <c r="K986" s="2">
        <v>2.41983657669166E-3</v>
      </c>
      <c r="L986" s="3">
        <v>0.96232455060329902</v>
      </c>
      <c r="M986">
        <v>3831.5514262144902</v>
      </c>
      <c r="N986" s="4">
        <v>5.988398647495153E-2</v>
      </c>
    </row>
    <row r="987" spans="1:14">
      <c r="A987" s="1">
        <v>45593</v>
      </c>
      <c r="B987" s="10" t="s">
        <v>56</v>
      </c>
      <c r="C987" t="s">
        <v>12</v>
      </c>
      <c r="D987" t="s">
        <v>16</v>
      </c>
      <c r="E987" t="s">
        <v>14</v>
      </c>
      <c r="F987" t="s">
        <v>20</v>
      </c>
      <c r="G987">
        <v>1</v>
      </c>
      <c r="H987">
        <v>1</v>
      </c>
      <c r="I987">
        <v>0</v>
      </c>
      <c r="J987">
        <v>0</v>
      </c>
      <c r="K987" s="2">
        <v>5.3957638888888796E-3</v>
      </c>
      <c r="L987" s="3">
        <v>1</v>
      </c>
      <c r="N987" s="4">
        <v>0</v>
      </c>
    </row>
    <row r="988" spans="1:14">
      <c r="A988" s="1">
        <v>45593</v>
      </c>
      <c r="B988" s="10" t="s">
        <v>56</v>
      </c>
      <c r="C988" t="s">
        <v>12</v>
      </c>
      <c r="D988" t="s">
        <v>16</v>
      </c>
      <c r="E988" t="s">
        <v>25</v>
      </c>
      <c r="F988" t="s">
        <v>15</v>
      </c>
      <c r="G988">
        <v>0</v>
      </c>
      <c r="H988">
        <v>0</v>
      </c>
      <c r="I988">
        <v>0</v>
      </c>
      <c r="J988">
        <v>0</v>
      </c>
      <c r="K988" s="2">
        <v>0</v>
      </c>
      <c r="L988" s="3">
        <v>0</v>
      </c>
      <c r="N988" s="4">
        <v>0</v>
      </c>
    </row>
    <row r="989" spans="1:14">
      <c r="A989" s="1">
        <v>45593</v>
      </c>
      <c r="B989" s="10" t="s">
        <v>56</v>
      </c>
      <c r="C989" t="s">
        <v>12</v>
      </c>
      <c r="D989" t="s">
        <v>16</v>
      </c>
      <c r="E989" t="s">
        <v>17</v>
      </c>
      <c r="F989" t="s">
        <v>15</v>
      </c>
      <c r="G989">
        <v>994</v>
      </c>
      <c r="H989">
        <v>955</v>
      </c>
      <c r="I989">
        <v>35</v>
      </c>
      <c r="J989">
        <v>4</v>
      </c>
      <c r="K989" s="2">
        <v>2.7813020974726899E-3</v>
      </c>
      <c r="L989" s="3">
        <v>0.96076458752515004</v>
      </c>
      <c r="M989">
        <v>1069.86553558628</v>
      </c>
      <c r="N989" s="4">
        <v>-7.0911280962710987E-2</v>
      </c>
    </row>
    <row r="990" spans="1:14">
      <c r="A990" s="1">
        <v>45593</v>
      </c>
      <c r="B990" s="10" t="s">
        <v>56</v>
      </c>
      <c r="C990" t="s">
        <v>12</v>
      </c>
      <c r="D990" t="s">
        <v>16</v>
      </c>
      <c r="E990" t="s">
        <v>17</v>
      </c>
      <c r="F990" t="s">
        <v>20</v>
      </c>
      <c r="G990">
        <v>0</v>
      </c>
      <c r="H990">
        <v>0</v>
      </c>
      <c r="I990">
        <v>0</v>
      </c>
      <c r="J990">
        <v>0</v>
      </c>
      <c r="K990" s="2">
        <v>0</v>
      </c>
      <c r="L990" s="3">
        <v>0</v>
      </c>
      <c r="N990" s="4">
        <v>0</v>
      </c>
    </row>
    <row r="991" spans="1:14">
      <c r="A991" s="1">
        <v>45593</v>
      </c>
      <c r="B991" s="10" t="s">
        <v>56</v>
      </c>
      <c r="C991" t="s">
        <v>12</v>
      </c>
      <c r="D991" t="s">
        <v>18</v>
      </c>
      <c r="E991" t="s">
        <v>14</v>
      </c>
      <c r="F991" t="s">
        <v>15</v>
      </c>
      <c r="G991">
        <v>2379</v>
      </c>
      <c r="H991">
        <v>2306</v>
      </c>
      <c r="I991">
        <v>53</v>
      </c>
      <c r="J991">
        <v>20</v>
      </c>
      <c r="K991" s="2">
        <v>2.47973134696925E-3</v>
      </c>
      <c r="L991" s="3">
        <v>0.96931483816729702</v>
      </c>
      <c r="M991">
        <v>3904.9049290913899</v>
      </c>
      <c r="N991" s="4">
        <v>-0.39076621756485225</v>
      </c>
    </row>
    <row r="992" spans="1:14">
      <c r="A992" s="1">
        <v>45593</v>
      </c>
      <c r="B992" s="10" t="s">
        <v>56</v>
      </c>
      <c r="C992" t="s">
        <v>12</v>
      </c>
      <c r="D992" t="s">
        <v>18</v>
      </c>
      <c r="E992" t="s">
        <v>14</v>
      </c>
      <c r="F992" t="s">
        <v>19</v>
      </c>
      <c r="G992">
        <v>271</v>
      </c>
      <c r="H992">
        <v>263</v>
      </c>
      <c r="I992">
        <v>8</v>
      </c>
      <c r="J992">
        <v>0</v>
      </c>
      <c r="K992" s="2">
        <v>2.4416288022813602E-3</v>
      </c>
      <c r="L992" s="3">
        <v>0.97047970479704704</v>
      </c>
      <c r="N992" s="4">
        <v>0</v>
      </c>
    </row>
    <row r="993" spans="1:14">
      <c r="A993" s="1">
        <v>45593</v>
      </c>
      <c r="B993" s="10" t="s">
        <v>56</v>
      </c>
      <c r="C993" t="s">
        <v>12</v>
      </c>
      <c r="D993" t="s">
        <v>18</v>
      </c>
      <c r="E993" t="s">
        <v>14</v>
      </c>
      <c r="F993" t="s">
        <v>20</v>
      </c>
      <c r="G993">
        <v>4</v>
      </c>
      <c r="H993">
        <v>2</v>
      </c>
      <c r="I993">
        <v>2</v>
      </c>
      <c r="J993">
        <v>0</v>
      </c>
      <c r="K993" s="2">
        <v>3.19606481481481E-3</v>
      </c>
      <c r="L993" s="3">
        <v>0.5</v>
      </c>
      <c r="N993" s="4">
        <v>0</v>
      </c>
    </row>
    <row r="994" spans="1:14">
      <c r="A994" s="1">
        <v>45593</v>
      </c>
      <c r="B994" s="10" t="s">
        <v>56</v>
      </c>
      <c r="C994" t="s">
        <v>12</v>
      </c>
      <c r="D994" t="s">
        <v>18</v>
      </c>
      <c r="E994" t="s">
        <v>25</v>
      </c>
      <c r="F994" t="s">
        <v>15</v>
      </c>
      <c r="G994">
        <v>0</v>
      </c>
      <c r="H994">
        <v>0</v>
      </c>
      <c r="I994">
        <v>0</v>
      </c>
      <c r="J994">
        <v>0</v>
      </c>
      <c r="K994" s="2">
        <v>0</v>
      </c>
      <c r="L994" s="3">
        <v>0</v>
      </c>
      <c r="N994" s="4">
        <v>0</v>
      </c>
    </row>
    <row r="995" spans="1:14">
      <c r="A995" s="1">
        <v>45593</v>
      </c>
      <c r="B995" s="10" t="s">
        <v>56</v>
      </c>
      <c r="C995" t="s">
        <v>12</v>
      </c>
      <c r="D995" t="s">
        <v>18</v>
      </c>
      <c r="E995" t="s">
        <v>17</v>
      </c>
      <c r="F995" t="s">
        <v>15</v>
      </c>
      <c r="G995">
        <v>775</v>
      </c>
      <c r="H995">
        <v>749</v>
      </c>
      <c r="I995">
        <v>19</v>
      </c>
      <c r="J995">
        <v>7</v>
      </c>
      <c r="K995" s="2">
        <v>2.5147853774167999E-3</v>
      </c>
      <c r="L995" s="3">
        <v>0.96645161290322501</v>
      </c>
      <c r="M995">
        <v>1323.36948917686</v>
      </c>
      <c r="N995" s="4">
        <v>-0.41437368298248101</v>
      </c>
    </row>
    <row r="996" spans="1:14">
      <c r="A996" s="1">
        <v>45593</v>
      </c>
      <c r="B996" s="10" t="s">
        <v>56</v>
      </c>
      <c r="C996" t="s">
        <v>12</v>
      </c>
      <c r="D996" t="s">
        <v>18</v>
      </c>
      <c r="E996" t="s">
        <v>17</v>
      </c>
      <c r="F996" t="s">
        <v>19</v>
      </c>
      <c r="G996">
        <v>31</v>
      </c>
      <c r="H996">
        <v>31</v>
      </c>
      <c r="I996">
        <v>0</v>
      </c>
      <c r="J996">
        <v>0</v>
      </c>
      <c r="K996" s="2">
        <v>1.900333781362E-3</v>
      </c>
      <c r="L996" s="3">
        <v>1</v>
      </c>
      <c r="N996" s="4">
        <v>0</v>
      </c>
    </row>
    <row r="997" spans="1:14">
      <c r="A997" s="1">
        <v>45593</v>
      </c>
      <c r="B997" s="10" t="s">
        <v>56</v>
      </c>
      <c r="C997" t="s">
        <v>12</v>
      </c>
      <c r="D997" t="s">
        <v>18</v>
      </c>
      <c r="E997" t="s">
        <v>17</v>
      </c>
      <c r="F997" t="s">
        <v>20</v>
      </c>
      <c r="G997">
        <v>2</v>
      </c>
      <c r="H997">
        <v>0</v>
      </c>
      <c r="I997">
        <v>1</v>
      </c>
      <c r="J997">
        <v>1</v>
      </c>
      <c r="K997" s="2">
        <v>0</v>
      </c>
      <c r="L997" s="3">
        <v>0</v>
      </c>
      <c r="N997" s="4">
        <v>0</v>
      </c>
    </row>
    <row r="998" spans="1:14">
      <c r="A998" s="1">
        <v>45593</v>
      </c>
      <c r="B998" s="10" t="s">
        <v>56</v>
      </c>
      <c r="C998">
        <v>900</v>
      </c>
      <c r="D998" t="s">
        <v>23</v>
      </c>
      <c r="E998" t="s">
        <v>24</v>
      </c>
      <c r="F998" t="s">
        <v>15</v>
      </c>
      <c r="G998">
        <v>116</v>
      </c>
      <c r="H998">
        <v>114</v>
      </c>
      <c r="I998">
        <v>2</v>
      </c>
      <c r="J998">
        <v>0</v>
      </c>
      <c r="K998" s="2">
        <v>2.45338064489928E-3</v>
      </c>
      <c r="L998" s="3">
        <v>0.98275862068965503</v>
      </c>
      <c r="M998">
        <v>62.437984397007703</v>
      </c>
      <c r="N998" s="4">
        <v>0.85784344450361882</v>
      </c>
    </row>
    <row r="999" spans="1:14">
      <c r="A999" s="1">
        <v>45594</v>
      </c>
      <c r="B999" s="10" t="s">
        <v>56</v>
      </c>
      <c r="C999" t="s">
        <v>22</v>
      </c>
      <c r="D999" t="s">
        <v>23</v>
      </c>
      <c r="E999" t="s">
        <v>24</v>
      </c>
      <c r="F999" t="s">
        <v>15</v>
      </c>
      <c r="G999">
        <v>0</v>
      </c>
      <c r="H999">
        <v>0</v>
      </c>
      <c r="I999">
        <v>0</v>
      </c>
      <c r="J999">
        <v>0</v>
      </c>
      <c r="K999" s="2">
        <v>0</v>
      </c>
      <c r="L999" s="3">
        <v>0</v>
      </c>
      <c r="N999" s="4">
        <v>0</v>
      </c>
    </row>
    <row r="1000" spans="1:14">
      <c r="A1000" s="1">
        <v>45594</v>
      </c>
      <c r="B1000" s="10" t="s">
        <v>56</v>
      </c>
      <c r="C1000" t="s">
        <v>27</v>
      </c>
      <c r="D1000" t="s">
        <v>23</v>
      </c>
      <c r="E1000" t="s">
        <v>14</v>
      </c>
      <c r="F1000" t="s">
        <v>15</v>
      </c>
      <c r="G1000">
        <v>0</v>
      </c>
      <c r="H1000">
        <v>0</v>
      </c>
      <c r="I1000">
        <v>0</v>
      </c>
      <c r="J1000">
        <v>0</v>
      </c>
      <c r="K1000" s="2">
        <v>0</v>
      </c>
      <c r="L1000" s="3">
        <v>0</v>
      </c>
      <c r="N1000" s="4">
        <v>0</v>
      </c>
    </row>
    <row r="1001" spans="1:14">
      <c r="A1001" s="1">
        <v>45594</v>
      </c>
      <c r="B1001" s="10" t="s">
        <v>56</v>
      </c>
      <c r="C1001" t="s">
        <v>21</v>
      </c>
      <c r="D1001" t="s">
        <v>13</v>
      </c>
      <c r="E1001" t="s">
        <v>14</v>
      </c>
      <c r="F1001" t="s">
        <v>15</v>
      </c>
      <c r="G1001">
        <v>0</v>
      </c>
      <c r="H1001">
        <v>0</v>
      </c>
      <c r="I1001">
        <v>0</v>
      </c>
      <c r="J1001">
        <v>0</v>
      </c>
      <c r="K1001" s="2">
        <v>0</v>
      </c>
      <c r="L1001" s="3">
        <v>0</v>
      </c>
      <c r="M1001">
        <v>0.62233949160456603</v>
      </c>
      <c r="N1001" s="4">
        <v>-1</v>
      </c>
    </row>
    <row r="1002" spans="1:14">
      <c r="A1002" s="1">
        <v>45594</v>
      </c>
      <c r="B1002" s="10" t="s">
        <v>56</v>
      </c>
      <c r="C1002" t="s">
        <v>21</v>
      </c>
      <c r="D1002" t="s">
        <v>16</v>
      </c>
      <c r="E1002" t="s">
        <v>14</v>
      </c>
      <c r="F1002" t="s">
        <v>15</v>
      </c>
      <c r="G1002">
        <v>0</v>
      </c>
      <c r="H1002">
        <v>0</v>
      </c>
      <c r="I1002">
        <v>0</v>
      </c>
      <c r="J1002">
        <v>0</v>
      </c>
      <c r="K1002" s="2">
        <v>0</v>
      </c>
      <c r="L1002" s="3">
        <v>0</v>
      </c>
      <c r="M1002">
        <v>0.31116974580228302</v>
      </c>
      <c r="N1002" s="4">
        <v>-1</v>
      </c>
    </row>
    <row r="1003" spans="1:14">
      <c r="A1003" s="1">
        <v>45594</v>
      </c>
      <c r="B1003" s="10" t="s">
        <v>56</v>
      </c>
      <c r="C1003" t="s">
        <v>21</v>
      </c>
      <c r="D1003" t="s">
        <v>18</v>
      </c>
      <c r="E1003" t="s">
        <v>14</v>
      </c>
      <c r="F1003" t="s">
        <v>15</v>
      </c>
      <c r="G1003">
        <v>0</v>
      </c>
      <c r="H1003">
        <v>0</v>
      </c>
      <c r="I1003">
        <v>0</v>
      </c>
      <c r="J1003">
        <v>0</v>
      </c>
      <c r="K1003" s="2">
        <v>0</v>
      </c>
      <c r="L1003" s="3">
        <v>0</v>
      </c>
      <c r="M1003">
        <v>0.36303137010266301</v>
      </c>
      <c r="N1003" s="4">
        <v>-1</v>
      </c>
    </row>
    <row r="1004" spans="1:14">
      <c r="A1004" s="1">
        <v>45594</v>
      </c>
      <c r="B1004" s="10" t="s">
        <v>56</v>
      </c>
      <c r="C1004" t="s">
        <v>12</v>
      </c>
      <c r="D1004" t="s">
        <v>13</v>
      </c>
      <c r="E1004" t="s">
        <v>14</v>
      </c>
      <c r="F1004" t="s">
        <v>15</v>
      </c>
      <c r="G1004">
        <v>3200</v>
      </c>
      <c r="H1004">
        <v>3073</v>
      </c>
      <c r="I1004">
        <v>106</v>
      </c>
      <c r="J1004">
        <v>21</v>
      </c>
      <c r="K1004" s="2">
        <v>2.56934126626321E-3</v>
      </c>
      <c r="L1004" s="3">
        <v>0.96031250000000001</v>
      </c>
      <c r="M1004">
        <v>3546.4090815654399</v>
      </c>
      <c r="N1004" s="4">
        <v>-9.7678827681246971E-2</v>
      </c>
    </row>
    <row r="1005" spans="1:14">
      <c r="A1005" s="1">
        <v>45594</v>
      </c>
      <c r="B1005" s="10" t="s">
        <v>56</v>
      </c>
      <c r="C1005" t="s">
        <v>12</v>
      </c>
      <c r="D1005" t="s">
        <v>13</v>
      </c>
      <c r="E1005" t="s">
        <v>14</v>
      </c>
      <c r="F1005" t="s">
        <v>20</v>
      </c>
      <c r="G1005">
        <v>32</v>
      </c>
      <c r="H1005">
        <v>29</v>
      </c>
      <c r="I1005">
        <v>2</v>
      </c>
      <c r="J1005">
        <v>1</v>
      </c>
      <c r="K1005" s="2">
        <v>2.6527672014687101E-3</v>
      </c>
      <c r="L1005" s="3">
        <v>0.90625</v>
      </c>
      <c r="N1005" s="4">
        <v>0</v>
      </c>
    </row>
    <row r="1006" spans="1:14">
      <c r="A1006" s="1">
        <v>45594</v>
      </c>
      <c r="B1006" s="10" t="s">
        <v>56</v>
      </c>
      <c r="C1006" t="s">
        <v>12</v>
      </c>
      <c r="D1006" t="s">
        <v>13</v>
      </c>
      <c r="E1006" t="s">
        <v>25</v>
      </c>
      <c r="F1006" t="s">
        <v>15</v>
      </c>
      <c r="G1006">
        <v>0</v>
      </c>
      <c r="H1006">
        <v>0</v>
      </c>
      <c r="I1006">
        <v>0</v>
      </c>
      <c r="J1006">
        <v>0</v>
      </c>
      <c r="K1006" s="2">
        <v>0</v>
      </c>
      <c r="L1006" s="3">
        <v>0</v>
      </c>
      <c r="N1006" s="4">
        <v>0</v>
      </c>
    </row>
    <row r="1007" spans="1:14">
      <c r="A1007" s="1">
        <v>45594</v>
      </c>
      <c r="B1007" s="10" t="s">
        <v>56</v>
      </c>
      <c r="C1007" t="s">
        <v>12</v>
      </c>
      <c r="D1007" t="s">
        <v>13</v>
      </c>
      <c r="E1007" t="s">
        <v>17</v>
      </c>
      <c r="F1007" t="s">
        <v>15</v>
      </c>
      <c r="G1007">
        <v>906</v>
      </c>
      <c r="H1007">
        <v>884</v>
      </c>
      <c r="I1007">
        <v>18</v>
      </c>
      <c r="J1007">
        <v>4</v>
      </c>
      <c r="K1007" s="2">
        <v>2.8109148189886502E-3</v>
      </c>
      <c r="L1007" s="3">
        <v>0.975717439293598</v>
      </c>
      <c r="M1007">
        <v>923.13827364985502</v>
      </c>
      <c r="N1007" s="4">
        <v>-1.8565229217606401E-2</v>
      </c>
    </row>
    <row r="1008" spans="1:14">
      <c r="A1008" s="1">
        <v>45594</v>
      </c>
      <c r="B1008" s="10" t="s">
        <v>56</v>
      </c>
      <c r="C1008" t="s">
        <v>12</v>
      </c>
      <c r="D1008" t="s">
        <v>13</v>
      </c>
      <c r="E1008" t="s">
        <v>17</v>
      </c>
      <c r="F1008" t="s">
        <v>20</v>
      </c>
      <c r="G1008">
        <v>9</v>
      </c>
      <c r="H1008">
        <v>5</v>
      </c>
      <c r="I1008">
        <v>1</v>
      </c>
      <c r="J1008">
        <v>3</v>
      </c>
      <c r="K1008" s="2">
        <v>2.90149305555555E-3</v>
      </c>
      <c r="L1008" s="3">
        <v>0.55555555555555503</v>
      </c>
      <c r="N1008" s="4">
        <v>0</v>
      </c>
    </row>
    <row r="1009" spans="1:14">
      <c r="A1009" s="1">
        <v>45594</v>
      </c>
      <c r="B1009" s="10" t="s">
        <v>56</v>
      </c>
      <c r="C1009" t="s">
        <v>12</v>
      </c>
      <c r="D1009" t="s">
        <v>28</v>
      </c>
      <c r="E1009" t="s">
        <v>48</v>
      </c>
      <c r="F1009" t="s">
        <v>15</v>
      </c>
      <c r="G1009">
        <v>1</v>
      </c>
      <c r="H1009">
        <v>0</v>
      </c>
      <c r="I1009">
        <v>1</v>
      </c>
      <c r="J1009">
        <v>0</v>
      </c>
      <c r="K1009" s="2">
        <v>0</v>
      </c>
      <c r="L1009" s="3">
        <v>0</v>
      </c>
      <c r="N1009" s="4">
        <v>0</v>
      </c>
    </row>
    <row r="1010" spans="1:14">
      <c r="A1010" s="1">
        <v>45594</v>
      </c>
      <c r="B1010" s="10" t="s">
        <v>56</v>
      </c>
      <c r="C1010" t="s">
        <v>12</v>
      </c>
      <c r="D1010" t="s">
        <v>16</v>
      </c>
      <c r="E1010" t="s">
        <v>26</v>
      </c>
      <c r="F1010" t="s">
        <v>15</v>
      </c>
      <c r="G1010">
        <v>0</v>
      </c>
      <c r="H1010">
        <v>0</v>
      </c>
      <c r="I1010">
        <v>0</v>
      </c>
      <c r="J1010">
        <v>0</v>
      </c>
      <c r="K1010" s="2">
        <v>0</v>
      </c>
      <c r="L1010" s="3">
        <v>0</v>
      </c>
      <c r="N1010" s="4">
        <v>0</v>
      </c>
    </row>
    <row r="1011" spans="1:14">
      <c r="A1011" s="1">
        <v>45594</v>
      </c>
      <c r="B1011" s="10" t="s">
        <v>56</v>
      </c>
      <c r="C1011" t="s">
        <v>12</v>
      </c>
      <c r="D1011" t="s">
        <v>16</v>
      </c>
      <c r="E1011" t="s">
        <v>14</v>
      </c>
      <c r="F1011" t="s">
        <v>15</v>
      </c>
      <c r="G1011">
        <v>3192</v>
      </c>
      <c r="H1011">
        <v>3071</v>
      </c>
      <c r="I1011">
        <v>102</v>
      </c>
      <c r="J1011">
        <v>19</v>
      </c>
      <c r="K1011" s="2">
        <v>2.5318147109112399E-3</v>
      </c>
      <c r="L1011" s="3">
        <v>0.962092731829573</v>
      </c>
      <c r="M1011">
        <v>3132.1224787452302</v>
      </c>
      <c r="N1011" s="4">
        <v>1.9117234929700945E-2</v>
      </c>
    </row>
    <row r="1012" spans="1:14">
      <c r="A1012" s="1">
        <v>45594</v>
      </c>
      <c r="B1012" s="10" t="s">
        <v>56</v>
      </c>
      <c r="C1012" t="s">
        <v>12</v>
      </c>
      <c r="D1012" t="s">
        <v>16</v>
      </c>
      <c r="E1012" t="s">
        <v>14</v>
      </c>
      <c r="F1012" t="s">
        <v>20</v>
      </c>
      <c r="G1012">
        <v>0</v>
      </c>
      <c r="H1012">
        <v>0</v>
      </c>
      <c r="I1012">
        <v>0</v>
      </c>
      <c r="J1012">
        <v>0</v>
      </c>
      <c r="K1012" s="2">
        <v>0</v>
      </c>
      <c r="L1012" s="3">
        <v>0</v>
      </c>
      <c r="N1012" s="4">
        <v>0</v>
      </c>
    </row>
    <row r="1013" spans="1:14">
      <c r="A1013" s="1">
        <v>45594</v>
      </c>
      <c r="B1013" s="10" t="s">
        <v>56</v>
      </c>
      <c r="C1013" t="s">
        <v>12</v>
      </c>
      <c r="D1013" t="s">
        <v>16</v>
      </c>
      <c r="E1013" t="s">
        <v>25</v>
      </c>
      <c r="F1013" t="s">
        <v>15</v>
      </c>
      <c r="G1013">
        <v>0</v>
      </c>
      <c r="H1013">
        <v>0</v>
      </c>
      <c r="I1013">
        <v>0</v>
      </c>
      <c r="J1013">
        <v>0</v>
      </c>
      <c r="K1013" s="2">
        <v>0</v>
      </c>
      <c r="L1013" s="3">
        <v>0</v>
      </c>
      <c r="N1013" s="4">
        <v>0</v>
      </c>
    </row>
    <row r="1014" spans="1:14">
      <c r="A1014" s="1">
        <v>45594</v>
      </c>
      <c r="B1014" s="10" t="s">
        <v>56</v>
      </c>
      <c r="C1014" t="s">
        <v>12</v>
      </c>
      <c r="D1014" t="s">
        <v>16</v>
      </c>
      <c r="E1014" t="s">
        <v>17</v>
      </c>
      <c r="F1014" t="s">
        <v>15</v>
      </c>
      <c r="G1014">
        <v>883</v>
      </c>
      <c r="H1014">
        <v>855</v>
      </c>
      <c r="I1014">
        <v>24</v>
      </c>
      <c r="J1014">
        <v>4</v>
      </c>
      <c r="K1014" s="2">
        <v>2.6793777886073198E-3</v>
      </c>
      <c r="L1014" s="3">
        <v>0.96828992072480102</v>
      </c>
      <c r="M1014">
        <v>879.611142233583</v>
      </c>
      <c r="N1014" s="4">
        <v>3.8526771702911016E-3</v>
      </c>
    </row>
    <row r="1015" spans="1:14">
      <c r="A1015" s="1">
        <v>45594</v>
      </c>
      <c r="B1015" s="10" t="s">
        <v>56</v>
      </c>
      <c r="C1015" t="s">
        <v>12</v>
      </c>
      <c r="D1015" t="s">
        <v>16</v>
      </c>
      <c r="E1015" t="s">
        <v>17</v>
      </c>
      <c r="F1015" t="s">
        <v>20</v>
      </c>
      <c r="G1015">
        <v>0</v>
      </c>
      <c r="H1015">
        <v>0</v>
      </c>
      <c r="I1015">
        <v>0</v>
      </c>
      <c r="J1015">
        <v>0</v>
      </c>
      <c r="K1015" s="2">
        <v>0</v>
      </c>
      <c r="L1015" s="3">
        <v>0</v>
      </c>
      <c r="N1015" s="4">
        <v>0</v>
      </c>
    </row>
    <row r="1016" spans="1:14">
      <c r="A1016" s="1">
        <v>45594</v>
      </c>
      <c r="B1016" s="10" t="s">
        <v>56</v>
      </c>
      <c r="C1016" t="s">
        <v>12</v>
      </c>
      <c r="D1016" t="s">
        <v>18</v>
      </c>
      <c r="E1016" t="s">
        <v>14</v>
      </c>
      <c r="F1016" t="s">
        <v>15</v>
      </c>
      <c r="G1016">
        <v>2796</v>
      </c>
      <c r="H1016">
        <v>2699</v>
      </c>
      <c r="I1016">
        <v>80</v>
      </c>
      <c r="J1016">
        <v>17</v>
      </c>
      <c r="K1016" s="2">
        <v>2.5305578840928702E-3</v>
      </c>
      <c r="L1016" s="3">
        <v>0.96530758226037106</v>
      </c>
      <c r="M1016">
        <v>3429.1130417791801</v>
      </c>
      <c r="N1016" s="4">
        <v>-0.18462880461085418</v>
      </c>
    </row>
    <row r="1017" spans="1:14">
      <c r="A1017" s="1">
        <v>45594</v>
      </c>
      <c r="B1017" s="10" t="s">
        <v>56</v>
      </c>
      <c r="C1017" t="s">
        <v>12</v>
      </c>
      <c r="D1017" t="s">
        <v>18</v>
      </c>
      <c r="E1017" t="s">
        <v>14</v>
      </c>
      <c r="F1017" t="s">
        <v>19</v>
      </c>
      <c r="G1017">
        <v>190</v>
      </c>
      <c r="H1017">
        <v>181</v>
      </c>
      <c r="I1017">
        <v>9</v>
      </c>
      <c r="J1017">
        <v>0</v>
      </c>
      <c r="K1017" s="2">
        <v>2.2614191349498601E-3</v>
      </c>
      <c r="L1017" s="3">
        <v>0.95263157894736805</v>
      </c>
      <c r="N1017" s="4">
        <v>0</v>
      </c>
    </row>
    <row r="1018" spans="1:14">
      <c r="A1018" s="1">
        <v>45594</v>
      </c>
      <c r="B1018" s="10" t="s">
        <v>56</v>
      </c>
      <c r="C1018" t="s">
        <v>12</v>
      </c>
      <c r="D1018" t="s">
        <v>18</v>
      </c>
      <c r="E1018" t="s">
        <v>14</v>
      </c>
      <c r="F1018" t="s">
        <v>20</v>
      </c>
      <c r="G1018">
        <v>6</v>
      </c>
      <c r="H1018">
        <v>5</v>
      </c>
      <c r="I1018">
        <v>1</v>
      </c>
      <c r="J1018">
        <v>0</v>
      </c>
      <c r="K1018" s="2">
        <v>3.48839351851851E-3</v>
      </c>
      <c r="L1018" s="3">
        <v>0.83333333333333304</v>
      </c>
      <c r="N1018" s="4">
        <v>0</v>
      </c>
    </row>
    <row r="1019" spans="1:14">
      <c r="A1019" s="1">
        <v>45594</v>
      </c>
      <c r="B1019" s="10" t="s">
        <v>56</v>
      </c>
      <c r="C1019" t="s">
        <v>12</v>
      </c>
      <c r="D1019" t="s">
        <v>18</v>
      </c>
      <c r="E1019" t="s">
        <v>25</v>
      </c>
      <c r="F1019" t="s">
        <v>15</v>
      </c>
      <c r="G1019">
        <v>0</v>
      </c>
      <c r="H1019">
        <v>0</v>
      </c>
      <c r="I1019">
        <v>0</v>
      </c>
      <c r="J1019">
        <v>0</v>
      </c>
      <c r="K1019" s="2">
        <v>0</v>
      </c>
      <c r="L1019" s="3">
        <v>0</v>
      </c>
      <c r="N1019" s="4">
        <v>0</v>
      </c>
    </row>
    <row r="1020" spans="1:14">
      <c r="A1020" s="1">
        <v>45594</v>
      </c>
      <c r="B1020" s="10" t="s">
        <v>56</v>
      </c>
      <c r="C1020" t="s">
        <v>12</v>
      </c>
      <c r="D1020" t="s">
        <v>18</v>
      </c>
      <c r="E1020" t="s">
        <v>17</v>
      </c>
      <c r="F1020" t="s">
        <v>15</v>
      </c>
      <c r="G1020">
        <v>1078</v>
      </c>
      <c r="H1020">
        <v>981</v>
      </c>
      <c r="I1020">
        <v>61</v>
      </c>
      <c r="J1020">
        <v>36</v>
      </c>
      <c r="K1020" s="2">
        <v>2.7420014535432398E-3</v>
      </c>
      <c r="L1020" s="3">
        <v>0.910018552875695</v>
      </c>
      <c r="M1020">
        <v>1196.5524156046899</v>
      </c>
      <c r="N1020" s="4">
        <v>-9.9078330425481836E-2</v>
      </c>
    </row>
    <row r="1021" spans="1:14">
      <c r="A1021" s="1">
        <v>45594</v>
      </c>
      <c r="B1021" s="10" t="s">
        <v>56</v>
      </c>
      <c r="C1021" t="s">
        <v>12</v>
      </c>
      <c r="D1021" t="s">
        <v>18</v>
      </c>
      <c r="E1021" t="s">
        <v>17</v>
      </c>
      <c r="F1021" t="s">
        <v>19</v>
      </c>
      <c r="G1021">
        <v>40</v>
      </c>
      <c r="H1021">
        <v>38</v>
      </c>
      <c r="I1021">
        <v>2</v>
      </c>
      <c r="J1021">
        <v>0</v>
      </c>
      <c r="K1021" s="2">
        <v>2.4741980384990199E-3</v>
      </c>
      <c r="L1021" s="3">
        <v>0.95</v>
      </c>
      <c r="N1021" s="4">
        <v>0</v>
      </c>
    </row>
    <row r="1022" spans="1:14">
      <c r="A1022" s="1">
        <v>45594</v>
      </c>
      <c r="B1022" s="10" t="s">
        <v>56</v>
      </c>
      <c r="C1022" t="s">
        <v>12</v>
      </c>
      <c r="D1022" t="s">
        <v>18</v>
      </c>
      <c r="E1022" t="s">
        <v>17</v>
      </c>
      <c r="F1022" t="s">
        <v>20</v>
      </c>
      <c r="G1022">
        <v>3</v>
      </c>
      <c r="H1022">
        <v>2</v>
      </c>
      <c r="I1022">
        <v>0</v>
      </c>
      <c r="J1022">
        <v>1</v>
      </c>
      <c r="K1022" s="2">
        <v>3.7983738425925902E-3</v>
      </c>
      <c r="L1022" s="3">
        <v>0.66666666666666596</v>
      </c>
      <c r="N1022" s="4">
        <v>0</v>
      </c>
    </row>
    <row r="1023" spans="1:14">
      <c r="A1023" s="1">
        <v>45594</v>
      </c>
      <c r="B1023" s="10" t="s">
        <v>56</v>
      </c>
      <c r="C1023">
        <v>900</v>
      </c>
      <c r="D1023" t="s">
        <v>23</v>
      </c>
      <c r="E1023" t="s">
        <v>24</v>
      </c>
      <c r="F1023" t="s">
        <v>15</v>
      </c>
      <c r="G1023">
        <v>90</v>
      </c>
      <c r="H1023">
        <v>89</v>
      </c>
      <c r="I1023">
        <v>1</v>
      </c>
      <c r="J1023">
        <v>0</v>
      </c>
      <c r="K1023" s="2">
        <v>2.75373621514773E-3</v>
      </c>
      <c r="L1023" s="3">
        <v>0.98888888888888804</v>
      </c>
      <c r="M1023">
        <v>57.234819030590401</v>
      </c>
      <c r="N1023" s="4">
        <v>0.57246937309083712</v>
      </c>
    </row>
    <row r="1024" spans="1:14">
      <c r="A1024" s="1">
        <v>45595</v>
      </c>
      <c r="B1024" s="10" t="s">
        <v>56</v>
      </c>
      <c r="C1024" t="s">
        <v>22</v>
      </c>
      <c r="D1024" t="s">
        <v>23</v>
      </c>
      <c r="E1024" t="s">
        <v>24</v>
      </c>
      <c r="F1024" t="s">
        <v>15</v>
      </c>
      <c r="G1024">
        <v>0</v>
      </c>
      <c r="H1024">
        <v>0</v>
      </c>
      <c r="I1024">
        <v>0</v>
      </c>
      <c r="J1024">
        <v>0</v>
      </c>
      <c r="K1024" s="2">
        <v>0</v>
      </c>
      <c r="L1024" s="3">
        <v>0</v>
      </c>
      <c r="N1024" s="4">
        <v>0</v>
      </c>
    </row>
    <row r="1025" spans="1:14">
      <c r="A1025" s="1">
        <v>45595</v>
      </c>
      <c r="B1025" s="10" t="s">
        <v>56</v>
      </c>
      <c r="C1025" t="s">
        <v>27</v>
      </c>
      <c r="D1025" t="s">
        <v>23</v>
      </c>
      <c r="E1025" t="s">
        <v>14</v>
      </c>
      <c r="F1025" t="s">
        <v>15</v>
      </c>
      <c r="G1025">
        <v>0</v>
      </c>
      <c r="H1025">
        <v>0</v>
      </c>
      <c r="I1025">
        <v>0</v>
      </c>
      <c r="J1025">
        <v>0</v>
      </c>
      <c r="K1025" s="2">
        <v>0</v>
      </c>
      <c r="L1025" s="3">
        <v>0</v>
      </c>
      <c r="N1025" s="4">
        <v>0</v>
      </c>
    </row>
    <row r="1026" spans="1:14">
      <c r="A1026" s="1">
        <v>45595</v>
      </c>
      <c r="B1026" s="10" t="s">
        <v>56</v>
      </c>
      <c r="C1026" t="s">
        <v>21</v>
      </c>
      <c r="D1026" t="s">
        <v>13</v>
      </c>
      <c r="E1026" t="s">
        <v>14</v>
      </c>
      <c r="F1026" t="s">
        <v>15</v>
      </c>
      <c r="G1026">
        <v>0</v>
      </c>
      <c r="H1026">
        <v>0</v>
      </c>
      <c r="I1026">
        <v>0</v>
      </c>
      <c r="J1026">
        <v>0</v>
      </c>
      <c r="K1026" s="2">
        <v>0</v>
      </c>
      <c r="L1026" s="3">
        <v>0</v>
      </c>
      <c r="M1026">
        <v>0.56714815135655905</v>
      </c>
      <c r="N1026" s="4">
        <v>-1</v>
      </c>
    </row>
    <row r="1027" spans="1:14">
      <c r="A1027" s="1">
        <v>45595</v>
      </c>
      <c r="B1027" s="10" t="s">
        <v>56</v>
      </c>
      <c r="C1027" t="s">
        <v>21</v>
      </c>
      <c r="D1027" t="s">
        <v>16</v>
      </c>
      <c r="E1027" t="s">
        <v>14</v>
      </c>
      <c r="F1027" t="s">
        <v>15</v>
      </c>
      <c r="G1027">
        <v>0</v>
      </c>
      <c r="H1027">
        <v>0</v>
      </c>
      <c r="I1027">
        <v>0</v>
      </c>
      <c r="J1027">
        <v>0</v>
      </c>
      <c r="K1027" s="2">
        <v>0</v>
      </c>
      <c r="L1027" s="3">
        <v>0</v>
      </c>
      <c r="M1027">
        <v>0.28357407567827903</v>
      </c>
      <c r="N1027" s="4">
        <v>-1</v>
      </c>
    </row>
    <row r="1028" spans="1:14">
      <c r="A1028" s="1">
        <v>45595</v>
      </c>
      <c r="B1028" s="10" t="s">
        <v>56</v>
      </c>
      <c r="C1028" t="s">
        <v>21</v>
      </c>
      <c r="D1028" t="s">
        <v>18</v>
      </c>
      <c r="E1028" t="s">
        <v>14</v>
      </c>
      <c r="F1028" t="s">
        <v>15</v>
      </c>
      <c r="G1028">
        <v>0</v>
      </c>
      <c r="H1028">
        <v>0</v>
      </c>
      <c r="I1028">
        <v>0</v>
      </c>
      <c r="J1028">
        <v>0</v>
      </c>
      <c r="K1028" s="2">
        <v>0</v>
      </c>
      <c r="L1028" s="3">
        <v>0</v>
      </c>
      <c r="M1028">
        <v>0.33083642162465898</v>
      </c>
      <c r="N1028" s="4">
        <v>-1</v>
      </c>
    </row>
    <row r="1029" spans="1:14">
      <c r="A1029" s="1">
        <v>45595</v>
      </c>
      <c r="B1029" s="10" t="s">
        <v>56</v>
      </c>
      <c r="C1029" t="s">
        <v>12</v>
      </c>
      <c r="D1029" t="s">
        <v>13</v>
      </c>
      <c r="E1029" t="s">
        <v>14</v>
      </c>
      <c r="F1029" t="s">
        <v>15</v>
      </c>
      <c r="G1029">
        <v>2858</v>
      </c>
      <c r="H1029">
        <v>2795</v>
      </c>
      <c r="I1029">
        <v>58</v>
      </c>
      <c r="J1029">
        <v>5</v>
      </c>
      <c r="K1029" s="2">
        <v>2.5520992663344401E-3</v>
      </c>
      <c r="L1029" s="3">
        <v>0.97795661301609504</v>
      </c>
      <c r="M1029">
        <v>3339.3278184355399</v>
      </c>
      <c r="N1029" s="4">
        <v>-0.14413913356402364</v>
      </c>
    </row>
    <row r="1030" spans="1:14">
      <c r="A1030" s="1">
        <v>45595</v>
      </c>
      <c r="B1030" s="10" t="s">
        <v>56</v>
      </c>
      <c r="C1030" t="s">
        <v>12</v>
      </c>
      <c r="D1030" t="s">
        <v>13</v>
      </c>
      <c r="E1030" t="s">
        <v>14</v>
      </c>
      <c r="F1030" t="s">
        <v>20</v>
      </c>
      <c r="G1030">
        <v>25</v>
      </c>
      <c r="H1030">
        <v>20</v>
      </c>
      <c r="I1030">
        <v>2</v>
      </c>
      <c r="J1030">
        <v>3</v>
      </c>
      <c r="K1030" s="2">
        <v>2.7621724537036998E-3</v>
      </c>
      <c r="L1030" s="3">
        <v>0.8</v>
      </c>
      <c r="N1030" s="4">
        <v>0</v>
      </c>
    </row>
    <row r="1031" spans="1:14">
      <c r="A1031" s="1">
        <v>45595</v>
      </c>
      <c r="B1031" s="10" t="s">
        <v>56</v>
      </c>
      <c r="C1031" t="s">
        <v>12</v>
      </c>
      <c r="D1031" t="s">
        <v>13</v>
      </c>
      <c r="E1031" t="s">
        <v>25</v>
      </c>
      <c r="F1031" t="s">
        <v>15</v>
      </c>
      <c r="G1031">
        <v>0</v>
      </c>
      <c r="H1031">
        <v>0</v>
      </c>
      <c r="I1031">
        <v>0</v>
      </c>
      <c r="J1031">
        <v>0</v>
      </c>
      <c r="K1031" s="2">
        <v>0</v>
      </c>
      <c r="L1031" s="3">
        <v>0</v>
      </c>
      <c r="N1031" s="4">
        <v>0</v>
      </c>
    </row>
    <row r="1032" spans="1:14">
      <c r="A1032" s="1">
        <v>45595</v>
      </c>
      <c r="B1032" s="10" t="s">
        <v>56</v>
      </c>
      <c r="C1032" t="s">
        <v>12</v>
      </c>
      <c r="D1032" t="s">
        <v>13</v>
      </c>
      <c r="E1032" t="s">
        <v>17</v>
      </c>
      <c r="F1032" t="s">
        <v>15</v>
      </c>
      <c r="G1032">
        <v>896</v>
      </c>
      <c r="H1032">
        <v>865</v>
      </c>
      <c r="I1032">
        <v>30</v>
      </c>
      <c r="J1032">
        <v>1</v>
      </c>
      <c r="K1032" s="2">
        <v>2.6938441804039101E-3</v>
      </c>
      <c r="L1032" s="3">
        <v>0.96540178571428503</v>
      </c>
      <c r="M1032">
        <v>869.34168585873704</v>
      </c>
      <c r="N1032" s="4">
        <v>3.0664944031678222E-2</v>
      </c>
    </row>
    <row r="1033" spans="1:14">
      <c r="A1033" s="1">
        <v>45595</v>
      </c>
      <c r="B1033" s="10" t="s">
        <v>56</v>
      </c>
      <c r="C1033" t="s">
        <v>12</v>
      </c>
      <c r="D1033" t="s">
        <v>13</v>
      </c>
      <c r="E1033" t="s">
        <v>17</v>
      </c>
      <c r="F1033" t="s">
        <v>20</v>
      </c>
      <c r="G1033">
        <v>12</v>
      </c>
      <c r="H1033">
        <v>10</v>
      </c>
      <c r="I1033">
        <v>0</v>
      </c>
      <c r="J1033">
        <v>2</v>
      </c>
      <c r="K1033" s="2">
        <v>3.0237002314814801E-3</v>
      </c>
      <c r="L1033" s="3">
        <v>0.83333333333333304</v>
      </c>
      <c r="N1033" s="4">
        <v>0</v>
      </c>
    </row>
    <row r="1034" spans="1:14">
      <c r="A1034" s="1">
        <v>45595</v>
      </c>
      <c r="B1034" s="10" t="s">
        <v>56</v>
      </c>
      <c r="C1034" t="s">
        <v>12</v>
      </c>
      <c r="D1034" t="s">
        <v>16</v>
      </c>
      <c r="E1034" t="s">
        <v>26</v>
      </c>
      <c r="F1034" t="s">
        <v>15</v>
      </c>
      <c r="G1034">
        <v>0</v>
      </c>
      <c r="H1034">
        <v>0</v>
      </c>
      <c r="I1034">
        <v>0</v>
      </c>
      <c r="J1034">
        <v>0</v>
      </c>
      <c r="K1034" s="2">
        <v>0</v>
      </c>
      <c r="L1034" s="3">
        <v>0</v>
      </c>
      <c r="N1034" s="4">
        <v>0</v>
      </c>
    </row>
    <row r="1035" spans="1:14">
      <c r="A1035" s="1">
        <v>45595</v>
      </c>
      <c r="B1035" s="10" t="s">
        <v>56</v>
      </c>
      <c r="C1035" t="s">
        <v>12</v>
      </c>
      <c r="D1035" t="s">
        <v>16</v>
      </c>
      <c r="E1035" t="s">
        <v>14</v>
      </c>
      <c r="F1035" t="s">
        <v>15</v>
      </c>
      <c r="G1035">
        <v>2737</v>
      </c>
      <c r="H1035">
        <v>2662</v>
      </c>
      <c r="I1035">
        <v>59</v>
      </c>
      <c r="J1035">
        <v>16</v>
      </c>
      <c r="K1035" s="2">
        <v>2.5755188002022701E-3</v>
      </c>
      <c r="L1035" s="3">
        <v>0.97259773474607203</v>
      </c>
      <c r="M1035">
        <v>2938.17694815714</v>
      </c>
      <c r="N1035" s="4">
        <v>-6.8469990646179646E-2</v>
      </c>
    </row>
    <row r="1036" spans="1:14">
      <c r="A1036" s="1">
        <v>45595</v>
      </c>
      <c r="B1036" s="10" t="s">
        <v>56</v>
      </c>
      <c r="C1036" t="s">
        <v>12</v>
      </c>
      <c r="D1036" t="s">
        <v>16</v>
      </c>
      <c r="E1036" t="s">
        <v>14</v>
      </c>
      <c r="F1036" t="s">
        <v>20</v>
      </c>
      <c r="G1036">
        <v>0</v>
      </c>
      <c r="H1036">
        <v>0</v>
      </c>
      <c r="I1036">
        <v>0</v>
      </c>
      <c r="J1036">
        <v>0</v>
      </c>
      <c r="K1036" s="2">
        <v>0</v>
      </c>
      <c r="L1036" s="3">
        <v>0</v>
      </c>
      <c r="N1036" s="4">
        <v>0</v>
      </c>
    </row>
    <row r="1037" spans="1:14">
      <c r="A1037" s="1">
        <v>45595</v>
      </c>
      <c r="B1037" s="10" t="s">
        <v>56</v>
      </c>
      <c r="C1037" t="s">
        <v>12</v>
      </c>
      <c r="D1037" t="s">
        <v>16</v>
      </c>
      <c r="E1037" t="s">
        <v>25</v>
      </c>
      <c r="F1037" t="s">
        <v>15</v>
      </c>
      <c r="G1037">
        <v>2</v>
      </c>
      <c r="H1037">
        <v>0</v>
      </c>
      <c r="I1037">
        <v>2</v>
      </c>
      <c r="J1037">
        <v>0</v>
      </c>
      <c r="K1037" s="2">
        <v>0</v>
      </c>
      <c r="L1037" s="3">
        <v>0</v>
      </c>
      <c r="N1037" s="4">
        <v>0</v>
      </c>
    </row>
    <row r="1038" spans="1:14">
      <c r="A1038" s="1">
        <v>45595</v>
      </c>
      <c r="B1038" s="10" t="s">
        <v>56</v>
      </c>
      <c r="C1038" t="s">
        <v>12</v>
      </c>
      <c r="D1038" t="s">
        <v>16</v>
      </c>
      <c r="E1038" t="s">
        <v>17</v>
      </c>
      <c r="F1038" t="s">
        <v>15</v>
      </c>
      <c r="G1038">
        <v>794</v>
      </c>
      <c r="H1038">
        <v>765</v>
      </c>
      <c r="I1038">
        <v>25</v>
      </c>
      <c r="J1038">
        <v>4</v>
      </c>
      <c r="K1038" s="2">
        <v>2.8532967047930199E-3</v>
      </c>
      <c r="L1038" s="3">
        <v>0.963476070528967</v>
      </c>
      <c r="M1038">
        <v>823.10567812489603</v>
      </c>
      <c r="N1038" s="4">
        <v>-3.5360803476901306E-2</v>
      </c>
    </row>
    <row r="1039" spans="1:14">
      <c r="A1039" s="1">
        <v>45595</v>
      </c>
      <c r="B1039" s="10" t="s">
        <v>56</v>
      </c>
      <c r="C1039" t="s">
        <v>12</v>
      </c>
      <c r="D1039" t="s">
        <v>16</v>
      </c>
      <c r="E1039" t="s">
        <v>17</v>
      </c>
      <c r="F1039" t="s">
        <v>20</v>
      </c>
      <c r="G1039">
        <v>0</v>
      </c>
      <c r="H1039">
        <v>0</v>
      </c>
      <c r="I1039">
        <v>0</v>
      </c>
      <c r="J1039">
        <v>0</v>
      </c>
      <c r="K1039" s="2">
        <v>0</v>
      </c>
      <c r="L1039" s="3">
        <v>0</v>
      </c>
      <c r="N1039" s="4">
        <v>0</v>
      </c>
    </row>
    <row r="1040" spans="1:14">
      <c r="A1040" s="1">
        <v>45595</v>
      </c>
      <c r="B1040" s="10" t="s">
        <v>56</v>
      </c>
      <c r="C1040" t="s">
        <v>12</v>
      </c>
      <c r="D1040" t="s">
        <v>18</v>
      </c>
      <c r="E1040" t="s">
        <v>14</v>
      </c>
      <c r="F1040" t="s">
        <v>15</v>
      </c>
      <c r="G1040">
        <v>2174</v>
      </c>
      <c r="H1040">
        <v>2124</v>
      </c>
      <c r="I1040">
        <v>42</v>
      </c>
      <c r="J1040">
        <v>8</v>
      </c>
      <c r="K1040" s="2">
        <v>2.34865089472024E-3</v>
      </c>
      <c r="L1040" s="3">
        <v>0.97700091996320104</v>
      </c>
      <c r="M1040">
        <v>3085.0486658935001</v>
      </c>
      <c r="N1040" s="4">
        <v>-0.29531095439936594</v>
      </c>
    </row>
    <row r="1041" spans="1:14">
      <c r="A1041" s="1">
        <v>45595</v>
      </c>
      <c r="B1041" s="10" t="s">
        <v>56</v>
      </c>
      <c r="C1041" t="s">
        <v>12</v>
      </c>
      <c r="D1041" t="s">
        <v>18</v>
      </c>
      <c r="E1041" t="s">
        <v>14</v>
      </c>
      <c r="F1041" t="s">
        <v>19</v>
      </c>
      <c r="G1041">
        <v>201</v>
      </c>
      <c r="H1041">
        <v>194</v>
      </c>
      <c r="I1041">
        <v>6</v>
      </c>
      <c r="J1041">
        <v>1</v>
      </c>
      <c r="K1041" s="2">
        <v>2.1949982698548998E-3</v>
      </c>
      <c r="L1041" s="3">
        <v>0.96517412935323299</v>
      </c>
      <c r="N1041" s="4">
        <v>0</v>
      </c>
    </row>
    <row r="1042" spans="1:14">
      <c r="A1042" s="1">
        <v>45595</v>
      </c>
      <c r="B1042" s="10" t="s">
        <v>56</v>
      </c>
      <c r="C1042" t="s">
        <v>12</v>
      </c>
      <c r="D1042" t="s">
        <v>18</v>
      </c>
      <c r="E1042" t="s">
        <v>14</v>
      </c>
      <c r="F1042" t="s">
        <v>20</v>
      </c>
      <c r="G1042">
        <v>4</v>
      </c>
      <c r="H1042">
        <v>3</v>
      </c>
      <c r="I1042">
        <v>1</v>
      </c>
      <c r="J1042">
        <v>0</v>
      </c>
      <c r="K1042" s="2">
        <v>1.1966473765432E-3</v>
      </c>
      <c r="L1042" s="3">
        <v>0.75</v>
      </c>
      <c r="N1042" s="4">
        <v>0</v>
      </c>
    </row>
    <row r="1043" spans="1:14">
      <c r="A1043" s="1">
        <v>45595</v>
      </c>
      <c r="B1043" s="10" t="s">
        <v>56</v>
      </c>
      <c r="C1043" t="s">
        <v>12</v>
      </c>
      <c r="D1043" t="s">
        <v>18</v>
      </c>
      <c r="E1043" t="s">
        <v>25</v>
      </c>
      <c r="F1043" t="s">
        <v>15</v>
      </c>
      <c r="G1043">
        <v>0</v>
      </c>
      <c r="H1043">
        <v>0</v>
      </c>
      <c r="I1043">
        <v>0</v>
      </c>
      <c r="J1043">
        <v>0</v>
      </c>
      <c r="K1043" s="2">
        <v>0</v>
      </c>
      <c r="L1043" s="3">
        <v>0</v>
      </c>
      <c r="N1043" s="4">
        <v>0</v>
      </c>
    </row>
    <row r="1044" spans="1:14">
      <c r="A1044" s="1">
        <v>45595</v>
      </c>
      <c r="B1044" s="10" t="s">
        <v>56</v>
      </c>
      <c r="C1044" t="s">
        <v>12</v>
      </c>
      <c r="D1044" t="s">
        <v>18</v>
      </c>
      <c r="E1044" t="s">
        <v>17</v>
      </c>
      <c r="F1044" t="s">
        <v>15</v>
      </c>
      <c r="G1044">
        <v>921</v>
      </c>
      <c r="H1044">
        <v>862</v>
      </c>
      <c r="I1044">
        <v>43</v>
      </c>
      <c r="J1044">
        <v>16</v>
      </c>
      <c r="K1044" s="2">
        <v>2.6232170689395799E-3</v>
      </c>
      <c r="L1044" s="3">
        <v>0.93593919652551505</v>
      </c>
      <c r="M1044">
        <v>1070.0780184837699</v>
      </c>
      <c r="N1044" s="4">
        <v>-0.13931509283314097</v>
      </c>
    </row>
    <row r="1045" spans="1:14">
      <c r="A1045" s="1">
        <v>45595</v>
      </c>
      <c r="B1045" s="10" t="s">
        <v>56</v>
      </c>
      <c r="C1045" t="s">
        <v>12</v>
      </c>
      <c r="D1045" t="s">
        <v>18</v>
      </c>
      <c r="E1045" t="s">
        <v>17</v>
      </c>
      <c r="F1045" t="s">
        <v>19</v>
      </c>
      <c r="G1045">
        <v>33</v>
      </c>
      <c r="H1045">
        <v>29</v>
      </c>
      <c r="I1045">
        <v>3</v>
      </c>
      <c r="J1045">
        <v>1</v>
      </c>
      <c r="K1045" s="2">
        <v>2.2070170817369002E-3</v>
      </c>
      <c r="L1045" s="3">
        <v>0.87878787878787801</v>
      </c>
      <c r="N1045" s="4">
        <v>0</v>
      </c>
    </row>
    <row r="1046" spans="1:14">
      <c r="A1046" s="1">
        <v>45595</v>
      </c>
      <c r="B1046" s="10" t="s">
        <v>56</v>
      </c>
      <c r="C1046" t="s">
        <v>12</v>
      </c>
      <c r="D1046" t="s">
        <v>18</v>
      </c>
      <c r="E1046" t="s">
        <v>17</v>
      </c>
      <c r="F1046" t="s">
        <v>20</v>
      </c>
      <c r="G1046">
        <v>1</v>
      </c>
      <c r="H1046">
        <v>1</v>
      </c>
      <c r="I1046">
        <v>0</v>
      </c>
      <c r="J1046">
        <v>0</v>
      </c>
      <c r="K1046" s="2">
        <v>2.5339930555555502E-3</v>
      </c>
      <c r="L1046" s="3">
        <v>1</v>
      </c>
      <c r="N1046" s="4">
        <v>0</v>
      </c>
    </row>
    <row r="1047" spans="1:14">
      <c r="A1047" s="1">
        <v>45595</v>
      </c>
      <c r="B1047" s="10" t="s">
        <v>56</v>
      </c>
      <c r="C1047">
        <v>900</v>
      </c>
      <c r="D1047" t="s">
        <v>23</v>
      </c>
      <c r="E1047" t="s">
        <v>24</v>
      </c>
      <c r="F1047" t="s">
        <v>15</v>
      </c>
      <c r="G1047">
        <v>55</v>
      </c>
      <c r="H1047">
        <v>55</v>
      </c>
      <c r="I1047">
        <v>0</v>
      </c>
      <c r="J1047">
        <v>0</v>
      </c>
      <c r="K1047" s="2">
        <v>3.00093981481481E-3</v>
      </c>
      <c r="L1047" s="3">
        <v>1</v>
      </c>
      <c r="M1047">
        <v>52.159026133363199</v>
      </c>
      <c r="N1047" s="4">
        <v>5.4467540466971831E-2</v>
      </c>
    </row>
    <row r="1048" spans="1:14">
      <c r="A1048" s="1">
        <v>45596</v>
      </c>
      <c r="B1048" s="10" t="s">
        <v>56</v>
      </c>
      <c r="C1048" t="s">
        <v>22</v>
      </c>
      <c r="D1048" t="s">
        <v>23</v>
      </c>
      <c r="E1048" t="s">
        <v>24</v>
      </c>
      <c r="F1048" t="s">
        <v>15</v>
      </c>
      <c r="G1048">
        <v>0</v>
      </c>
      <c r="H1048">
        <v>0</v>
      </c>
      <c r="I1048">
        <v>0</v>
      </c>
      <c r="J1048">
        <v>0</v>
      </c>
      <c r="K1048" s="2">
        <v>0</v>
      </c>
      <c r="L1048" s="3">
        <v>0</v>
      </c>
      <c r="N1048" s="4">
        <v>0</v>
      </c>
    </row>
    <row r="1049" spans="1:14">
      <c r="A1049" s="1">
        <v>45596</v>
      </c>
      <c r="B1049" s="10" t="s">
        <v>56</v>
      </c>
      <c r="C1049" t="s">
        <v>27</v>
      </c>
      <c r="D1049" t="s">
        <v>23</v>
      </c>
      <c r="E1049" t="s">
        <v>14</v>
      </c>
      <c r="F1049" t="s">
        <v>15</v>
      </c>
      <c r="G1049">
        <v>0</v>
      </c>
      <c r="H1049">
        <v>0</v>
      </c>
      <c r="I1049">
        <v>0</v>
      </c>
      <c r="J1049">
        <v>0</v>
      </c>
      <c r="K1049" s="2">
        <v>0</v>
      </c>
      <c r="L1049" s="3">
        <v>0</v>
      </c>
      <c r="N1049" s="4">
        <v>0</v>
      </c>
    </row>
    <row r="1050" spans="1:14">
      <c r="A1050" s="1">
        <v>45596</v>
      </c>
      <c r="B1050" s="10" t="s">
        <v>56</v>
      </c>
      <c r="C1050" t="s">
        <v>21</v>
      </c>
      <c r="D1050" t="s">
        <v>13</v>
      </c>
      <c r="E1050" t="s">
        <v>14</v>
      </c>
      <c r="F1050" t="s">
        <v>15</v>
      </c>
      <c r="G1050">
        <v>0</v>
      </c>
      <c r="H1050">
        <v>0</v>
      </c>
      <c r="I1050">
        <v>0</v>
      </c>
      <c r="J1050">
        <v>0</v>
      </c>
      <c r="K1050" s="2">
        <v>0</v>
      </c>
      <c r="L1050" s="3">
        <v>0</v>
      </c>
      <c r="M1050">
        <v>0.44277117979771502</v>
      </c>
      <c r="N1050" s="4">
        <v>-1</v>
      </c>
    </row>
    <row r="1051" spans="1:14">
      <c r="A1051" s="1">
        <v>45596</v>
      </c>
      <c r="B1051" s="10" t="s">
        <v>56</v>
      </c>
      <c r="C1051" t="s">
        <v>21</v>
      </c>
      <c r="D1051" t="s">
        <v>16</v>
      </c>
      <c r="E1051" t="s">
        <v>14</v>
      </c>
      <c r="F1051" t="s">
        <v>15</v>
      </c>
      <c r="G1051">
        <v>0</v>
      </c>
      <c r="H1051">
        <v>0</v>
      </c>
      <c r="I1051">
        <v>0</v>
      </c>
      <c r="J1051">
        <v>0</v>
      </c>
      <c r="K1051" s="2">
        <v>0</v>
      </c>
      <c r="L1051" s="3">
        <v>0</v>
      </c>
      <c r="M1051">
        <v>0.22138558989885701</v>
      </c>
      <c r="N1051" s="4">
        <v>-1</v>
      </c>
    </row>
    <row r="1052" spans="1:14">
      <c r="A1052" s="1">
        <v>45596</v>
      </c>
      <c r="B1052" s="10" t="s">
        <v>56</v>
      </c>
      <c r="C1052" t="s">
        <v>21</v>
      </c>
      <c r="D1052" t="s">
        <v>18</v>
      </c>
      <c r="E1052" t="s">
        <v>14</v>
      </c>
      <c r="F1052" t="s">
        <v>15</v>
      </c>
      <c r="G1052">
        <v>0</v>
      </c>
      <c r="H1052">
        <v>0</v>
      </c>
      <c r="I1052">
        <v>0</v>
      </c>
      <c r="J1052">
        <v>0</v>
      </c>
      <c r="K1052" s="2">
        <v>0</v>
      </c>
      <c r="L1052" s="3">
        <v>0</v>
      </c>
      <c r="M1052">
        <v>0.25828318821533303</v>
      </c>
      <c r="N1052" s="4">
        <v>-1</v>
      </c>
    </row>
    <row r="1053" spans="1:14">
      <c r="A1053" s="1">
        <v>45596</v>
      </c>
      <c r="B1053" s="10" t="s">
        <v>56</v>
      </c>
      <c r="C1053" t="s">
        <v>12</v>
      </c>
      <c r="D1053" t="s">
        <v>13</v>
      </c>
      <c r="E1053" t="s">
        <v>14</v>
      </c>
      <c r="F1053" t="s">
        <v>15</v>
      </c>
      <c r="G1053">
        <v>2375</v>
      </c>
      <c r="H1053">
        <v>2309</v>
      </c>
      <c r="I1053">
        <v>60</v>
      </c>
      <c r="J1053">
        <v>6</v>
      </c>
      <c r="K1053" s="2">
        <v>2.4361360971140401E-3</v>
      </c>
      <c r="L1053" s="3">
        <v>0.97221052631578897</v>
      </c>
      <c r="M1053">
        <v>2524.72113924926</v>
      </c>
      <c r="N1053" s="4">
        <v>-5.9302050005324708E-2</v>
      </c>
    </row>
    <row r="1054" spans="1:14">
      <c r="A1054" s="1">
        <v>45596</v>
      </c>
      <c r="B1054" s="10" t="s">
        <v>56</v>
      </c>
      <c r="C1054" t="s">
        <v>12</v>
      </c>
      <c r="D1054" t="s">
        <v>13</v>
      </c>
      <c r="E1054" t="s">
        <v>14</v>
      </c>
      <c r="F1054" t="s">
        <v>20</v>
      </c>
      <c r="G1054">
        <v>28</v>
      </c>
      <c r="H1054">
        <v>22</v>
      </c>
      <c r="I1054">
        <v>4</v>
      </c>
      <c r="J1054">
        <v>2</v>
      </c>
      <c r="K1054" s="2">
        <v>2.9113347011784502E-3</v>
      </c>
      <c r="L1054" s="3">
        <v>0.78571428571428503</v>
      </c>
      <c r="N1054" s="4">
        <v>0</v>
      </c>
    </row>
    <row r="1055" spans="1:14">
      <c r="A1055" s="1">
        <v>45596</v>
      </c>
      <c r="B1055" s="10" t="s">
        <v>56</v>
      </c>
      <c r="C1055" t="s">
        <v>12</v>
      </c>
      <c r="D1055" t="s">
        <v>13</v>
      </c>
      <c r="E1055" t="s">
        <v>25</v>
      </c>
      <c r="F1055" t="s">
        <v>15</v>
      </c>
      <c r="G1055">
        <v>0</v>
      </c>
      <c r="H1055">
        <v>0</v>
      </c>
      <c r="I1055">
        <v>0</v>
      </c>
      <c r="J1055">
        <v>0</v>
      </c>
      <c r="K1055" s="2">
        <v>0</v>
      </c>
      <c r="L1055" s="3">
        <v>0</v>
      </c>
      <c r="N1055" s="4">
        <v>0</v>
      </c>
    </row>
    <row r="1056" spans="1:14">
      <c r="A1056" s="1">
        <v>45596</v>
      </c>
      <c r="B1056" s="10" t="s">
        <v>56</v>
      </c>
      <c r="C1056" t="s">
        <v>12</v>
      </c>
      <c r="D1056" t="s">
        <v>13</v>
      </c>
      <c r="E1056" t="s">
        <v>17</v>
      </c>
      <c r="F1056" t="s">
        <v>15</v>
      </c>
      <c r="G1056">
        <v>755</v>
      </c>
      <c r="H1056">
        <v>718</v>
      </c>
      <c r="I1056">
        <v>27</v>
      </c>
      <c r="J1056">
        <v>10</v>
      </c>
      <c r="K1056" s="2">
        <v>2.72827356619037E-3</v>
      </c>
      <c r="L1056" s="3">
        <v>0.95099337748344304</v>
      </c>
      <c r="M1056">
        <v>660.77031110059102</v>
      </c>
      <c r="N1056" s="4">
        <v>0.14260581523776136</v>
      </c>
    </row>
    <row r="1057" spans="1:14">
      <c r="A1057" s="1">
        <v>45596</v>
      </c>
      <c r="B1057" s="10" t="s">
        <v>56</v>
      </c>
      <c r="C1057" t="s">
        <v>12</v>
      </c>
      <c r="D1057" t="s">
        <v>13</v>
      </c>
      <c r="E1057" t="s">
        <v>17</v>
      </c>
      <c r="F1057" t="s">
        <v>20</v>
      </c>
      <c r="G1057">
        <v>13</v>
      </c>
      <c r="H1057">
        <v>9</v>
      </c>
      <c r="I1057">
        <v>3</v>
      </c>
      <c r="J1057">
        <v>1</v>
      </c>
      <c r="K1057" s="2">
        <v>3.5269020061728302E-3</v>
      </c>
      <c r="L1057" s="3">
        <v>0.69230769230769196</v>
      </c>
      <c r="N1057" s="4">
        <v>0</v>
      </c>
    </row>
    <row r="1058" spans="1:14">
      <c r="A1058" s="1">
        <v>45596</v>
      </c>
      <c r="B1058" s="10" t="s">
        <v>56</v>
      </c>
      <c r="C1058" t="s">
        <v>12</v>
      </c>
      <c r="D1058" t="s">
        <v>16</v>
      </c>
      <c r="E1058" t="s">
        <v>26</v>
      </c>
      <c r="F1058" t="s">
        <v>15</v>
      </c>
      <c r="G1058">
        <v>0</v>
      </c>
      <c r="H1058">
        <v>0</v>
      </c>
      <c r="I1058">
        <v>0</v>
      </c>
      <c r="J1058">
        <v>0</v>
      </c>
      <c r="K1058" s="2">
        <v>0</v>
      </c>
      <c r="L1058" s="3">
        <v>0</v>
      </c>
      <c r="N1058" s="4">
        <v>0</v>
      </c>
    </row>
    <row r="1059" spans="1:14">
      <c r="A1059" s="1">
        <v>45596</v>
      </c>
      <c r="B1059" s="10" t="s">
        <v>56</v>
      </c>
      <c r="C1059" t="s">
        <v>12</v>
      </c>
      <c r="D1059" t="s">
        <v>16</v>
      </c>
      <c r="E1059" t="s">
        <v>14</v>
      </c>
      <c r="F1059" t="s">
        <v>15</v>
      </c>
      <c r="G1059">
        <v>2231</v>
      </c>
      <c r="H1059">
        <v>2167</v>
      </c>
      <c r="I1059">
        <v>52</v>
      </c>
      <c r="J1059">
        <v>12</v>
      </c>
      <c r="K1059" s="2">
        <v>2.50444847160265E-3</v>
      </c>
      <c r="L1059" s="3">
        <v>0.97131331241595598</v>
      </c>
      <c r="M1059">
        <v>2280.0649128957498</v>
      </c>
      <c r="N1059" s="4">
        <v>-2.1519085977879417E-2</v>
      </c>
    </row>
    <row r="1060" spans="1:14">
      <c r="A1060" s="1">
        <v>45596</v>
      </c>
      <c r="B1060" s="10" t="s">
        <v>56</v>
      </c>
      <c r="C1060" t="s">
        <v>12</v>
      </c>
      <c r="D1060" t="s">
        <v>16</v>
      </c>
      <c r="E1060" t="s">
        <v>14</v>
      </c>
      <c r="F1060" t="s">
        <v>20</v>
      </c>
      <c r="G1060">
        <v>0</v>
      </c>
      <c r="H1060">
        <v>0</v>
      </c>
      <c r="I1060">
        <v>0</v>
      </c>
      <c r="J1060">
        <v>0</v>
      </c>
      <c r="K1060" s="2">
        <v>0</v>
      </c>
      <c r="L1060" s="3">
        <v>0</v>
      </c>
      <c r="N1060" s="4">
        <v>0</v>
      </c>
    </row>
    <row r="1061" spans="1:14">
      <c r="A1061" s="1">
        <v>45596</v>
      </c>
      <c r="B1061" s="10" t="s">
        <v>56</v>
      </c>
      <c r="C1061" t="s">
        <v>12</v>
      </c>
      <c r="D1061" t="s">
        <v>16</v>
      </c>
      <c r="E1061" t="s">
        <v>25</v>
      </c>
      <c r="F1061" t="s">
        <v>15</v>
      </c>
      <c r="G1061">
        <v>0</v>
      </c>
      <c r="H1061">
        <v>0</v>
      </c>
      <c r="I1061">
        <v>0</v>
      </c>
      <c r="J1061">
        <v>0</v>
      </c>
      <c r="K1061" s="2">
        <v>0</v>
      </c>
      <c r="L1061" s="3">
        <v>0</v>
      </c>
      <c r="N1061" s="4">
        <v>0</v>
      </c>
    </row>
    <row r="1062" spans="1:14">
      <c r="A1062" s="1">
        <v>45596</v>
      </c>
      <c r="B1062" s="10" t="s">
        <v>56</v>
      </c>
      <c r="C1062" t="s">
        <v>12</v>
      </c>
      <c r="D1062" t="s">
        <v>16</v>
      </c>
      <c r="E1062" t="s">
        <v>17</v>
      </c>
      <c r="F1062" t="s">
        <v>15</v>
      </c>
      <c r="G1062">
        <v>648</v>
      </c>
      <c r="H1062">
        <v>621</v>
      </c>
      <c r="I1062">
        <v>26</v>
      </c>
      <c r="J1062">
        <v>1</v>
      </c>
      <c r="K1062" s="2">
        <v>2.73443760809924E-3</v>
      </c>
      <c r="L1062" s="3">
        <v>0.95833333333333304</v>
      </c>
      <c r="M1062">
        <v>638.69264966667697</v>
      </c>
      <c r="N1062" s="4">
        <v>1.4572502655511035E-2</v>
      </c>
    </row>
    <row r="1063" spans="1:14">
      <c r="A1063" s="1">
        <v>45596</v>
      </c>
      <c r="B1063" s="10" t="s">
        <v>56</v>
      </c>
      <c r="C1063" t="s">
        <v>12</v>
      </c>
      <c r="D1063" t="s">
        <v>16</v>
      </c>
      <c r="E1063" t="s">
        <v>17</v>
      </c>
      <c r="F1063" t="s">
        <v>20</v>
      </c>
      <c r="G1063">
        <v>0</v>
      </c>
      <c r="H1063">
        <v>0</v>
      </c>
      <c r="I1063">
        <v>0</v>
      </c>
      <c r="J1063">
        <v>0</v>
      </c>
      <c r="K1063" s="2">
        <v>0</v>
      </c>
      <c r="L1063" s="3">
        <v>0</v>
      </c>
      <c r="N1063" s="4">
        <v>0</v>
      </c>
    </row>
    <row r="1064" spans="1:14">
      <c r="A1064" s="1">
        <v>45596</v>
      </c>
      <c r="B1064" s="10" t="s">
        <v>56</v>
      </c>
      <c r="C1064" t="s">
        <v>12</v>
      </c>
      <c r="D1064" t="s">
        <v>18</v>
      </c>
      <c r="E1064" t="s">
        <v>14</v>
      </c>
      <c r="F1064" t="s">
        <v>15</v>
      </c>
      <c r="G1064">
        <v>1706</v>
      </c>
      <c r="H1064">
        <v>1671</v>
      </c>
      <c r="I1064">
        <v>33</v>
      </c>
      <c r="J1064">
        <v>2</v>
      </c>
      <c r="K1064" s="2">
        <v>2.4275551413547002E-3</v>
      </c>
      <c r="L1064" s="3">
        <v>0.97948417350527495</v>
      </c>
      <c r="M1064">
        <v>2368.8826318604201</v>
      </c>
      <c r="N1064" s="4">
        <v>-0.27982924225326444</v>
      </c>
    </row>
    <row r="1065" spans="1:14">
      <c r="A1065" s="1">
        <v>45596</v>
      </c>
      <c r="B1065" s="10" t="s">
        <v>56</v>
      </c>
      <c r="C1065" t="s">
        <v>12</v>
      </c>
      <c r="D1065" t="s">
        <v>18</v>
      </c>
      <c r="E1065" t="s">
        <v>14</v>
      </c>
      <c r="F1065" t="s">
        <v>19</v>
      </c>
      <c r="G1065">
        <v>129</v>
      </c>
      <c r="H1065">
        <v>125</v>
      </c>
      <c r="I1065">
        <v>4</v>
      </c>
      <c r="J1065">
        <v>0</v>
      </c>
      <c r="K1065" s="2">
        <v>2.1508322222222199E-3</v>
      </c>
      <c r="L1065" s="3">
        <v>0.968992248062015</v>
      </c>
      <c r="N1065" s="4">
        <v>0</v>
      </c>
    </row>
    <row r="1066" spans="1:14">
      <c r="A1066" s="1">
        <v>45596</v>
      </c>
      <c r="B1066" s="10" t="s">
        <v>56</v>
      </c>
      <c r="C1066" t="s">
        <v>12</v>
      </c>
      <c r="D1066" t="s">
        <v>18</v>
      </c>
      <c r="E1066" t="s">
        <v>14</v>
      </c>
      <c r="F1066" t="s">
        <v>20</v>
      </c>
      <c r="G1066">
        <v>1</v>
      </c>
      <c r="H1066">
        <v>1</v>
      </c>
      <c r="I1066">
        <v>0</v>
      </c>
      <c r="J1066">
        <v>0</v>
      </c>
      <c r="K1066" s="2">
        <v>2.4338194444444398E-3</v>
      </c>
      <c r="L1066" s="3">
        <v>1</v>
      </c>
      <c r="N1066" s="4">
        <v>0</v>
      </c>
    </row>
    <row r="1067" spans="1:14">
      <c r="A1067" s="1">
        <v>45596</v>
      </c>
      <c r="B1067" s="10" t="s">
        <v>56</v>
      </c>
      <c r="C1067" t="s">
        <v>12</v>
      </c>
      <c r="D1067" t="s">
        <v>18</v>
      </c>
      <c r="E1067" t="s">
        <v>25</v>
      </c>
      <c r="F1067" t="s">
        <v>15</v>
      </c>
      <c r="G1067">
        <v>0</v>
      </c>
      <c r="H1067">
        <v>0</v>
      </c>
      <c r="I1067">
        <v>0</v>
      </c>
      <c r="J1067">
        <v>0</v>
      </c>
      <c r="K1067" s="2">
        <v>0</v>
      </c>
      <c r="L1067" s="3">
        <v>0</v>
      </c>
      <c r="N1067" s="4">
        <v>0</v>
      </c>
    </row>
    <row r="1068" spans="1:14">
      <c r="A1068" s="1">
        <v>45596</v>
      </c>
      <c r="B1068" s="10" t="s">
        <v>56</v>
      </c>
      <c r="C1068" t="s">
        <v>12</v>
      </c>
      <c r="D1068" t="s">
        <v>18</v>
      </c>
      <c r="E1068" t="s">
        <v>17</v>
      </c>
      <c r="F1068" t="s">
        <v>15</v>
      </c>
      <c r="G1068">
        <v>685</v>
      </c>
      <c r="H1068">
        <v>656</v>
      </c>
      <c r="I1068">
        <v>26</v>
      </c>
      <c r="J1068">
        <v>3</v>
      </c>
      <c r="K1068" s="2">
        <v>2.6014123899051399E-3</v>
      </c>
      <c r="L1068" s="3">
        <v>0.95766423357664199</v>
      </c>
      <c r="M1068">
        <v>821.62230197429005</v>
      </c>
      <c r="N1068" s="4">
        <v>-0.1662835851047349</v>
      </c>
    </row>
    <row r="1069" spans="1:14">
      <c r="A1069" s="1">
        <v>45596</v>
      </c>
      <c r="B1069" s="10" t="s">
        <v>56</v>
      </c>
      <c r="C1069" t="s">
        <v>12</v>
      </c>
      <c r="D1069" t="s">
        <v>18</v>
      </c>
      <c r="E1069" t="s">
        <v>17</v>
      </c>
      <c r="F1069" t="s">
        <v>19</v>
      </c>
      <c r="G1069">
        <v>20</v>
      </c>
      <c r="H1069">
        <v>20</v>
      </c>
      <c r="I1069">
        <v>0</v>
      </c>
      <c r="J1069">
        <v>0</v>
      </c>
      <c r="K1069" s="2">
        <v>2.2035781249999998E-3</v>
      </c>
      <c r="L1069" s="3">
        <v>1</v>
      </c>
      <c r="N1069" s="4">
        <v>0</v>
      </c>
    </row>
    <row r="1070" spans="1:14">
      <c r="A1070" s="1">
        <v>45596</v>
      </c>
      <c r="B1070" s="10" t="s">
        <v>56</v>
      </c>
      <c r="C1070" t="s">
        <v>12</v>
      </c>
      <c r="D1070" t="s">
        <v>18</v>
      </c>
      <c r="E1070" t="s">
        <v>17</v>
      </c>
      <c r="F1070" t="s">
        <v>20</v>
      </c>
      <c r="G1070">
        <v>2</v>
      </c>
      <c r="H1070">
        <v>2</v>
      </c>
      <c r="I1070">
        <v>0</v>
      </c>
      <c r="J1070">
        <v>0</v>
      </c>
      <c r="K1070" s="2">
        <v>4.3553356481481403E-3</v>
      </c>
      <c r="L1070" s="3">
        <v>1</v>
      </c>
      <c r="N1070" s="4">
        <v>0</v>
      </c>
    </row>
    <row r="1071" spans="1:14">
      <c r="A1071" s="1">
        <v>45596</v>
      </c>
      <c r="B1071" s="10" t="s">
        <v>56</v>
      </c>
      <c r="C1071">
        <v>900</v>
      </c>
      <c r="D1071" t="s">
        <v>23</v>
      </c>
      <c r="E1071" t="s">
        <v>24</v>
      </c>
      <c r="F1071" t="s">
        <v>15</v>
      </c>
      <c r="G1071">
        <v>49</v>
      </c>
      <c r="H1071">
        <v>47</v>
      </c>
      <c r="I1071">
        <v>2</v>
      </c>
      <c r="J1071">
        <v>0</v>
      </c>
      <c r="K1071" s="2">
        <v>2.15408614066193E-3</v>
      </c>
      <c r="L1071" s="3">
        <v>0.95918367346938704</v>
      </c>
      <c r="M1071">
        <v>40.720424606744103</v>
      </c>
      <c r="N1071" s="4">
        <v>0.2033273344572305</v>
      </c>
    </row>
    <row r="1072" spans="1:14">
      <c r="A1072" s="1">
        <v>45600</v>
      </c>
      <c r="B1072" s="10" t="s">
        <v>57</v>
      </c>
      <c r="C1072" t="s">
        <v>22</v>
      </c>
      <c r="D1072" t="s">
        <v>23</v>
      </c>
      <c r="E1072" t="s">
        <v>24</v>
      </c>
      <c r="F1072" t="s">
        <v>15</v>
      </c>
      <c r="G1072">
        <v>0</v>
      </c>
      <c r="H1072">
        <v>0</v>
      </c>
      <c r="I1072">
        <v>0</v>
      </c>
      <c r="J1072">
        <v>0</v>
      </c>
      <c r="K1072" s="2">
        <v>0</v>
      </c>
      <c r="L1072" s="3">
        <v>0</v>
      </c>
      <c r="N1072" s="4">
        <v>0</v>
      </c>
    </row>
    <row r="1073" spans="1:14">
      <c r="A1073" s="1">
        <v>45600</v>
      </c>
      <c r="B1073" s="10" t="s">
        <v>57</v>
      </c>
      <c r="C1073" t="s">
        <v>27</v>
      </c>
      <c r="D1073" t="s">
        <v>23</v>
      </c>
      <c r="E1073" t="s">
        <v>14</v>
      </c>
      <c r="F1073" t="s">
        <v>15</v>
      </c>
      <c r="G1073">
        <v>0</v>
      </c>
      <c r="H1073">
        <v>0</v>
      </c>
      <c r="I1073">
        <v>0</v>
      </c>
      <c r="J1073">
        <v>0</v>
      </c>
      <c r="K1073" s="2">
        <v>0</v>
      </c>
      <c r="L1073" s="3">
        <v>0</v>
      </c>
      <c r="N1073" s="4">
        <v>0</v>
      </c>
    </row>
    <row r="1074" spans="1:14">
      <c r="A1074" s="1">
        <v>45600</v>
      </c>
      <c r="B1074" s="10" t="s">
        <v>57</v>
      </c>
      <c r="C1074" t="s">
        <v>21</v>
      </c>
      <c r="D1074" t="s">
        <v>13</v>
      </c>
      <c r="E1074" t="s">
        <v>14</v>
      </c>
      <c r="F1074" t="s">
        <v>15</v>
      </c>
      <c r="G1074">
        <v>0</v>
      </c>
      <c r="H1074">
        <v>0</v>
      </c>
      <c r="I1074">
        <v>0</v>
      </c>
      <c r="J1074">
        <v>0</v>
      </c>
      <c r="K1074" s="2">
        <v>0</v>
      </c>
      <c r="L1074" s="3">
        <v>0</v>
      </c>
      <c r="M1074">
        <v>0.29788382989154999</v>
      </c>
      <c r="N1074" s="4">
        <v>-1</v>
      </c>
    </row>
    <row r="1075" spans="1:14">
      <c r="A1075" s="1">
        <v>45600</v>
      </c>
      <c r="B1075" s="10" t="s">
        <v>57</v>
      </c>
      <c r="C1075" t="s">
        <v>21</v>
      </c>
      <c r="D1075" t="s">
        <v>16</v>
      </c>
      <c r="E1075" t="s">
        <v>14</v>
      </c>
      <c r="F1075" t="s">
        <v>15</v>
      </c>
      <c r="G1075">
        <v>0</v>
      </c>
      <c r="H1075">
        <v>0</v>
      </c>
      <c r="I1075">
        <v>0</v>
      </c>
      <c r="J1075">
        <v>0</v>
      </c>
      <c r="K1075" s="2">
        <v>0</v>
      </c>
      <c r="L1075" s="3">
        <v>0</v>
      </c>
      <c r="M1075">
        <v>0.14894191494577499</v>
      </c>
      <c r="N1075" s="4">
        <v>-1</v>
      </c>
    </row>
    <row r="1076" spans="1:14">
      <c r="A1076" s="1">
        <v>45600</v>
      </c>
      <c r="B1076" s="10" t="s">
        <v>57</v>
      </c>
      <c r="C1076" t="s">
        <v>21</v>
      </c>
      <c r="D1076" t="s">
        <v>18</v>
      </c>
      <c r="E1076" t="s">
        <v>14</v>
      </c>
      <c r="F1076" t="s">
        <v>15</v>
      </c>
      <c r="G1076">
        <v>0</v>
      </c>
      <c r="H1076">
        <v>0</v>
      </c>
      <c r="I1076">
        <v>0</v>
      </c>
      <c r="J1076">
        <v>0</v>
      </c>
      <c r="K1076" s="2">
        <v>0</v>
      </c>
      <c r="L1076" s="3">
        <v>0</v>
      </c>
      <c r="M1076">
        <v>0.17376556743673699</v>
      </c>
      <c r="N1076" s="4">
        <v>-1</v>
      </c>
    </row>
    <row r="1077" spans="1:14">
      <c r="A1077" s="1">
        <v>45600</v>
      </c>
      <c r="B1077" s="10" t="s">
        <v>57</v>
      </c>
      <c r="C1077" t="s">
        <v>12</v>
      </c>
      <c r="D1077" t="s">
        <v>13</v>
      </c>
      <c r="E1077" t="s">
        <v>14</v>
      </c>
      <c r="F1077" t="s">
        <v>15</v>
      </c>
      <c r="G1077">
        <v>4699</v>
      </c>
      <c r="H1077">
        <v>4357</v>
      </c>
      <c r="I1077">
        <v>223</v>
      </c>
      <c r="J1077">
        <v>119</v>
      </c>
      <c r="K1077" s="2">
        <v>2.48731880808963E-3</v>
      </c>
      <c r="L1077" s="3">
        <v>0.92721855713981605</v>
      </c>
      <c r="M1077">
        <v>5013.6965640203098</v>
      </c>
      <c r="N1077" s="4">
        <v>-6.2767373334609119E-2</v>
      </c>
    </row>
    <row r="1078" spans="1:14">
      <c r="A1078" s="1">
        <v>45600</v>
      </c>
      <c r="B1078" s="10" t="s">
        <v>57</v>
      </c>
      <c r="C1078" t="s">
        <v>12</v>
      </c>
      <c r="D1078" t="s">
        <v>13</v>
      </c>
      <c r="E1078" t="s">
        <v>14</v>
      </c>
      <c r="F1078" t="s">
        <v>20</v>
      </c>
      <c r="G1078">
        <v>40</v>
      </c>
      <c r="H1078">
        <v>35</v>
      </c>
      <c r="I1078">
        <v>2</v>
      </c>
      <c r="J1078">
        <v>3</v>
      </c>
      <c r="K1078" s="2">
        <v>2.9178835978835899E-3</v>
      </c>
      <c r="L1078" s="3">
        <v>0.875</v>
      </c>
      <c r="N1078" s="4">
        <v>0</v>
      </c>
    </row>
    <row r="1079" spans="1:14">
      <c r="A1079" s="1">
        <v>45600</v>
      </c>
      <c r="B1079" s="10" t="s">
        <v>57</v>
      </c>
      <c r="C1079" t="s">
        <v>12</v>
      </c>
      <c r="D1079" t="s">
        <v>13</v>
      </c>
      <c r="E1079" t="s">
        <v>25</v>
      </c>
      <c r="F1079" t="s">
        <v>15</v>
      </c>
      <c r="G1079">
        <v>0</v>
      </c>
      <c r="H1079">
        <v>0</v>
      </c>
      <c r="I1079">
        <v>0</v>
      </c>
      <c r="J1079">
        <v>0</v>
      </c>
      <c r="K1079" s="2">
        <v>0</v>
      </c>
      <c r="L1079" s="3">
        <v>0</v>
      </c>
      <c r="N1079" s="4">
        <v>0</v>
      </c>
    </row>
    <row r="1080" spans="1:14">
      <c r="A1080" s="1">
        <v>45600</v>
      </c>
      <c r="B1080" s="10" t="s">
        <v>57</v>
      </c>
      <c r="C1080" t="s">
        <v>12</v>
      </c>
      <c r="D1080" t="s">
        <v>13</v>
      </c>
      <c r="E1080" t="s">
        <v>17</v>
      </c>
      <c r="F1080" t="s">
        <v>15</v>
      </c>
      <c r="G1080">
        <v>1342</v>
      </c>
      <c r="H1080">
        <v>1284</v>
      </c>
      <c r="I1080">
        <v>42</v>
      </c>
      <c r="J1080">
        <v>16</v>
      </c>
      <c r="K1080" s="2">
        <v>2.9000159673884499E-3</v>
      </c>
      <c r="L1080" s="3">
        <v>0.95678092399403802</v>
      </c>
      <c r="M1080">
        <v>1302.7106129848901</v>
      </c>
      <c r="N1080" s="4">
        <v>3.0159719759315137E-2</v>
      </c>
    </row>
    <row r="1081" spans="1:14">
      <c r="A1081" s="1">
        <v>45600</v>
      </c>
      <c r="B1081" s="10" t="s">
        <v>57</v>
      </c>
      <c r="C1081" t="s">
        <v>12</v>
      </c>
      <c r="D1081" t="s">
        <v>13</v>
      </c>
      <c r="E1081" t="s">
        <v>17</v>
      </c>
      <c r="F1081" t="s">
        <v>20</v>
      </c>
      <c r="G1081">
        <v>16</v>
      </c>
      <c r="H1081">
        <v>12</v>
      </c>
      <c r="I1081">
        <v>2</v>
      </c>
      <c r="J1081">
        <v>2</v>
      </c>
      <c r="K1081" s="2">
        <v>5.0590866126543196E-3</v>
      </c>
      <c r="L1081" s="3">
        <v>0.75</v>
      </c>
      <c r="N1081" s="4">
        <v>0</v>
      </c>
    </row>
    <row r="1082" spans="1:14">
      <c r="A1082" s="1">
        <v>45600</v>
      </c>
      <c r="B1082" s="10" t="s">
        <v>57</v>
      </c>
      <c r="C1082" t="s">
        <v>12</v>
      </c>
      <c r="D1082" t="s">
        <v>16</v>
      </c>
      <c r="E1082" t="s">
        <v>26</v>
      </c>
      <c r="F1082" t="s">
        <v>15</v>
      </c>
      <c r="G1082">
        <v>0</v>
      </c>
      <c r="H1082">
        <v>0</v>
      </c>
      <c r="I1082">
        <v>0</v>
      </c>
      <c r="J1082">
        <v>0</v>
      </c>
      <c r="K1082" s="2">
        <v>0</v>
      </c>
      <c r="L1082" s="3">
        <v>0</v>
      </c>
      <c r="N1082" s="4">
        <v>0</v>
      </c>
    </row>
    <row r="1083" spans="1:14">
      <c r="A1083" s="1">
        <v>45600</v>
      </c>
      <c r="B1083" s="10" t="s">
        <v>57</v>
      </c>
      <c r="C1083" t="s">
        <v>12</v>
      </c>
      <c r="D1083" t="s">
        <v>16</v>
      </c>
      <c r="E1083" t="s">
        <v>14</v>
      </c>
      <c r="F1083" t="s">
        <v>15</v>
      </c>
      <c r="G1083">
        <v>4459</v>
      </c>
      <c r="H1083">
        <v>4136</v>
      </c>
      <c r="I1083">
        <v>231</v>
      </c>
      <c r="J1083">
        <v>92</v>
      </c>
      <c r="K1083" s="2">
        <v>2.50420102133325E-3</v>
      </c>
      <c r="L1083" s="3">
        <v>0.92756223368468205</v>
      </c>
      <c r="M1083">
        <v>4576.4696829538598</v>
      </c>
      <c r="N1083" s="4">
        <v>-2.5668187728065436E-2</v>
      </c>
    </row>
    <row r="1084" spans="1:14">
      <c r="A1084" s="1">
        <v>45600</v>
      </c>
      <c r="B1084" s="10" t="s">
        <v>57</v>
      </c>
      <c r="C1084" t="s">
        <v>12</v>
      </c>
      <c r="D1084" t="s">
        <v>16</v>
      </c>
      <c r="E1084" t="s">
        <v>14</v>
      </c>
      <c r="F1084" t="s">
        <v>20</v>
      </c>
      <c r="G1084">
        <v>3</v>
      </c>
      <c r="H1084">
        <v>2</v>
      </c>
      <c r="I1084">
        <v>0</v>
      </c>
      <c r="J1084">
        <v>1</v>
      </c>
      <c r="K1084" s="2">
        <v>2.07786458333333E-3</v>
      </c>
      <c r="L1084" s="3">
        <v>0.66666666666666596</v>
      </c>
      <c r="N1084" s="4">
        <v>0</v>
      </c>
    </row>
    <row r="1085" spans="1:14">
      <c r="A1085" s="1">
        <v>45600</v>
      </c>
      <c r="B1085" s="10" t="s">
        <v>57</v>
      </c>
      <c r="C1085" t="s">
        <v>12</v>
      </c>
      <c r="D1085" t="s">
        <v>16</v>
      </c>
      <c r="E1085" t="s">
        <v>25</v>
      </c>
      <c r="F1085" t="s">
        <v>15</v>
      </c>
      <c r="G1085">
        <v>0</v>
      </c>
      <c r="H1085">
        <v>0</v>
      </c>
      <c r="I1085">
        <v>0</v>
      </c>
      <c r="J1085">
        <v>0</v>
      </c>
      <c r="K1085" s="2">
        <v>0</v>
      </c>
      <c r="L1085" s="3">
        <v>0</v>
      </c>
      <c r="N1085" s="4">
        <v>0</v>
      </c>
    </row>
    <row r="1086" spans="1:14">
      <c r="A1086" s="1">
        <v>45600</v>
      </c>
      <c r="B1086" s="10" t="s">
        <v>57</v>
      </c>
      <c r="C1086" t="s">
        <v>12</v>
      </c>
      <c r="D1086" t="s">
        <v>16</v>
      </c>
      <c r="E1086" t="s">
        <v>17</v>
      </c>
      <c r="F1086" t="s">
        <v>15</v>
      </c>
      <c r="G1086">
        <v>1220</v>
      </c>
      <c r="H1086">
        <v>1146</v>
      </c>
      <c r="I1086">
        <v>65</v>
      </c>
      <c r="J1086">
        <v>9</v>
      </c>
      <c r="K1086" s="2">
        <v>2.6973407706353801E-3</v>
      </c>
      <c r="L1086" s="3">
        <v>0.93934426229508095</v>
      </c>
      <c r="M1086">
        <v>1273.3542391579799</v>
      </c>
      <c r="N1086" s="4">
        <v>-4.1900547009810107E-2</v>
      </c>
    </row>
    <row r="1087" spans="1:14">
      <c r="A1087" s="1">
        <v>45600</v>
      </c>
      <c r="B1087" s="10" t="s">
        <v>57</v>
      </c>
      <c r="C1087" t="s">
        <v>12</v>
      </c>
      <c r="D1087" t="s">
        <v>16</v>
      </c>
      <c r="E1087" t="s">
        <v>17</v>
      </c>
      <c r="F1087" t="s">
        <v>20</v>
      </c>
      <c r="G1087">
        <v>2</v>
      </c>
      <c r="H1087">
        <v>2</v>
      </c>
      <c r="I1087">
        <v>0</v>
      </c>
      <c r="J1087">
        <v>0</v>
      </c>
      <c r="K1087" s="2">
        <v>1.54172453703703E-3</v>
      </c>
      <c r="L1087" s="3">
        <v>1</v>
      </c>
      <c r="N1087" s="4">
        <v>0</v>
      </c>
    </row>
    <row r="1088" spans="1:14">
      <c r="A1088" s="1">
        <v>45600</v>
      </c>
      <c r="B1088" s="10" t="s">
        <v>57</v>
      </c>
      <c r="C1088" t="s">
        <v>12</v>
      </c>
      <c r="D1088" t="s">
        <v>18</v>
      </c>
      <c r="E1088" t="s">
        <v>14</v>
      </c>
      <c r="F1088" t="s">
        <v>15</v>
      </c>
      <c r="G1088">
        <v>2534</v>
      </c>
      <c r="H1088">
        <v>2431</v>
      </c>
      <c r="I1088">
        <v>77</v>
      </c>
      <c r="J1088">
        <v>26</v>
      </c>
      <c r="K1088" s="2">
        <v>2.4349602598366799E-3</v>
      </c>
      <c r="L1088" s="3">
        <v>0.95935280189423799</v>
      </c>
      <c r="M1088">
        <v>4557.3668683828</v>
      </c>
      <c r="N1088" s="4">
        <v>-0.44397717515789986</v>
      </c>
    </row>
    <row r="1089" spans="1:14">
      <c r="A1089" s="1">
        <v>45600</v>
      </c>
      <c r="B1089" s="10" t="s">
        <v>57</v>
      </c>
      <c r="C1089" t="s">
        <v>12</v>
      </c>
      <c r="D1089" t="s">
        <v>18</v>
      </c>
      <c r="E1089" t="s">
        <v>14</v>
      </c>
      <c r="F1089" t="s">
        <v>19</v>
      </c>
      <c r="G1089">
        <v>319</v>
      </c>
      <c r="H1089">
        <v>300</v>
      </c>
      <c r="I1089">
        <v>18</v>
      </c>
      <c r="J1089">
        <v>1</v>
      </c>
      <c r="K1089" s="2">
        <v>2.3154287712191298E-3</v>
      </c>
      <c r="L1089" s="3">
        <v>0.94043887147335403</v>
      </c>
      <c r="N1089" s="4">
        <v>0</v>
      </c>
    </row>
    <row r="1090" spans="1:14">
      <c r="A1090" s="1">
        <v>45600</v>
      </c>
      <c r="B1090" s="10" t="s">
        <v>57</v>
      </c>
      <c r="C1090" t="s">
        <v>12</v>
      </c>
      <c r="D1090" t="s">
        <v>18</v>
      </c>
      <c r="E1090" t="s">
        <v>14</v>
      </c>
      <c r="F1090" t="s">
        <v>20</v>
      </c>
      <c r="G1090">
        <v>5</v>
      </c>
      <c r="H1090">
        <v>4</v>
      </c>
      <c r="I1090">
        <v>1</v>
      </c>
      <c r="J1090">
        <v>0</v>
      </c>
      <c r="K1090" s="2">
        <v>4.1644386574073997E-3</v>
      </c>
      <c r="L1090" s="3">
        <v>0.8</v>
      </c>
      <c r="N1090" s="4">
        <v>0</v>
      </c>
    </row>
    <row r="1091" spans="1:14">
      <c r="A1091" s="1">
        <v>45600</v>
      </c>
      <c r="B1091" s="10" t="s">
        <v>57</v>
      </c>
      <c r="C1091" t="s">
        <v>12</v>
      </c>
      <c r="D1091" t="s">
        <v>18</v>
      </c>
      <c r="E1091" t="s">
        <v>25</v>
      </c>
      <c r="F1091" t="s">
        <v>15</v>
      </c>
      <c r="G1091">
        <v>0</v>
      </c>
      <c r="H1091">
        <v>0</v>
      </c>
      <c r="I1091">
        <v>0</v>
      </c>
      <c r="J1091">
        <v>0</v>
      </c>
      <c r="K1091" s="2">
        <v>0</v>
      </c>
      <c r="L1091" s="3">
        <v>0</v>
      </c>
      <c r="N1091" s="4">
        <v>0</v>
      </c>
    </row>
    <row r="1092" spans="1:14">
      <c r="A1092" s="1">
        <v>45600</v>
      </c>
      <c r="B1092" s="10" t="s">
        <v>57</v>
      </c>
      <c r="C1092" t="s">
        <v>12</v>
      </c>
      <c r="D1092" t="s">
        <v>18</v>
      </c>
      <c r="E1092" t="s">
        <v>17</v>
      </c>
      <c r="F1092" t="s">
        <v>15</v>
      </c>
      <c r="G1092">
        <v>838</v>
      </c>
      <c r="H1092">
        <v>799</v>
      </c>
      <c r="I1092">
        <v>22</v>
      </c>
      <c r="J1092">
        <v>17</v>
      </c>
      <c r="K1092" s="2">
        <v>2.6943358306679602E-3</v>
      </c>
      <c r="L1092" s="3">
        <v>0.95346062052505898</v>
      </c>
      <c r="M1092">
        <v>1544.40445917278</v>
      </c>
      <c r="N1092" s="4">
        <v>-0.45739602406428376</v>
      </c>
    </row>
    <row r="1093" spans="1:14">
      <c r="A1093" s="1">
        <v>45600</v>
      </c>
      <c r="B1093" s="10" t="s">
        <v>57</v>
      </c>
      <c r="C1093" t="s">
        <v>12</v>
      </c>
      <c r="D1093" t="s">
        <v>18</v>
      </c>
      <c r="E1093" t="s">
        <v>17</v>
      </c>
      <c r="F1093" t="s">
        <v>19</v>
      </c>
      <c r="G1093">
        <v>41</v>
      </c>
      <c r="H1093">
        <v>37</v>
      </c>
      <c r="I1093">
        <v>3</v>
      </c>
      <c r="J1093">
        <v>1</v>
      </c>
      <c r="K1093" s="2">
        <v>2.65546796796796E-3</v>
      </c>
      <c r="L1093" s="3">
        <v>0.90243902439024304</v>
      </c>
      <c r="N1093" s="4">
        <v>0</v>
      </c>
    </row>
    <row r="1094" spans="1:14">
      <c r="A1094" s="1">
        <v>45600</v>
      </c>
      <c r="B1094" s="10" t="s">
        <v>57</v>
      </c>
      <c r="C1094" t="s">
        <v>12</v>
      </c>
      <c r="D1094" t="s">
        <v>18</v>
      </c>
      <c r="E1094" t="s">
        <v>17</v>
      </c>
      <c r="F1094" t="s">
        <v>20</v>
      </c>
      <c r="G1094">
        <v>2</v>
      </c>
      <c r="H1094">
        <v>2</v>
      </c>
      <c r="I1094">
        <v>0</v>
      </c>
      <c r="J1094">
        <v>0</v>
      </c>
      <c r="K1094" s="2">
        <v>5.3082754629629595E-4</v>
      </c>
      <c r="L1094" s="3">
        <v>1</v>
      </c>
      <c r="N1094" s="4">
        <v>0</v>
      </c>
    </row>
    <row r="1095" spans="1:14">
      <c r="A1095" s="1">
        <v>45600</v>
      </c>
      <c r="B1095" s="10" t="s">
        <v>57</v>
      </c>
      <c r="C1095">
        <v>900</v>
      </c>
      <c r="D1095" t="s">
        <v>23</v>
      </c>
      <c r="E1095" t="s">
        <v>24</v>
      </c>
      <c r="F1095" t="s">
        <v>15</v>
      </c>
      <c r="G1095">
        <v>92</v>
      </c>
      <c r="H1095">
        <v>90</v>
      </c>
      <c r="I1095">
        <v>1</v>
      </c>
      <c r="J1095">
        <v>1</v>
      </c>
      <c r="K1095" s="2">
        <v>2.1779913837448499E-3</v>
      </c>
      <c r="L1095" s="3">
        <v>0.97826086956521696</v>
      </c>
      <c r="M1095">
        <v>80.676870595628102</v>
      </c>
      <c r="N1095" s="4">
        <v>0.14035161900523074</v>
      </c>
    </row>
    <row r="1096" spans="1:14">
      <c r="A1096" s="1">
        <v>45601</v>
      </c>
      <c r="B1096" s="10" t="s">
        <v>57</v>
      </c>
      <c r="C1096" t="s">
        <v>22</v>
      </c>
      <c r="D1096" t="s">
        <v>23</v>
      </c>
      <c r="E1096" t="s">
        <v>24</v>
      </c>
      <c r="F1096" t="s">
        <v>15</v>
      </c>
      <c r="G1096">
        <v>0</v>
      </c>
      <c r="H1096">
        <v>0</v>
      </c>
      <c r="I1096">
        <v>0</v>
      </c>
      <c r="J1096">
        <v>0</v>
      </c>
      <c r="K1096" s="2">
        <v>0</v>
      </c>
      <c r="L1096" s="3">
        <v>0</v>
      </c>
      <c r="N1096" s="4">
        <v>0</v>
      </c>
    </row>
    <row r="1097" spans="1:14">
      <c r="A1097" s="1">
        <v>45601</v>
      </c>
      <c r="B1097" s="10" t="s">
        <v>57</v>
      </c>
      <c r="C1097" t="s">
        <v>27</v>
      </c>
      <c r="D1097" t="s">
        <v>23</v>
      </c>
      <c r="E1097" t="s">
        <v>14</v>
      </c>
      <c r="F1097" t="s">
        <v>15</v>
      </c>
      <c r="G1097">
        <v>0</v>
      </c>
      <c r="H1097">
        <v>0</v>
      </c>
      <c r="I1097">
        <v>0</v>
      </c>
      <c r="J1097">
        <v>0</v>
      </c>
      <c r="K1097" s="2">
        <v>0</v>
      </c>
      <c r="L1097" s="3">
        <v>0</v>
      </c>
      <c r="N1097" s="4">
        <v>0</v>
      </c>
    </row>
    <row r="1098" spans="1:14">
      <c r="A1098" s="1">
        <v>45601</v>
      </c>
      <c r="B1098" s="10" t="s">
        <v>57</v>
      </c>
      <c r="C1098" t="s">
        <v>21</v>
      </c>
      <c r="D1098" t="s">
        <v>13</v>
      </c>
      <c r="E1098" t="s">
        <v>14</v>
      </c>
      <c r="F1098" t="s">
        <v>15</v>
      </c>
      <c r="G1098">
        <v>0</v>
      </c>
      <c r="H1098">
        <v>0</v>
      </c>
      <c r="I1098">
        <v>0</v>
      </c>
      <c r="J1098">
        <v>0</v>
      </c>
      <c r="K1098" s="2">
        <v>0</v>
      </c>
      <c r="L1098" s="3">
        <v>0</v>
      </c>
      <c r="M1098">
        <v>0.27306017740058702</v>
      </c>
      <c r="N1098" s="4">
        <v>-1</v>
      </c>
    </row>
    <row r="1099" spans="1:14">
      <c r="A1099" s="1">
        <v>45601</v>
      </c>
      <c r="B1099" s="10" t="s">
        <v>57</v>
      </c>
      <c r="C1099" t="s">
        <v>21</v>
      </c>
      <c r="D1099" t="s">
        <v>16</v>
      </c>
      <c r="E1099" t="s">
        <v>14</v>
      </c>
      <c r="F1099" t="s">
        <v>15</v>
      </c>
      <c r="G1099">
        <v>0</v>
      </c>
      <c r="H1099">
        <v>0</v>
      </c>
      <c r="I1099">
        <v>0</v>
      </c>
      <c r="J1099">
        <v>0</v>
      </c>
      <c r="K1099" s="2">
        <v>0</v>
      </c>
      <c r="L1099" s="3">
        <v>0</v>
      </c>
      <c r="M1099">
        <v>0.13653008870029301</v>
      </c>
      <c r="N1099" s="4">
        <v>-1</v>
      </c>
    </row>
    <row r="1100" spans="1:14">
      <c r="A1100" s="1">
        <v>45601</v>
      </c>
      <c r="B1100" s="10" t="s">
        <v>57</v>
      </c>
      <c r="C1100" t="s">
        <v>21</v>
      </c>
      <c r="D1100" t="s">
        <v>18</v>
      </c>
      <c r="E1100" t="s">
        <v>14</v>
      </c>
      <c r="F1100" t="s">
        <v>15</v>
      </c>
      <c r="G1100">
        <v>0</v>
      </c>
      <c r="H1100">
        <v>0</v>
      </c>
      <c r="I1100">
        <v>0</v>
      </c>
      <c r="J1100">
        <v>0</v>
      </c>
      <c r="K1100" s="2">
        <v>0</v>
      </c>
      <c r="L1100" s="3">
        <v>0</v>
      </c>
      <c r="M1100">
        <v>0.159285103483676</v>
      </c>
      <c r="N1100" s="4">
        <v>-1</v>
      </c>
    </row>
    <row r="1101" spans="1:14">
      <c r="A1101" s="1">
        <v>45601</v>
      </c>
      <c r="B1101" s="10" t="s">
        <v>57</v>
      </c>
      <c r="C1101" t="s">
        <v>12</v>
      </c>
      <c r="D1101" t="s">
        <v>13</v>
      </c>
      <c r="E1101" t="s">
        <v>14</v>
      </c>
      <c r="F1101" t="s">
        <v>15</v>
      </c>
      <c r="G1101">
        <v>3702</v>
      </c>
      <c r="H1101">
        <v>3558</v>
      </c>
      <c r="I1101">
        <v>118</v>
      </c>
      <c r="J1101">
        <v>26</v>
      </c>
      <c r="K1101" s="2">
        <v>2.5454767755269999E-3</v>
      </c>
      <c r="L1101" s="3">
        <v>0.96110210696920495</v>
      </c>
      <c r="M1101">
        <v>4080.8955214699599</v>
      </c>
      <c r="N1101" s="4">
        <v>-9.2846170522268054E-2</v>
      </c>
    </row>
    <row r="1102" spans="1:14">
      <c r="A1102" s="1">
        <v>45601</v>
      </c>
      <c r="B1102" s="10" t="s">
        <v>57</v>
      </c>
      <c r="C1102" t="s">
        <v>12</v>
      </c>
      <c r="D1102" t="s">
        <v>13</v>
      </c>
      <c r="E1102" t="s">
        <v>14</v>
      </c>
      <c r="F1102" t="s">
        <v>20</v>
      </c>
      <c r="G1102">
        <v>41</v>
      </c>
      <c r="H1102">
        <v>32</v>
      </c>
      <c r="I1102">
        <v>2</v>
      </c>
      <c r="J1102">
        <v>7</v>
      </c>
      <c r="K1102" s="2">
        <v>2.6210955584490699E-3</v>
      </c>
      <c r="L1102" s="3">
        <v>0.78048780487804803</v>
      </c>
      <c r="N1102" s="4">
        <v>0</v>
      </c>
    </row>
    <row r="1103" spans="1:14">
      <c r="A1103" s="1">
        <v>45601</v>
      </c>
      <c r="B1103" s="10" t="s">
        <v>57</v>
      </c>
      <c r="C1103" t="s">
        <v>12</v>
      </c>
      <c r="D1103" t="s">
        <v>13</v>
      </c>
      <c r="E1103" t="s">
        <v>25</v>
      </c>
      <c r="F1103" t="s">
        <v>15</v>
      </c>
      <c r="G1103">
        <v>0</v>
      </c>
      <c r="H1103">
        <v>0</v>
      </c>
      <c r="I1103">
        <v>0</v>
      </c>
      <c r="J1103">
        <v>0</v>
      </c>
      <c r="K1103" s="2">
        <v>0</v>
      </c>
      <c r="L1103" s="3">
        <v>0</v>
      </c>
      <c r="N1103" s="4">
        <v>0</v>
      </c>
    </row>
    <row r="1104" spans="1:14">
      <c r="A1104" s="1">
        <v>45601</v>
      </c>
      <c r="B1104" s="10" t="s">
        <v>57</v>
      </c>
      <c r="C1104" t="s">
        <v>12</v>
      </c>
      <c r="D1104" t="s">
        <v>13</v>
      </c>
      <c r="E1104" t="s">
        <v>17</v>
      </c>
      <c r="F1104" t="s">
        <v>15</v>
      </c>
      <c r="G1104">
        <v>1122</v>
      </c>
      <c r="H1104">
        <v>1080</v>
      </c>
      <c r="I1104">
        <v>35</v>
      </c>
      <c r="J1104">
        <v>7</v>
      </c>
      <c r="K1104" s="2">
        <v>2.91776968664266E-3</v>
      </c>
      <c r="L1104" s="3">
        <v>0.96256684491978595</v>
      </c>
      <c r="M1104">
        <v>1063.9330478506699</v>
      </c>
      <c r="N1104" s="4">
        <v>5.4577637443103608E-2</v>
      </c>
    </row>
    <row r="1105" spans="1:14">
      <c r="A1105" s="1">
        <v>45601</v>
      </c>
      <c r="B1105" s="10" t="s">
        <v>57</v>
      </c>
      <c r="C1105" t="s">
        <v>12</v>
      </c>
      <c r="D1105" t="s">
        <v>13</v>
      </c>
      <c r="E1105" t="s">
        <v>17</v>
      </c>
      <c r="F1105" t="s">
        <v>20</v>
      </c>
      <c r="G1105">
        <v>12</v>
      </c>
      <c r="H1105">
        <v>8</v>
      </c>
      <c r="I1105">
        <v>1</v>
      </c>
      <c r="J1105">
        <v>3</v>
      </c>
      <c r="K1105" s="2">
        <v>3.8467693865740699E-3</v>
      </c>
      <c r="L1105" s="3">
        <v>0.66666666666666596</v>
      </c>
      <c r="N1105" s="4">
        <v>0</v>
      </c>
    </row>
    <row r="1106" spans="1:14">
      <c r="A1106" s="1">
        <v>45601</v>
      </c>
      <c r="B1106" s="10" t="s">
        <v>57</v>
      </c>
      <c r="C1106" t="s">
        <v>12</v>
      </c>
      <c r="D1106" t="s">
        <v>16</v>
      </c>
      <c r="E1106" t="s">
        <v>26</v>
      </c>
      <c r="F1106" t="s">
        <v>15</v>
      </c>
      <c r="G1106">
        <v>1</v>
      </c>
      <c r="H1106">
        <v>0</v>
      </c>
      <c r="I1106">
        <v>1</v>
      </c>
      <c r="J1106">
        <v>0</v>
      </c>
      <c r="K1106" s="2">
        <v>0</v>
      </c>
      <c r="L1106" s="3">
        <v>0</v>
      </c>
      <c r="N1106" s="4">
        <v>0</v>
      </c>
    </row>
    <row r="1107" spans="1:14">
      <c r="A1107" s="1">
        <v>45601</v>
      </c>
      <c r="B1107" s="10" t="s">
        <v>57</v>
      </c>
      <c r="C1107" t="s">
        <v>12</v>
      </c>
      <c r="D1107" t="s">
        <v>16</v>
      </c>
      <c r="E1107" t="s">
        <v>14</v>
      </c>
      <c r="F1107" t="s">
        <v>15</v>
      </c>
      <c r="G1107">
        <v>3638</v>
      </c>
      <c r="H1107">
        <v>3458</v>
      </c>
      <c r="I1107">
        <v>149</v>
      </c>
      <c r="J1107">
        <v>31</v>
      </c>
      <c r="K1107" s="2">
        <v>2.5504675946964399E-3</v>
      </c>
      <c r="L1107" s="3">
        <v>0.95052226498075798</v>
      </c>
      <c r="M1107">
        <v>3734.2284861677399</v>
      </c>
      <c r="N1107" s="4">
        <v>-2.5769308579854627E-2</v>
      </c>
    </row>
    <row r="1108" spans="1:14">
      <c r="A1108" s="1">
        <v>45601</v>
      </c>
      <c r="B1108" s="10" t="s">
        <v>57</v>
      </c>
      <c r="C1108" t="s">
        <v>12</v>
      </c>
      <c r="D1108" t="s">
        <v>16</v>
      </c>
      <c r="E1108" t="s">
        <v>14</v>
      </c>
      <c r="F1108" t="s">
        <v>20</v>
      </c>
      <c r="G1108">
        <v>1</v>
      </c>
      <c r="H1108">
        <v>1</v>
      </c>
      <c r="I1108">
        <v>0</v>
      </c>
      <c r="J1108">
        <v>0</v>
      </c>
      <c r="K1108" s="2">
        <v>3.3274074074074E-3</v>
      </c>
      <c r="L1108" s="3">
        <v>1</v>
      </c>
      <c r="N1108" s="4">
        <v>0</v>
      </c>
    </row>
    <row r="1109" spans="1:14">
      <c r="A1109" s="1">
        <v>45601</v>
      </c>
      <c r="B1109" s="10" t="s">
        <v>57</v>
      </c>
      <c r="C1109" t="s">
        <v>12</v>
      </c>
      <c r="D1109" t="s">
        <v>16</v>
      </c>
      <c r="E1109" t="s">
        <v>25</v>
      </c>
      <c r="F1109" t="s">
        <v>15</v>
      </c>
      <c r="G1109">
        <v>0</v>
      </c>
      <c r="H1109">
        <v>0</v>
      </c>
      <c r="I1109">
        <v>0</v>
      </c>
      <c r="J1109">
        <v>0</v>
      </c>
      <c r="K1109" s="2">
        <v>0</v>
      </c>
      <c r="L1109" s="3">
        <v>0</v>
      </c>
      <c r="N1109" s="4">
        <v>0</v>
      </c>
    </row>
    <row r="1110" spans="1:14">
      <c r="A1110" s="1">
        <v>45601</v>
      </c>
      <c r="B1110" s="10" t="s">
        <v>57</v>
      </c>
      <c r="C1110" t="s">
        <v>12</v>
      </c>
      <c r="D1110" t="s">
        <v>16</v>
      </c>
      <c r="E1110" t="s">
        <v>17</v>
      </c>
      <c r="F1110" t="s">
        <v>15</v>
      </c>
      <c r="G1110">
        <v>1015</v>
      </c>
      <c r="H1110">
        <v>978</v>
      </c>
      <c r="I1110">
        <v>28</v>
      </c>
      <c r="J1110">
        <v>9</v>
      </c>
      <c r="K1110" s="2">
        <v>2.7777690380500599E-3</v>
      </c>
      <c r="L1110" s="3">
        <v>0.96354679802955601</v>
      </c>
      <c r="M1110">
        <v>1045.1359575362801</v>
      </c>
      <c r="N1110" s="4">
        <v>-2.883448542648958E-2</v>
      </c>
    </row>
    <row r="1111" spans="1:14">
      <c r="A1111" s="1">
        <v>45601</v>
      </c>
      <c r="B1111" s="10" t="s">
        <v>57</v>
      </c>
      <c r="C1111" t="s">
        <v>12</v>
      </c>
      <c r="D1111" t="s">
        <v>16</v>
      </c>
      <c r="E1111" t="s">
        <v>17</v>
      </c>
      <c r="F1111" t="s">
        <v>20</v>
      </c>
      <c r="G1111">
        <v>0</v>
      </c>
      <c r="H1111">
        <v>0</v>
      </c>
      <c r="I1111">
        <v>0</v>
      </c>
      <c r="J1111">
        <v>0</v>
      </c>
      <c r="K1111" s="2">
        <v>0</v>
      </c>
      <c r="L1111" s="3">
        <v>0</v>
      </c>
      <c r="N1111" s="4">
        <v>0</v>
      </c>
    </row>
    <row r="1112" spans="1:14">
      <c r="A1112" s="1">
        <v>45601</v>
      </c>
      <c r="B1112" s="10" t="s">
        <v>57</v>
      </c>
      <c r="C1112" t="s">
        <v>12</v>
      </c>
      <c r="D1112" t="s">
        <v>18</v>
      </c>
      <c r="E1112" t="s">
        <v>14</v>
      </c>
      <c r="F1112" t="s">
        <v>15</v>
      </c>
      <c r="G1112">
        <v>2855</v>
      </c>
      <c r="H1112">
        <v>2749</v>
      </c>
      <c r="I1112">
        <v>96</v>
      </c>
      <c r="J1112">
        <v>10</v>
      </c>
      <c r="K1112" s="2">
        <v>2.52237743590729E-3</v>
      </c>
      <c r="L1112" s="3">
        <v>0.96287215411558602</v>
      </c>
      <c r="M1112">
        <v>4001.9917379866602</v>
      </c>
      <c r="N1112" s="4">
        <v>-0.28660522386877635</v>
      </c>
    </row>
    <row r="1113" spans="1:14">
      <c r="A1113" s="1">
        <v>45601</v>
      </c>
      <c r="B1113" s="10" t="s">
        <v>57</v>
      </c>
      <c r="C1113" t="s">
        <v>12</v>
      </c>
      <c r="D1113" t="s">
        <v>18</v>
      </c>
      <c r="E1113" t="s">
        <v>14</v>
      </c>
      <c r="F1113" t="s">
        <v>19</v>
      </c>
      <c r="G1113">
        <v>241</v>
      </c>
      <c r="H1113">
        <v>228</v>
      </c>
      <c r="I1113">
        <v>13</v>
      </c>
      <c r="J1113">
        <v>0</v>
      </c>
      <c r="K1113" s="2">
        <v>2.3331831241877798E-3</v>
      </c>
      <c r="L1113" s="3">
        <v>0.94605809128630702</v>
      </c>
      <c r="N1113" s="4">
        <v>0</v>
      </c>
    </row>
    <row r="1114" spans="1:14">
      <c r="A1114" s="1">
        <v>45601</v>
      </c>
      <c r="B1114" s="10" t="s">
        <v>57</v>
      </c>
      <c r="C1114" t="s">
        <v>12</v>
      </c>
      <c r="D1114" t="s">
        <v>18</v>
      </c>
      <c r="E1114" t="s">
        <v>14</v>
      </c>
      <c r="F1114" t="s">
        <v>20</v>
      </c>
      <c r="G1114">
        <v>8</v>
      </c>
      <c r="H1114">
        <v>6</v>
      </c>
      <c r="I1114">
        <v>0</v>
      </c>
      <c r="J1114">
        <v>2</v>
      </c>
      <c r="K1114" s="2">
        <v>2.0901003086419702E-3</v>
      </c>
      <c r="L1114" s="3">
        <v>0.75</v>
      </c>
      <c r="N1114" s="4">
        <v>0</v>
      </c>
    </row>
    <row r="1115" spans="1:14">
      <c r="A1115" s="1">
        <v>45601</v>
      </c>
      <c r="B1115" s="10" t="s">
        <v>57</v>
      </c>
      <c r="C1115" t="s">
        <v>12</v>
      </c>
      <c r="D1115" t="s">
        <v>18</v>
      </c>
      <c r="E1115" t="s">
        <v>25</v>
      </c>
      <c r="F1115" t="s">
        <v>15</v>
      </c>
      <c r="G1115">
        <v>0</v>
      </c>
      <c r="H1115">
        <v>0</v>
      </c>
      <c r="I1115">
        <v>0</v>
      </c>
      <c r="J1115">
        <v>0</v>
      </c>
      <c r="K1115" s="2">
        <v>0</v>
      </c>
      <c r="L1115" s="3">
        <v>0</v>
      </c>
      <c r="N1115" s="4">
        <v>0</v>
      </c>
    </row>
    <row r="1116" spans="1:14">
      <c r="A1116" s="1">
        <v>45601</v>
      </c>
      <c r="B1116" s="10" t="s">
        <v>57</v>
      </c>
      <c r="C1116" t="s">
        <v>12</v>
      </c>
      <c r="D1116" t="s">
        <v>18</v>
      </c>
      <c r="E1116" t="s">
        <v>17</v>
      </c>
      <c r="F1116" t="s">
        <v>15</v>
      </c>
      <c r="G1116">
        <v>1150</v>
      </c>
      <c r="H1116">
        <v>1078</v>
      </c>
      <c r="I1116">
        <v>60</v>
      </c>
      <c r="J1116">
        <v>12</v>
      </c>
      <c r="K1116" s="2">
        <v>2.8708705759765999E-3</v>
      </c>
      <c r="L1116" s="3">
        <v>0.93739130434782603</v>
      </c>
      <c r="M1116">
        <v>1397.5072499390999</v>
      </c>
      <c r="N1116" s="4">
        <v>-0.17710623680119419</v>
      </c>
    </row>
    <row r="1117" spans="1:14">
      <c r="A1117" s="1">
        <v>45601</v>
      </c>
      <c r="B1117" s="10" t="s">
        <v>57</v>
      </c>
      <c r="C1117" t="s">
        <v>12</v>
      </c>
      <c r="D1117" t="s">
        <v>18</v>
      </c>
      <c r="E1117" t="s">
        <v>17</v>
      </c>
      <c r="F1117" t="s">
        <v>19</v>
      </c>
      <c r="G1117">
        <v>24</v>
      </c>
      <c r="H1117">
        <v>24</v>
      </c>
      <c r="I1117">
        <v>0</v>
      </c>
      <c r="J1117">
        <v>0</v>
      </c>
      <c r="K1117" s="2">
        <v>2.94932725694444E-3</v>
      </c>
      <c r="L1117" s="3">
        <v>1</v>
      </c>
      <c r="N1117" s="4">
        <v>0</v>
      </c>
    </row>
    <row r="1118" spans="1:14">
      <c r="A1118" s="1">
        <v>45601</v>
      </c>
      <c r="B1118" s="10" t="s">
        <v>57</v>
      </c>
      <c r="C1118" t="s">
        <v>12</v>
      </c>
      <c r="D1118" t="s">
        <v>18</v>
      </c>
      <c r="E1118" t="s">
        <v>17</v>
      </c>
      <c r="F1118" t="s">
        <v>20</v>
      </c>
      <c r="G1118">
        <v>5</v>
      </c>
      <c r="H1118">
        <v>2</v>
      </c>
      <c r="I1118">
        <v>0</v>
      </c>
      <c r="J1118">
        <v>3</v>
      </c>
      <c r="K1118" s="2">
        <v>2.0752662037036998E-3</v>
      </c>
      <c r="L1118" s="3">
        <v>0.4</v>
      </c>
      <c r="N1118" s="4">
        <v>0</v>
      </c>
    </row>
    <row r="1119" spans="1:14">
      <c r="A1119" s="1">
        <v>45601</v>
      </c>
      <c r="B1119" s="10" t="s">
        <v>57</v>
      </c>
      <c r="C1119">
        <v>900</v>
      </c>
      <c r="D1119" t="s">
        <v>23</v>
      </c>
      <c r="E1119" t="s">
        <v>24</v>
      </c>
      <c r="F1119" t="s">
        <v>15</v>
      </c>
      <c r="G1119">
        <v>80</v>
      </c>
      <c r="H1119">
        <v>80</v>
      </c>
      <c r="I1119">
        <v>0</v>
      </c>
      <c r="J1119">
        <v>0</v>
      </c>
      <c r="K1119" s="2">
        <v>2.0374194155092498E-3</v>
      </c>
      <c r="L1119" s="3">
        <v>1</v>
      </c>
      <c r="M1119">
        <v>73.9537980459924</v>
      </c>
      <c r="N1119" s="4">
        <v>8.1756476526701483E-2</v>
      </c>
    </row>
    <row r="1120" spans="1:14">
      <c r="A1120" s="1">
        <v>45602</v>
      </c>
      <c r="B1120" s="10" t="s">
        <v>57</v>
      </c>
      <c r="C1120" t="s">
        <v>22</v>
      </c>
      <c r="D1120" t="s">
        <v>23</v>
      </c>
      <c r="E1120" t="s">
        <v>24</v>
      </c>
      <c r="F1120" t="s">
        <v>15</v>
      </c>
      <c r="G1120">
        <v>0</v>
      </c>
      <c r="H1120">
        <v>0</v>
      </c>
      <c r="I1120">
        <v>0</v>
      </c>
      <c r="J1120">
        <v>0</v>
      </c>
      <c r="K1120" s="2">
        <v>0</v>
      </c>
      <c r="L1120" s="3">
        <v>0</v>
      </c>
      <c r="N1120" s="4">
        <v>0</v>
      </c>
    </row>
    <row r="1121" spans="1:14">
      <c r="A1121" s="1">
        <v>45602</v>
      </c>
      <c r="B1121" s="10" t="s">
        <v>57</v>
      </c>
      <c r="C1121" t="s">
        <v>27</v>
      </c>
      <c r="D1121" t="s">
        <v>23</v>
      </c>
      <c r="E1121" t="s">
        <v>14</v>
      </c>
      <c r="F1121" t="s">
        <v>15</v>
      </c>
      <c r="G1121">
        <v>0</v>
      </c>
      <c r="H1121">
        <v>0</v>
      </c>
      <c r="I1121">
        <v>0</v>
      </c>
      <c r="J1121">
        <v>0</v>
      </c>
      <c r="K1121" s="2">
        <v>0</v>
      </c>
      <c r="L1121" s="3">
        <v>0</v>
      </c>
      <c r="N1121" s="4">
        <v>0</v>
      </c>
    </row>
    <row r="1122" spans="1:14">
      <c r="A1122" s="1">
        <v>45602</v>
      </c>
      <c r="B1122" s="10" t="s">
        <v>57</v>
      </c>
      <c r="C1122" t="s">
        <v>21</v>
      </c>
      <c r="D1122" t="s">
        <v>13</v>
      </c>
      <c r="E1122" t="s">
        <v>14</v>
      </c>
      <c r="F1122" t="s">
        <v>15</v>
      </c>
      <c r="G1122">
        <v>0</v>
      </c>
      <c r="H1122">
        <v>0</v>
      </c>
      <c r="I1122">
        <v>0</v>
      </c>
      <c r="J1122">
        <v>0</v>
      </c>
      <c r="K1122" s="2">
        <v>0</v>
      </c>
      <c r="L1122" s="3">
        <v>0</v>
      </c>
      <c r="M1122">
        <v>0.24884420306117799</v>
      </c>
      <c r="N1122" s="4">
        <v>-1</v>
      </c>
    </row>
    <row r="1123" spans="1:14">
      <c r="A1123" s="1">
        <v>45602</v>
      </c>
      <c r="B1123" s="10" t="s">
        <v>57</v>
      </c>
      <c r="C1123" t="s">
        <v>21</v>
      </c>
      <c r="D1123" t="s">
        <v>16</v>
      </c>
      <c r="E1123" t="s">
        <v>14</v>
      </c>
      <c r="F1123" t="s">
        <v>15</v>
      </c>
      <c r="G1123">
        <v>0</v>
      </c>
      <c r="H1123">
        <v>0</v>
      </c>
      <c r="I1123">
        <v>0</v>
      </c>
      <c r="J1123">
        <v>0</v>
      </c>
      <c r="K1123" s="2">
        <v>0</v>
      </c>
      <c r="L1123" s="3">
        <v>0</v>
      </c>
      <c r="M1123">
        <v>0.124422101530589</v>
      </c>
      <c r="N1123" s="4">
        <v>-1</v>
      </c>
    </row>
    <row r="1124" spans="1:14">
      <c r="A1124" s="1">
        <v>45602</v>
      </c>
      <c r="B1124" s="10" t="s">
        <v>57</v>
      </c>
      <c r="C1124" t="s">
        <v>21</v>
      </c>
      <c r="D1124" t="s">
        <v>18</v>
      </c>
      <c r="E1124" t="s">
        <v>14</v>
      </c>
      <c r="F1124" t="s">
        <v>15</v>
      </c>
      <c r="G1124">
        <v>0</v>
      </c>
      <c r="H1124">
        <v>0</v>
      </c>
      <c r="I1124">
        <v>0</v>
      </c>
      <c r="J1124">
        <v>0</v>
      </c>
      <c r="K1124" s="2">
        <v>0</v>
      </c>
      <c r="L1124" s="3">
        <v>0</v>
      </c>
      <c r="M1124">
        <v>0.14515911845235399</v>
      </c>
      <c r="N1124" s="4">
        <v>-1</v>
      </c>
    </row>
    <row r="1125" spans="1:14">
      <c r="A1125" s="1">
        <v>45602</v>
      </c>
      <c r="B1125" s="10" t="s">
        <v>57</v>
      </c>
      <c r="C1125" t="s">
        <v>12</v>
      </c>
      <c r="D1125" t="s">
        <v>13</v>
      </c>
      <c r="E1125" t="s">
        <v>14</v>
      </c>
      <c r="F1125" t="s">
        <v>15</v>
      </c>
      <c r="G1125">
        <v>3476</v>
      </c>
      <c r="H1125">
        <v>3189</v>
      </c>
      <c r="I1125">
        <v>227</v>
      </c>
      <c r="J1125">
        <v>60</v>
      </c>
      <c r="K1125" s="2">
        <v>2.5474066152339201E-3</v>
      </c>
      <c r="L1125" s="3">
        <v>0.91743383199079398</v>
      </c>
      <c r="M1125">
        <v>3842.4009943032002</v>
      </c>
      <c r="N1125" s="4">
        <v>-9.5357302594505783E-2</v>
      </c>
    </row>
    <row r="1126" spans="1:14">
      <c r="A1126" s="1">
        <v>45602</v>
      </c>
      <c r="B1126" s="10" t="s">
        <v>57</v>
      </c>
      <c r="C1126" t="s">
        <v>12</v>
      </c>
      <c r="D1126" t="s">
        <v>13</v>
      </c>
      <c r="E1126" t="s">
        <v>14</v>
      </c>
      <c r="F1126" t="s">
        <v>20</v>
      </c>
      <c r="G1126">
        <v>31</v>
      </c>
      <c r="H1126">
        <v>25</v>
      </c>
      <c r="I1126">
        <v>2</v>
      </c>
      <c r="J1126">
        <v>4</v>
      </c>
      <c r="K1126" s="2">
        <v>3.80575069444444E-3</v>
      </c>
      <c r="L1126" s="3">
        <v>0.80645161290322498</v>
      </c>
      <c r="N1126" s="4">
        <v>0</v>
      </c>
    </row>
    <row r="1127" spans="1:14">
      <c r="A1127" s="1">
        <v>45602</v>
      </c>
      <c r="B1127" s="10" t="s">
        <v>57</v>
      </c>
      <c r="C1127" t="s">
        <v>12</v>
      </c>
      <c r="D1127" t="s">
        <v>13</v>
      </c>
      <c r="E1127" t="s">
        <v>25</v>
      </c>
      <c r="F1127" t="s">
        <v>15</v>
      </c>
      <c r="G1127">
        <v>0</v>
      </c>
      <c r="H1127">
        <v>0</v>
      </c>
      <c r="I1127">
        <v>0</v>
      </c>
      <c r="J1127">
        <v>0</v>
      </c>
      <c r="K1127" s="2">
        <v>0</v>
      </c>
      <c r="L1127" s="3">
        <v>0</v>
      </c>
      <c r="N1127" s="4">
        <v>0</v>
      </c>
    </row>
    <row r="1128" spans="1:14">
      <c r="A1128" s="1">
        <v>45602</v>
      </c>
      <c r="B1128" s="10" t="s">
        <v>57</v>
      </c>
      <c r="C1128" t="s">
        <v>12</v>
      </c>
      <c r="D1128" t="s">
        <v>13</v>
      </c>
      <c r="E1128" t="s">
        <v>17</v>
      </c>
      <c r="F1128" t="s">
        <v>15</v>
      </c>
      <c r="G1128">
        <v>1163</v>
      </c>
      <c r="H1128">
        <v>1108</v>
      </c>
      <c r="I1128">
        <v>46</v>
      </c>
      <c r="J1128">
        <v>9</v>
      </c>
      <c r="K1128" s="2">
        <v>2.9013877450611699E-3</v>
      </c>
      <c r="L1128" s="3">
        <v>0.95270851246775501</v>
      </c>
      <c r="M1128">
        <v>1001.86080280545</v>
      </c>
      <c r="N1128" s="4">
        <v>0.16083990584652244</v>
      </c>
    </row>
    <row r="1129" spans="1:14">
      <c r="A1129" s="1">
        <v>45602</v>
      </c>
      <c r="B1129" s="10" t="s">
        <v>57</v>
      </c>
      <c r="C1129" t="s">
        <v>12</v>
      </c>
      <c r="D1129" t="s">
        <v>13</v>
      </c>
      <c r="E1129" t="s">
        <v>17</v>
      </c>
      <c r="F1129" t="s">
        <v>20</v>
      </c>
      <c r="G1129">
        <v>18</v>
      </c>
      <c r="H1129">
        <v>9</v>
      </c>
      <c r="I1129">
        <v>2</v>
      </c>
      <c r="J1129">
        <v>7</v>
      </c>
      <c r="K1129" s="2">
        <v>6.751233281893E-3</v>
      </c>
      <c r="L1129" s="3">
        <v>0.5</v>
      </c>
      <c r="N1129" s="4">
        <v>0</v>
      </c>
    </row>
    <row r="1130" spans="1:14">
      <c r="A1130" s="1">
        <v>45602</v>
      </c>
      <c r="B1130" s="10" t="s">
        <v>57</v>
      </c>
      <c r="C1130" t="s">
        <v>12</v>
      </c>
      <c r="D1130" t="s">
        <v>16</v>
      </c>
      <c r="E1130" t="s">
        <v>26</v>
      </c>
      <c r="F1130" t="s">
        <v>15</v>
      </c>
      <c r="G1130">
        <v>0</v>
      </c>
      <c r="H1130">
        <v>0</v>
      </c>
      <c r="I1130">
        <v>0</v>
      </c>
      <c r="J1130">
        <v>0</v>
      </c>
      <c r="K1130" s="2">
        <v>0</v>
      </c>
      <c r="L1130" s="3">
        <v>0</v>
      </c>
      <c r="N1130" s="4">
        <v>0</v>
      </c>
    </row>
    <row r="1131" spans="1:14">
      <c r="A1131" s="1">
        <v>45602</v>
      </c>
      <c r="B1131" s="10" t="s">
        <v>57</v>
      </c>
      <c r="C1131" t="s">
        <v>12</v>
      </c>
      <c r="D1131" t="s">
        <v>16</v>
      </c>
      <c r="E1131" t="s">
        <v>14</v>
      </c>
      <c r="F1131" t="s">
        <v>15</v>
      </c>
      <c r="G1131">
        <v>3353</v>
      </c>
      <c r="H1131">
        <v>3075</v>
      </c>
      <c r="I1131">
        <v>218</v>
      </c>
      <c r="J1131">
        <v>60</v>
      </c>
      <c r="K1131" s="2">
        <v>2.6001771676154098E-3</v>
      </c>
      <c r="L1131" s="3">
        <v>0.91708917387414202</v>
      </c>
      <c r="M1131">
        <v>3504.1230699518101</v>
      </c>
      <c r="N1131" s="4">
        <v>-4.3127215264699127E-2</v>
      </c>
    </row>
    <row r="1132" spans="1:14">
      <c r="A1132" s="1">
        <v>45602</v>
      </c>
      <c r="B1132" s="10" t="s">
        <v>57</v>
      </c>
      <c r="C1132" t="s">
        <v>12</v>
      </c>
      <c r="D1132" t="s">
        <v>16</v>
      </c>
      <c r="E1132" t="s">
        <v>14</v>
      </c>
      <c r="F1132" t="s">
        <v>20</v>
      </c>
      <c r="G1132">
        <v>1</v>
      </c>
      <c r="H1132">
        <v>0</v>
      </c>
      <c r="I1132">
        <v>0</v>
      </c>
      <c r="J1132">
        <v>1</v>
      </c>
      <c r="K1132" s="2">
        <v>0</v>
      </c>
      <c r="L1132" s="3">
        <v>0</v>
      </c>
      <c r="N1132" s="4">
        <v>0</v>
      </c>
    </row>
    <row r="1133" spans="1:14">
      <c r="A1133" s="1">
        <v>45602</v>
      </c>
      <c r="B1133" s="10" t="s">
        <v>57</v>
      </c>
      <c r="C1133" t="s">
        <v>12</v>
      </c>
      <c r="D1133" t="s">
        <v>16</v>
      </c>
      <c r="E1133" t="s">
        <v>25</v>
      </c>
      <c r="F1133" t="s">
        <v>15</v>
      </c>
      <c r="G1133">
        <v>0</v>
      </c>
      <c r="H1133">
        <v>0</v>
      </c>
      <c r="I1133">
        <v>0</v>
      </c>
      <c r="J1133">
        <v>0</v>
      </c>
      <c r="K1133" s="2">
        <v>0</v>
      </c>
      <c r="L1133" s="3">
        <v>0</v>
      </c>
      <c r="N1133" s="4">
        <v>0</v>
      </c>
    </row>
    <row r="1134" spans="1:14">
      <c r="A1134" s="1">
        <v>45602</v>
      </c>
      <c r="B1134" s="10" t="s">
        <v>57</v>
      </c>
      <c r="C1134" t="s">
        <v>12</v>
      </c>
      <c r="D1134" t="s">
        <v>16</v>
      </c>
      <c r="E1134" t="s">
        <v>17</v>
      </c>
      <c r="F1134" t="s">
        <v>15</v>
      </c>
      <c r="G1134">
        <v>992</v>
      </c>
      <c r="H1134">
        <v>946</v>
      </c>
      <c r="I1134">
        <v>33</v>
      </c>
      <c r="J1134">
        <v>13</v>
      </c>
      <c r="K1134" s="2">
        <v>2.7630304253777999E-3</v>
      </c>
      <c r="L1134" s="3">
        <v>0.95362903225806395</v>
      </c>
      <c r="M1134">
        <v>978.35518348871904</v>
      </c>
      <c r="N1134" s="4">
        <v>1.3946690058537719E-2</v>
      </c>
    </row>
    <row r="1135" spans="1:14">
      <c r="A1135" s="1">
        <v>45602</v>
      </c>
      <c r="B1135" s="10" t="s">
        <v>57</v>
      </c>
      <c r="C1135" t="s">
        <v>12</v>
      </c>
      <c r="D1135" t="s">
        <v>16</v>
      </c>
      <c r="E1135" t="s">
        <v>17</v>
      </c>
      <c r="F1135" t="s">
        <v>20</v>
      </c>
      <c r="G1135">
        <v>0</v>
      </c>
      <c r="H1135">
        <v>0</v>
      </c>
      <c r="I1135">
        <v>0</v>
      </c>
      <c r="J1135">
        <v>0</v>
      </c>
      <c r="K1135" s="2">
        <v>0</v>
      </c>
      <c r="L1135" s="3">
        <v>0</v>
      </c>
      <c r="N1135" s="4">
        <v>0</v>
      </c>
    </row>
    <row r="1136" spans="1:14">
      <c r="A1136" s="1">
        <v>45602</v>
      </c>
      <c r="B1136" s="10" t="s">
        <v>57</v>
      </c>
      <c r="C1136" t="s">
        <v>12</v>
      </c>
      <c r="D1136" t="s">
        <v>18</v>
      </c>
      <c r="E1136" t="s">
        <v>14</v>
      </c>
      <c r="F1136" t="s">
        <v>15</v>
      </c>
      <c r="G1136">
        <v>2687</v>
      </c>
      <c r="H1136">
        <v>2541</v>
      </c>
      <c r="I1136">
        <v>113</v>
      </c>
      <c r="J1136">
        <v>33</v>
      </c>
      <c r="K1136" s="2">
        <v>2.4633102935691302E-3</v>
      </c>
      <c r="L1136" s="3">
        <v>0.94566430963900205</v>
      </c>
      <c r="M1136">
        <v>3602.92341276149</v>
      </c>
      <c r="N1136" s="4">
        <v>-0.25421673120147537</v>
      </c>
    </row>
    <row r="1137" spans="1:14">
      <c r="A1137" s="1">
        <v>45602</v>
      </c>
      <c r="B1137" s="10" t="s">
        <v>57</v>
      </c>
      <c r="C1137" t="s">
        <v>12</v>
      </c>
      <c r="D1137" t="s">
        <v>18</v>
      </c>
      <c r="E1137" t="s">
        <v>14</v>
      </c>
      <c r="F1137" t="s">
        <v>19</v>
      </c>
      <c r="G1137">
        <v>217</v>
      </c>
      <c r="H1137">
        <v>208</v>
      </c>
      <c r="I1137">
        <v>9</v>
      </c>
      <c r="J1137">
        <v>0</v>
      </c>
      <c r="K1137" s="2">
        <v>2.0028334780092501E-3</v>
      </c>
      <c r="L1137" s="3">
        <v>0.958525345622119</v>
      </c>
      <c r="N1137" s="4">
        <v>0</v>
      </c>
    </row>
    <row r="1138" spans="1:14">
      <c r="A1138" s="1">
        <v>45602</v>
      </c>
      <c r="B1138" s="10" t="s">
        <v>57</v>
      </c>
      <c r="C1138" t="s">
        <v>12</v>
      </c>
      <c r="D1138" t="s">
        <v>18</v>
      </c>
      <c r="E1138" t="s">
        <v>14</v>
      </c>
      <c r="F1138" t="s">
        <v>20</v>
      </c>
      <c r="G1138">
        <v>11</v>
      </c>
      <c r="H1138">
        <v>5</v>
      </c>
      <c r="I1138">
        <v>3</v>
      </c>
      <c r="J1138">
        <v>3</v>
      </c>
      <c r="K1138" s="2">
        <v>2.4190370370370299E-3</v>
      </c>
      <c r="L1138" s="3">
        <v>0.45454545454545398</v>
      </c>
      <c r="N1138" s="4">
        <v>0</v>
      </c>
    </row>
    <row r="1139" spans="1:14">
      <c r="A1139" s="1">
        <v>45602</v>
      </c>
      <c r="B1139" s="10" t="s">
        <v>57</v>
      </c>
      <c r="C1139" t="s">
        <v>12</v>
      </c>
      <c r="D1139" t="s">
        <v>18</v>
      </c>
      <c r="E1139" t="s">
        <v>25</v>
      </c>
      <c r="F1139" t="s">
        <v>15</v>
      </c>
      <c r="G1139">
        <v>0</v>
      </c>
      <c r="H1139">
        <v>0</v>
      </c>
      <c r="I1139">
        <v>0</v>
      </c>
      <c r="J1139">
        <v>0</v>
      </c>
      <c r="K1139" s="2">
        <v>0</v>
      </c>
      <c r="L1139" s="3">
        <v>0</v>
      </c>
      <c r="N1139" s="4">
        <v>0</v>
      </c>
    </row>
    <row r="1140" spans="1:14">
      <c r="A1140" s="1">
        <v>45602</v>
      </c>
      <c r="B1140" s="10" t="s">
        <v>57</v>
      </c>
      <c r="C1140" t="s">
        <v>12</v>
      </c>
      <c r="D1140" t="s">
        <v>18</v>
      </c>
      <c r="E1140" t="s">
        <v>17</v>
      </c>
      <c r="F1140" t="s">
        <v>15</v>
      </c>
      <c r="G1140">
        <v>1074</v>
      </c>
      <c r="H1140">
        <v>1002</v>
      </c>
      <c r="I1140">
        <v>51</v>
      </c>
      <c r="J1140">
        <v>21</v>
      </c>
      <c r="K1140" s="2">
        <v>2.7916678333148501E-3</v>
      </c>
      <c r="L1140" s="3">
        <v>0.93296089385474801</v>
      </c>
      <c r="M1140">
        <v>1250.09869616029</v>
      </c>
      <c r="N1140" s="4">
        <v>-0.14086783443673823</v>
      </c>
    </row>
    <row r="1141" spans="1:14">
      <c r="A1141" s="1">
        <v>45602</v>
      </c>
      <c r="B1141" s="10" t="s">
        <v>57</v>
      </c>
      <c r="C1141" t="s">
        <v>12</v>
      </c>
      <c r="D1141" t="s">
        <v>18</v>
      </c>
      <c r="E1141" t="s">
        <v>17</v>
      </c>
      <c r="F1141" t="s">
        <v>19</v>
      </c>
      <c r="G1141">
        <v>29</v>
      </c>
      <c r="H1141">
        <v>26</v>
      </c>
      <c r="I1141">
        <v>3</v>
      </c>
      <c r="J1141">
        <v>0</v>
      </c>
      <c r="K1141" s="2">
        <v>2.2795633012820502E-3</v>
      </c>
      <c r="L1141" s="3">
        <v>0.89655172413793105</v>
      </c>
      <c r="N1141" s="4">
        <v>0</v>
      </c>
    </row>
    <row r="1142" spans="1:14">
      <c r="A1142" s="1">
        <v>45602</v>
      </c>
      <c r="B1142" s="10" t="s">
        <v>57</v>
      </c>
      <c r="C1142" t="s">
        <v>12</v>
      </c>
      <c r="D1142" t="s">
        <v>18</v>
      </c>
      <c r="E1142" t="s">
        <v>17</v>
      </c>
      <c r="F1142" t="s">
        <v>20</v>
      </c>
      <c r="G1142">
        <v>2</v>
      </c>
      <c r="H1142">
        <v>1</v>
      </c>
      <c r="I1142">
        <v>0</v>
      </c>
      <c r="J1142">
        <v>1</v>
      </c>
      <c r="K1142" s="2">
        <v>4.0894675925925902E-4</v>
      </c>
      <c r="L1142" s="3">
        <v>0.5</v>
      </c>
      <c r="N1142" s="4">
        <v>0</v>
      </c>
    </row>
    <row r="1143" spans="1:14">
      <c r="A1143" s="1">
        <v>45602</v>
      </c>
      <c r="B1143" s="10" t="s">
        <v>57</v>
      </c>
      <c r="C1143">
        <v>900</v>
      </c>
      <c r="D1143" t="s">
        <v>23</v>
      </c>
      <c r="E1143" t="s">
        <v>24</v>
      </c>
      <c r="F1143" t="s">
        <v>15</v>
      </c>
      <c r="G1143">
        <v>53</v>
      </c>
      <c r="H1143">
        <v>51</v>
      </c>
      <c r="I1143">
        <v>2</v>
      </c>
      <c r="J1143">
        <v>0</v>
      </c>
      <c r="K1143" s="2">
        <v>2.44834694989106E-3</v>
      </c>
      <c r="L1143" s="3">
        <v>0.96226415094339601</v>
      </c>
      <c r="M1143">
        <v>67.395304995735799</v>
      </c>
      <c r="N1143" s="4">
        <v>-0.21359507159507049</v>
      </c>
    </row>
    <row r="1144" spans="1:14">
      <c r="A1144" s="1">
        <v>45603</v>
      </c>
      <c r="B1144" s="10" t="s">
        <v>57</v>
      </c>
      <c r="C1144" t="s">
        <v>22</v>
      </c>
      <c r="D1144" t="s">
        <v>23</v>
      </c>
      <c r="E1144" t="s">
        <v>24</v>
      </c>
      <c r="F1144" t="s">
        <v>15</v>
      </c>
      <c r="G1144">
        <v>0</v>
      </c>
      <c r="H1144">
        <v>0</v>
      </c>
      <c r="I1144">
        <v>0</v>
      </c>
      <c r="J1144">
        <v>0</v>
      </c>
      <c r="K1144" s="2">
        <v>0</v>
      </c>
      <c r="L1144" s="3">
        <v>0</v>
      </c>
      <c r="N1144" s="4">
        <v>0</v>
      </c>
    </row>
    <row r="1145" spans="1:14">
      <c r="A1145" s="1">
        <v>45603</v>
      </c>
      <c r="B1145" s="10" t="s">
        <v>57</v>
      </c>
      <c r="C1145" t="s">
        <v>27</v>
      </c>
      <c r="D1145" t="s">
        <v>23</v>
      </c>
      <c r="E1145" t="s">
        <v>14</v>
      </c>
      <c r="F1145" t="s">
        <v>15</v>
      </c>
      <c r="G1145">
        <v>0</v>
      </c>
      <c r="H1145">
        <v>0</v>
      </c>
      <c r="I1145">
        <v>0</v>
      </c>
      <c r="J1145">
        <v>0</v>
      </c>
      <c r="K1145" s="2">
        <v>0</v>
      </c>
      <c r="L1145" s="3">
        <v>0</v>
      </c>
      <c r="N1145" s="4">
        <v>0</v>
      </c>
    </row>
    <row r="1146" spans="1:14">
      <c r="A1146" s="1">
        <v>45603</v>
      </c>
      <c r="B1146" s="10" t="s">
        <v>57</v>
      </c>
      <c r="C1146" t="s">
        <v>21</v>
      </c>
      <c r="D1146" t="s">
        <v>13</v>
      </c>
      <c r="E1146" t="s">
        <v>14</v>
      </c>
      <c r="F1146" t="s">
        <v>15</v>
      </c>
      <c r="G1146">
        <v>0</v>
      </c>
      <c r="H1146">
        <v>0</v>
      </c>
      <c r="I1146">
        <v>0</v>
      </c>
      <c r="J1146">
        <v>0</v>
      </c>
      <c r="K1146" s="2">
        <v>0</v>
      </c>
      <c r="L1146" s="3">
        <v>0</v>
      </c>
      <c r="M1146">
        <v>0.22341287241866201</v>
      </c>
      <c r="N1146" s="4">
        <v>-1</v>
      </c>
    </row>
    <row r="1147" spans="1:14">
      <c r="A1147" s="1">
        <v>45603</v>
      </c>
      <c r="B1147" s="10" t="s">
        <v>57</v>
      </c>
      <c r="C1147" t="s">
        <v>21</v>
      </c>
      <c r="D1147" t="s">
        <v>16</v>
      </c>
      <c r="E1147" t="s">
        <v>14</v>
      </c>
      <c r="F1147" t="s">
        <v>15</v>
      </c>
      <c r="G1147">
        <v>0</v>
      </c>
      <c r="H1147">
        <v>0</v>
      </c>
      <c r="I1147">
        <v>0</v>
      </c>
      <c r="J1147">
        <v>0</v>
      </c>
      <c r="K1147" s="2">
        <v>0</v>
      </c>
      <c r="L1147" s="3">
        <v>0</v>
      </c>
      <c r="M1147">
        <v>0.111706436209331</v>
      </c>
      <c r="N1147" s="4">
        <v>-1</v>
      </c>
    </row>
    <row r="1148" spans="1:14">
      <c r="A1148" s="1">
        <v>45603</v>
      </c>
      <c r="B1148" s="10" t="s">
        <v>57</v>
      </c>
      <c r="C1148" t="s">
        <v>21</v>
      </c>
      <c r="D1148" t="s">
        <v>18</v>
      </c>
      <c r="E1148" t="s">
        <v>14</v>
      </c>
      <c r="F1148" t="s">
        <v>15</v>
      </c>
      <c r="G1148">
        <v>0</v>
      </c>
      <c r="H1148">
        <v>0</v>
      </c>
      <c r="I1148">
        <v>0</v>
      </c>
      <c r="J1148">
        <v>0</v>
      </c>
      <c r="K1148" s="2">
        <v>0</v>
      </c>
      <c r="L1148" s="3">
        <v>0</v>
      </c>
      <c r="M1148">
        <v>0.13032417557755299</v>
      </c>
      <c r="N1148" s="4">
        <v>-1</v>
      </c>
    </row>
    <row r="1149" spans="1:14">
      <c r="A1149" s="1">
        <v>45603</v>
      </c>
      <c r="B1149" s="10" t="s">
        <v>57</v>
      </c>
      <c r="C1149" t="s">
        <v>12</v>
      </c>
      <c r="D1149" t="s">
        <v>13</v>
      </c>
      <c r="E1149" t="s">
        <v>14</v>
      </c>
      <c r="F1149" t="s">
        <v>15</v>
      </c>
      <c r="G1149">
        <v>3074</v>
      </c>
      <c r="H1149">
        <v>2932</v>
      </c>
      <c r="I1149">
        <v>117</v>
      </c>
      <c r="J1149">
        <v>25</v>
      </c>
      <c r="K1149" s="2">
        <v>2.5465089094437901E-3</v>
      </c>
      <c r="L1149" s="3">
        <v>0.95380611581001895</v>
      </c>
      <c r="M1149">
        <v>3341.1471363198998</v>
      </c>
      <c r="N1149" s="4">
        <v>-7.9956711099574168E-2</v>
      </c>
    </row>
    <row r="1150" spans="1:14">
      <c r="A1150" s="1">
        <v>45603</v>
      </c>
      <c r="B1150" s="10" t="s">
        <v>57</v>
      </c>
      <c r="C1150" t="s">
        <v>12</v>
      </c>
      <c r="D1150" t="s">
        <v>13</v>
      </c>
      <c r="E1150" t="s">
        <v>14</v>
      </c>
      <c r="F1150" t="s">
        <v>20</v>
      </c>
      <c r="G1150">
        <v>31</v>
      </c>
      <c r="H1150">
        <v>30</v>
      </c>
      <c r="I1150">
        <v>1</v>
      </c>
      <c r="J1150">
        <v>0</v>
      </c>
      <c r="K1150" s="2">
        <v>3.1068626543209799E-3</v>
      </c>
      <c r="L1150" s="3">
        <v>0.96774193548387</v>
      </c>
      <c r="N1150" s="4">
        <v>0</v>
      </c>
    </row>
    <row r="1151" spans="1:14">
      <c r="A1151" s="1">
        <v>45603</v>
      </c>
      <c r="B1151" s="10" t="s">
        <v>57</v>
      </c>
      <c r="C1151" t="s">
        <v>12</v>
      </c>
      <c r="D1151" t="s">
        <v>13</v>
      </c>
      <c r="E1151" t="s">
        <v>25</v>
      </c>
      <c r="F1151" t="s">
        <v>15</v>
      </c>
      <c r="G1151">
        <v>0</v>
      </c>
      <c r="H1151">
        <v>0</v>
      </c>
      <c r="I1151">
        <v>0</v>
      </c>
      <c r="J1151">
        <v>0</v>
      </c>
      <c r="K1151" s="2">
        <v>0</v>
      </c>
      <c r="L1151" s="3">
        <v>0</v>
      </c>
      <c r="N1151" s="4">
        <v>0</v>
      </c>
    </row>
    <row r="1152" spans="1:14">
      <c r="A1152" s="1">
        <v>45603</v>
      </c>
      <c r="B1152" s="10" t="s">
        <v>57</v>
      </c>
      <c r="C1152" t="s">
        <v>12</v>
      </c>
      <c r="D1152" t="s">
        <v>13</v>
      </c>
      <c r="E1152" t="s">
        <v>17</v>
      </c>
      <c r="F1152" t="s">
        <v>15</v>
      </c>
      <c r="G1152">
        <v>909</v>
      </c>
      <c r="H1152">
        <v>864</v>
      </c>
      <c r="I1152">
        <v>38</v>
      </c>
      <c r="J1152">
        <v>7</v>
      </c>
      <c r="K1152" s="2">
        <v>2.8778054912551401E-3</v>
      </c>
      <c r="L1152" s="3">
        <v>0.95049504950495001</v>
      </c>
      <c r="M1152">
        <v>875.87827753854594</v>
      </c>
      <c r="N1152" s="4">
        <v>3.7815440011293604E-2</v>
      </c>
    </row>
    <row r="1153" spans="1:14">
      <c r="A1153" s="1">
        <v>45603</v>
      </c>
      <c r="B1153" s="10" t="s">
        <v>57</v>
      </c>
      <c r="C1153" t="s">
        <v>12</v>
      </c>
      <c r="D1153" t="s">
        <v>13</v>
      </c>
      <c r="E1153" t="s">
        <v>17</v>
      </c>
      <c r="F1153" t="s">
        <v>20</v>
      </c>
      <c r="G1153">
        <v>12</v>
      </c>
      <c r="H1153">
        <v>10</v>
      </c>
      <c r="I1153">
        <v>0</v>
      </c>
      <c r="J1153">
        <v>2</v>
      </c>
      <c r="K1153" s="2">
        <v>2.9555162037036998E-3</v>
      </c>
      <c r="L1153" s="3">
        <v>0.83333333333333304</v>
      </c>
      <c r="N1153" s="4">
        <v>0</v>
      </c>
    </row>
    <row r="1154" spans="1:14">
      <c r="A1154" s="1">
        <v>45603</v>
      </c>
      <c r="B1154" s="10" t="s">
        <v>57</v>
      </c>
      <c r="C1154" t="s">
        <v>12</v>
      </c>
      <c r="D1154" t="s">
        <v>16</v>
      </c>
      <c r="E1154" t="s">
        <v>26</v>
      </c>
      <c r="F1154" t="s">
        <v>15</v>
      </c>
      <c r="G1154">
        <v>0</v>
      </c>
      <c r="H1154">
        <v>0</v>
      </c>
      <c r="I1154">
        <v>0</v>
      </c>
      <c r="J1154">
        <v>0</v>
      </c>
      <c r="K1154" s="2">
        <v>0</v>
      </c>
      <c r="L1154" s="3">
        <v>0</v>
      </c>
      <c r="N1154" s="4">
        <v>0</v>
      </c>
    </row>
    <row r="1155" spans="1:14">
      <c r="A1155" s="1">
        <v>45603</v>
      </c>
      <c r="B1155" s="10" t="s">
        <v>57</v>
      </c>
      <c r="C1155" t="s">
        <v>12</v>
      </c>
      <c r="D1155" t="s">
        <v>16</v>
      </c>
      <c r="E1155" t="s">
        <v>14</v>
      </c>
      <c r="F1155" t="s">
        <v>15</v>
      </c>
      <c r="G1155">
        <v>2867</v>
      </c>
      <c r="H1155">
        <v>2726</v>
      </c>
      <c r="I1155">
        <v>114</v>
      </c>
      <c r="J1155">
        <v>27</v>
      </c>
      <c r="K1155" s="2">
        <v>2.56990133763076E-3</v>
      </c>
      <c r="L1155" s="3">
        <v>0.95081967213114704</v>
      </c>
      <c r="M1155">
        <v>3129.5494960449801</v>
      </c>
      <c r="N1155" s="4">
        <v>-8.3893703031948E-2</v>
      </c>
    </row>
    <row r="1156" spans="1:14">
      <c r="A1156" s="1">
        <v>45603</v>
      </c>
      <c r="B1156" s="10" t="s">
        <v>57</v>
      </c>
      <c r="C1156" t="s">
        <v>12</v>
      </c>
      <c r="D1156" t="s">
        <v>16</v>
      </c>
      <c r="E1156" t="s">
        <v>14</v>
      </c>
      <c r="F1156" t="s">
        <v>20</v>
      </c>
      <c r="G1156">
        <v>0</v>
      </c>
      <c r="H1156">
        <v>0</v>
      </c>
      <c r="I1156">
        <v>0</v>
      </c>
      <c r="J1156">
        <v>0</v>
      </c>
      <c r="K1156" s="2">
        <v>0</v>
      </c>
      <c r="L1156" s="3">
        <v>0</v>
      </c>
      <c r="N1156" s="4">
        <v>0</v>
      </c>
    </row>
    <row r="1157" spans="1:14">
      <c r="A1157" s="1">
        <v>45603</v>
      </c>
      <c r="B1157" s="10" t="s">
        <v>57</v>
      </c>
      <c r="C1157" t="s">
        <v>12</v>
      </c>
      <c r="D1157" t="s">
        <v>16</v>
      </c>
      <c r="E1157" t="s">
        <v>25</v>
      </c>
      <c r="F1157" t="s">
        <v>15</v>
      </c>
      <c r="G1157">
        <v>0</v>
      </c>
      <c r="H1157">
        <v>0</v>
      </c>
      <c r="I1157">
        <v>0</v>
      </c>
      <c r="J1157">
        <v>0</v>
      </c>
      <c r="K1157" s="2">
        <v>0</v>
      </c>
      <c r="L1157" s="3">
        <v>0</v>
      </c>
      <c r="N1157" s="4">
        <v>0</v>
      </c>
    </row>
    <row r="1158" spans="1:14">
      <c r="A1158" s="1">
        <v>45603</v>
      </c>
      <c r="B1158" s="10" t="s">
        <v>57</v>
      </c>
      <c r="C1158" t="s">
        <v>12</v>
      </c>
      <c r="D1158" t="s">
        <v>16</v>
      </c>
      <c r="E1158" t="s">
        <v>17</v>
      </c>
      <c r="F1158" t="s">
        <v>15</v>
      </c>
      <c r="G1158">
        <v>790</v>
      </c>
      <c r="H1158">
        <v>752</v>
      </c>
      <c r="I1158">
        <v>34</v>
      </c>
      <c r="J1158">
        <v>4</v>
      </c>
      <c r="K1158" s="2">
        <v>2.73584182406586E-3</v>
      </c>
      <c r="L1158" s="3">
        <v>0.95189873417721504</v>
      </c>
      <c r="M1158">
        <v>873.67159872652906</v>
      </c>
      <c r="N1158" s="4">
        <v>-9.5770079797133686E-2</v>
      </c>
    </row>
    <row r="1159" spans="1:14">
      <c r="A1159" s="1">
        <v>45603</v>
      </c>
      <c r="B1159" s="10" t="s">
        <v>57</v>
      </c>
      <c r="C1159" t="s">
        <v>12</v>
      </c>
      <c r="D1159" t="s">
        <v>16</v>
      </c>
      <c r="E1159" t="s">
        <v>17</v>
      </c>
      <c r="F1159" t="s">
        <v>20</v>
      </c>
      <c r="G1159">
        <v>0</v>
      </c>
      <c r="H1159">
        <v>0</v>
      </c>
      <c r="I1159">
        <v>0</v>
      </c>
      <c r="J1159">
        <v>0</v>
      </c>
      <c r="K1159" s="2">
        <v>0</v>
      </c>
      <c r="L1159" s="3">
        <v>0</v>
      </c>
      <c r="N1159" s="4">
        <v>0</v>
      </c>
    </row>
    <row r="1160" spans="1:14">
      <c r="A1160" s="1">
        <v>45603</v>
      </c>
      <c r="B1160" s="10" t="s">
        <v>57</v>
      </c>
      <c r="C1160" t="s">
        <v>12</v>
      </c>
      <c r="D1160" t="s">
        <v>18</v>
      </c>
      <c r="E1160" t="s">
        <v>14</v>
      </c>
      <c r="F1160" t="s">
        <v>15</v>
      </c>
      <c r="G1160">
        <v>2419</v>
      </c>
      <c r="H1160">
        <v>2333</v>
      </c>
      <c r="I1160">
        <v>74</v>
      </c>
      <c r="J1160">
        <v>12</v>
      </c>
      <c r="K1160" s="2">
        <v>2.4238368774904301E-3</v>
      </c>
      <c r="L1160" s="3">
        <v>0.96444811905746097</v>
      </c>
      <c r="M1160">
        <v>3183.3641554273199</v>
      </c>
      <c r="N1160" s="4">
        <v>-0.24011206953001432</v>
      </c>
    </row>
    <row r="1161" spans="1:14">
      <c r="A1161" s="1">
        <v>45603</v>
      </c>
      <c r="B1161" s="10" t="s">
        <v>57</v>
      </c>
      <c r="C1161" t="s">
        <v>12</v>
      </c>
      <c r="D1161" t="s">
        <v>18</v>
      </c>
      <c r="E1161" t="s">
        <v>14</v>
      </c>
      <c r="F1161" t="s">
        <v>19</v>
      </c>
      <c r="G1161">
        <v>217</v>
      </c>
      <c r="H1161">
        <v>208</v>
      </c>
      <c r="I1161">
        <v>8</v>
      </c>
      <c r="J1161">
        <v>1</v>
      </c>
      <c r="K1161" s="2">
        <v>2.4696375497091599E-3</v>
      </c>
      <c r="L1161" s="3">
        <v>0.958525345622119</v>
      </c>
      <c r="N1161" s="4">
        <v>0</v>
      </c>
    </row>
    <row r="1162" spans="1:14">
      <c r="A1162" s="1">
        <v>45603</v>
      </c>
      <c r="B1162" s="10" t="s">
        <v>57</v>
      </c>
      <c r="C1162" t="s">
        <v>12</v>
      </c>
      <c r="D1162" t="s">
        <v>18</v>
      </c>
      <c r="E1162" t="s">
        <v>14</v>
      </c>
      <c r="F1162" t="s">
        <v>20</v>
      </c>
      <c r="G1162">
        <v>1</v>
      </c>
      <c r="H1162">
        <v>0</v>
      </c>
      <c r="I1162">
        <v>1</v>
      </c>
      <c r="J1162">
        <v>0</v>
      </c>
      <c r="K1162" s="2">
        <v>0</v>
      </c>
      <c r="L1162" s="3">
        <v>0</v>
      </c>
      <c r="N1162" s="4">
        <v>0</v>
      </c>
    </row>
    <row r="1163" spans="1:14">
      <c r="A1163" s="1">
        <v>45603</v>
      </c>
      <c r="B1163" s="10" t="s">
        <v>57</v>
      </c>
      <c r="C1163" t="s">
        <v>12</v>
      </c>
      <c r="D1163" t="s">
        <v>18</v>
      </c>
      <c r="E1163" t="s">
        <v>25</v>
      </c>
      <c r="F1163" t="s">
        <v>15</v>
      </c>
      <c r="G1163">
        <v>0</v>
      </c>
      <c r="H1163">
        <v>0</v>
      </c>
      <c r="I1163">
        <v>0</v>
      </c>
      <c r="J1163">
        <v>0</v>
      </c>
      <c r="K1163" s="2">
        <v>0</v>
      </c>
      <c r="L1163" s="3">
        <v>0</v>
      </c>
      <c r="N1163" s="4">
        <v>0</v>
      </c>
    </row>
    <row r="1164" spans="1:14">
      <c r="A1164" s="1">
        <v>45603</v>
      </c>
      <c r="B1164" s="10" t="s">
        <v>57</v>
      </c>
      <c r="C1164" t="s">
        <v>12</v>
      </c>
      <c r="D1164" t="s">
        <v>18</v>
      </c>
      <c r="E1164" t="s">
        <v>17</v>
      </c>
      <c r="F1164" t="s">
        <v>15</v>
      </c>
      <c r="G1164">
        <v>991</v>
      </c>
      <c r="H1164">
        <v>915</v>
      </c>
      <c r="I1164">
        <v>60</v>
      </c>
      <c r="J1164">
        <v>16</v>
      </c>
      <c r="K1164" s="2">
        <v>2.6491648704715601E-3</v>
      </c>
      <c r="L1164" s="3">
        <v>0.92330978809283504</v>
      </c>
      <c r="M1164">
        <v>1104.2475378008801</v>
      </c>
      <c r="N1164" s="4">
        <v>-0.10255629641376758</v>
      </c>
    </row>
    <row r="1165" spans="1:14">
      <c r="A1165" s="1">
        <v>45603</v>
      </c>
      <c r="B1165" s="10" t="s">
        <v>57</v>
      </c>
      <c r="C1165" t="s">
        <v>12</v>
      </c>
      <c r="D1165" t="s">
        <v>18</v>
      </c>
      <c r="E1165" t="s">
        <v>17</v>
      </c>
      <c r="F1165" t="s">
        <v>19</v>
      </c>
      <c r="G1165">
        <v>31</v>
      </c>
      <c r="H1165">
        <v>29</v>
      </c>
      <c r="I1165">
        <v>1</v>
      </c>
      <c r="J1165">
        <v>1</v>
      </c>
      <c r="K1165" s="2">
        <v>2.35705060664112E-3</v>
      </c>
      <c r="L1165" s="3">
        <v>0.93548387096774099</v>
      </c>
      <c r="N1165" s="4">
        <v>0</v>
      </c>
    </row>
    <row r="1166" spans="1:14">
      <c r="A1166" s="1">
        <v>45603</v>
      </c>
      <c r="B1166" s="10" t="s">
        <v>57</v>
      </c>
      <c r="C1166" t="s">
        <v>12</v>
      </c>
      <c r="D1166" t="s">
        <v>18</v>
      </c>
      <c r="E1166" t="s">
        <v>17</v>
      </c>
      <c r="F1166" t="s">
        <v>20</v>
      </c>
      <c r="G1166">
        <v>6</v>
      </c>
      <c r="H1166">
        <v>5</v>
      </c>
      <c r="I1166">
        <v>0</v>
      </c>
      <c r="J1166">
        <v>1</v>
      </c>
      <c r="K1166" s="2">
        <v>6.1850601851851797E-3</v>
      </c>
      <c r="L1166" s="3">
        <v>0.83333333333333304</v>
      </c>
      <c r="N1166" s="4">
        <v>0</v>
      </c>
    </row>
    <row r="1167" spans="1:14">
      <c r="A1167" s="1">
        <v>45603</v>
      </c>
      <c r="B1167" s="10" t="s">
        <v>57</v>
      </c>
      <c r="C1167">
        <v>900</v>
      </c>
      <c r="D1167" t="s">
        <v>23</v>
      </c>
      <c r="E1167" t="s">
        <v>24</v>
      </c>
      <c r="F1167" t="s">
        <v>15</v>
      </c>
      <c r="G1167">
        <v>53</v>
      </c>
      <c r="H1167">
        <v>53</v>
      </c>
      <c r="I1167">
        <v>0</v>
      </c>
      <c r="J1167">
        <v>0</v>
      </c>
      <c r="K1167" s="2">
        <v>2.27648672257162E-3</v>
      </c>
      <c r="L1167" s="3">
        <v>1</v>
      </c>
      <c r="M1167">
        <v>60.507652946721102</v>
      </c>
      <c r="N1167" s="4">
        <v>-0.12407774192351878</v>
      </c>
    </row>
    <row r="1168" spans="1:14">
      <c r="A1168" s="1">
        <v>45604</v>
      </c>
      <c r="B1168" s="10" t="s">
        <v>57</v>
      </c>
      <c r="C1168" t="s">
        <v>22</v>
      </c>
      <c r="D1168" t="s">
        <v>23</v>
      </c>
      <c r="E1168" t="s">
        <v>24</v>
      </c>
      <c r="F1168" t="s">
        <v>15</v>
      </c>
      <c r="G1168">
        <v>0</v>
      </c>
      <c r="H1168">
        <v>0</v>
      </c>
      <c r="I1168">
        <v>0</v>
      </c>
      <c r="J1168">
        <v>0</v>
      </c>
      <c r="K1168" s="2">
        <v>0</v>
      </c>
      <c r="L1168" s="3">
        <v>0</v>
      </c>
      <c r="N1168" s="4">
        <v>0</v>
      </c>
    </row>
    <row r="1169" spans="1:14">
      <c r="A1169" s="1">
        <v>45604</v>
      </c>
      <c r="B1169" s="10" t="s">
        <v>57</v>
      </c>
      <c r="C1169" t="s">
        <v>27</v>
      </c>
      <c r="D1169" t="s">
        <v>23</v>
      </c>
      <c r="E1169" t="s">
        <v>14</v>
      </c>
      <c r="F1169" t="s">
        <v>15</v>
      </c>
      <c r="G1169">
        <v>0</v>
      </c>
      <c r="H1169">
        <v>0</v>
      </c>
      <c r="I1169">
        <v>0</v>
      </c>
      <c r="J1169">
        <v>0</v>
      </c>
      <c r="K1169" s="2">
        <v>0</v>
      </c>
      <c r="L1169" s="3">
        <v>0</v>
      </c>
      <c r="N1169" s="4">
        <v>0</v>
      </c>
    </row>
    <row r="1170" spans="1:14">
      <c r="A1170" s="1">
        <v>45604</v>
      </c>
      <c r="B1170" s="10" t="s">
        <v>57</v>
      </c>
      <c r="C1170" t="s">
        <v>21</v>
      </c>
      <c r="D1170" t="s">
        <v>13</v>
      </c>
      <c r="E1170" t="s">
        <v>14</v>
      </c>
      <c r="F1170" t="s">
        <v>15</v>
      </c>
      <c r="G1170">
        <v>0</v>
      </c>
      <c r="H1170">
        <v>0</v>
      </c>
      <c r="I1170">
        <v>0</v>
      </c>
      <c r="J1170">
        <v>0</v>
      </c>
      <c r="K1170" s="2">
        <v>0</v>
      </c>
      <c r="L1170" s="3">
        <v>0</v>
      </c>
      <c r="M1170">
        <v>0.19858921992770001</v>
      </c>
      <c r="N1170" s="4">
        <v>-1</v>
      </c>
    </row>
    <row r="1171" spans="1:14">
      <c r="A1171" s="1">
        <v>45604</v>
      </c>
      <c r="B1171" s="10" t="s">
        <v>57</v>
      </c>
      <c r="C1171" t="s">
        <v>21</v>
      </c>
      <c r="D1171" t="s">
        <v>16</v>
      </c>
      <c r="E1171" t="s">
        <v>14</v>
      </c>
      <c r="F1171" t="s">
        <v>15</v>
      </c>
      <c r="G1171">
        <v>0</v>
      </c>
      <c r="H1171">
        <v>0</v>
      </c>
      <c r="I1171">
        <v>0</v>
      </c>
      <c r="J1171">
        <v>0</v>
      </c>
      <c r="K1171" s="2">
        <v>0</v>
      </c>
      <c r="L1171" s="3">
        <v>0</v>
      </c>
      <c r="M1171">
        <v>9.9294609963850006E-2</v>
      </c>
      <c r="N1171" s="4">
        <v>-1</v>
      </c>
    </row>
    <row r="1172" spans="1:14">
      <c r="A1172" s="1">
        <v>45604</v>
      </c>
      <c r="B1172" s="10" t="s">
        <v>57</v>
      </c>
      <c r="C1172" t="s">
        <v>21</v>
      </c>
      <c r="D1172" t="s">
        <v>18</v>
      </c>
      <c r="E1172" t="s">
        <v>14</v>
      </c>
      <c r="F1172" t="s">
        <v>15</v>
      </c>
      <c r="G1172">
        <v>0</v>
      </c>
      <c r="H1172">
        <v>0</v>
      </c>
      <c r="I1172">
        <v>0</v>
      </c>
      <c r="J1172">
        <v>0</v>
      </c>
      <c r="K1172" s="2">
        <v>0</v>
      </c>
      <c r="L1172" s="3">
        <v>0</v>
      </c>
      <c r="M1172">
        <v>0.115843711624491</v>
      </c>
      <c r="N1172" s="4">
        <v>-1</v>
      </c>
    </row>
    <row r="1173" spans="1:14">
      <c r="A1173" s="1">
        <v>45604</v>
      </c>
      <c r="B1173" s="10" t="s">
        <v>57</v>
      </c>
      <c r="C1173" t="s">
        <v>12</v>
      </c>
      <c r="D1173" t="s">
        <v>13</v>
      </c>
      <c r="E1173" t="s">
        <v>14</v>
      </c>
      <c r="F1173" t="s">
        <v>15</v>
      </c>
      <c r="G1173">
        <v>2424</v>
      </c>
      <c r="H1173">
        <v>2373</v>
      </c>
      <c r="I1173">
        <v>46</v>
      </c>
      <c r="J1173">
        <v>5</v>
      </c>
      <c r="K1173" s="2">
        <v>2.5397403085489398E-3</v>
      </c>
      <c r="L1173" s="3">
        <v>0.97896039603960305</v>
      </c>
      <c r="M1173">
        <v>2575.9719719730801</v>
      </c>
      <c r="N1173" s="4">
        <v>-5.8995972637340598E-2</v>
      </c>
    </row>
    <row r="1174" spans="1:14">
      <c r="A1174" s="1">
        <v>45604</v>
      </c>
      <c r="B1174" s="10" t="s">
        <v>57</v>
      </c>
      <c r="C1174" t="s">
        <v>12</v>
      </c>
      <c r="D1174" t="s">
        <v>13</v>
      </c>
      <c r="E1174" t="s">
        <v>14</v>
      </c>
      <c r="F1174" t="s">
        <v>20</v>
      </c>
      <c r="G1174">
        <v>22</v>
      </c>
      <c r="H1174">
        <v>21</v>
      </c>
      <c r="I1174">
        <v>0</v>
      </c>
      <c r="J1174">
        <v>1</v>
      </c>
      <c r="K1174" s="2">
        <v>4.2818198853615498E-3</v>
      </c>
      <c r="L1174" s="3">
        <v>0.95454545454545403</v>
      </c>
      <c r="N1174" s="4">
        <v>0</v>
      </c>
    </row>
    <row r="1175" spans="1:14">
      <c r="A1175" s="1">
        <v>45604</v>
      </c>
      <c r="B1175" s="10" t="s">
        <v>57</v>
      </c>
      <c r="C1175" t="s">
        <v>12</v>
      </c>
      <c r="D1175" t="s">
        <v>13</v>
      </c>
      <c r="E1175" t="s">
        <v>25</v>
      </c>
      <c r="F1175" t="s">
        <v>15</v>
      </c>
      <c r="G1175">
        <v>1</v>
      </c>
      <c r="H1175">
        <v>0</v>
      </c>
      <c r="I1175">
        <v>0</v>
      </c>
      <c r="J1175">
        <v>1</v>
      </c>
      <c r="K1175" s="2">
        <v>0</v>
      </c>
      <c r="L1175" s="3">
        <v>0</v>
      </c>
      <c r="N1175" s="4">
        <v>0</v>
      </c>
    </row>
    <row r="1176" spans="1:14">
      <c r="A1176" s="1">
        <v>45604</v>
      </c>
      <c r="B1176" s="10" t="s">
        <v>57</v>
      </c>
      <c r="C1176" t="s">
        <v>12</v>
      </c>
      <c r="D1176" t="s">
        <v>13</v>
      </c>
      <c r="E1176" t="s">
        <v>17</v>
      </c>
      <c r="F1176" t="s">
        <v>15</v>
      </c>
      <c r="G1176">
        <v>758</v>
      </c>
      <c r="H1176">
        <v>734</v>
      </c>
      <c r="I1176">
        <v>21</v>
      </c>
      <c r="J1176">
        <v>3</v>
      </c>
      <c r="K1176" s="2">
        <v>2.7927258667715402E-3</v>
      </c>
      <c r="L1176" s="3">
        <v>0.96833773087071195</v>
      </c>
      <c r="M1176">
        <v>679.15568972768006</v>
      </c>
      <c r="N1176" s="4">
        <v>0.11609165831171056</v>
      </c>
    </row>
    <row r="1177" spans="1:14">
      <c r="A1177" s="1">
        <v>45604</v>
      </c>
      <c r="B1177" s="10" t="s">
        <v>57</v>
      </c>
      <c r="C1177" t="s">
        <v>12</v>
      </c>
      <c r="D1177" t="s">
        <v>13</v>
      </c>
      <c r="E1177" t="s">
        <v>17</v>
      </c>
      <c r="F1177" t="s">
        <v>20</v>
      </c>
      <c r="G1177">
        <v>12</v>
      </c>
      <c r="H1177">
        <v>5</v>
      </c>
      <c r="I1177">
        <v>1</v>
      </c>
      <c r="J1177">
        <v>6</v>
      </c>
      <c r="K1177" s="2">
        <v>3.1698518518518499E-3</v>
      </c>
      <c r="L1177" s="3">
        <v>0.41666666666666602</v>
      </c>
      <c r="N1177" s="4">
        <v>0</v>
      </c>
    </row>
    <row r="1178" spans="1:14">
      <c r="A1178" s="1">
        <v>45604</v>
      </c>
      <c r="B1178" s="10" t="s">
        <v>57</v>
      </c>
      <c r="C1178" t="s">
        <v>12</v>
      </c>
      <c r="D1178" t="s">
        <v>28</v>
      </c>
      <c r="E1178" t="s">
        <v>48</v>
      </c>
      <c r="F1178" t="s">
        <v>15</v>
      </c>
      <c r="G1178">
        <v>1</v>
      </c>
      <c r="H1178">
        <v>1</v>
      </c>
      <c r="I1178">
        <v>0</v>
      </c>
      <c r="J1178">
        <v>0</v>
      </c>
      <c r="K1178" s="2">
        <v>3.0612268518518501E-3</v>
      </c>
      <c r="L1178" s="3">
        <v>1</v>
      </c>
      <c r="N1178" s="4">
        <v>0</v>
      </c>
    </row>
    <row r="1179" spans="1:14">
      <c r="A1179" s="1">
        <v>45604</v>
      </c>
      <c r="B1179" s="10" t="s">
        <v>57</v>
      </c>
      <c r="C1179" t="s">
        <v>12</v>
      </c>
      <c r="D1179" t="s">
        <v>16</v>
      </c>
      <c r="E1179" t="s">
        <v>26</v>
      </c>
      <c r="F1179" t="s">
        <v>15</v>
      </c>
      <c r="G1179">
        <v>0</v>
      </c>
      <c r="H1179">
        <v>0</v>
      </c>
      <c r="I1179">
        <v>0</v>
      </c>
      <c r="J1179">
        <v>0</v>
      </c>
      <c r="K1179" s="2">
        <v>0</v>
      </c>
      <c r="L1179" s="3">
        <v>0</v>
      </c>
      <c r="N1179" s="4">
        <v>0</v>
      </c>
    </row>
    <row r="1180" spans="1:14">
      <c r="A1180" s="1">
        <v>45604</v>
      </c>
      <c r="B1180" s="10" t="s">
        <v>57</v>
      </c>
      <c r="C1180" t="s">
        <v>12</v>
      </c>
      <c r="D1180" t="s">
        <v>16</v>
      </c>
      <c r="E1180" t="s">
        <v>14</v>
      </c>
      <c r="F1180" t="s">
        <v>15</v>
      </c>
      <c r="G1180">
        <v>2129</v>
      </c>
      <c r="H1180">
        <v>2063</v>
      </c>
      <c r="I1180">
        <v>48</v>
      </c>
      <c r="J1180">
        <v>18</v>
      </c>
      <c r="K1180" s="2">
        <v>2.66990077785731E-3</v>
      </c>
      <c r="L1180" s="3">
        <v>0.96899953029591301</v>
      </c>
      <c r="M1180">
        <v>2183.37869008302</v>
      </c>
      <c r="N1180" s="4">
        <v>-2.4905752872834152E-2</v>
      </c>
    </row>
    <row r="1181" spans="1:14">
      <c r="A1181" s="1">
        <v>45604</v>
      </c>
      <c r="B1181" s="10" t="s">
        <v>57</v>
      </c>
      <c r="C1181" t="s">
        <v>12</v>
      </c>
      <c r="D1181" t="s">
        <v>16</v>
      </c>
      <c r="E1181" t="s">
        <v>14</v>
      </c>
      <c r="F1181" t="s">
        <v>20</v>
      </c>
      <c r="G1181">
        <v>1</v>
      </c>
      <c r="H1181">
        <v>0</v>
      </c>
      <c r="I1181">
        <v>1</v>
      </c>
      <c r="J1181">
        <v>0</v>
      </c>
      <c r="K1181" s="2">
        <v>0</v>
      </c>
      <c r="L1181" s="3">
        <v>0</v>
      </c>
      <c r="N1181" s="4">
        <v>0</v>
      </c>
    </row>
    <row r="1182" spans="1:14">
      <c r="A1182" s="1">
        <v>45604</v>
      </c>
      <c r="B1182" s="10" t="s">
        <v>57</v>
      </c>
      <c r="C1182" t="s">
        <v>12</v>
      </c>
      <c r="D1182" t="s">
        <v>16</v>
      </c>
      <c r="E1182" t="s">
        <v>25</v>
      </c>
      <c r="F1182" t="s">
        <v>15</v>
      </c>
      <c r="G1182">
        <v>0</v>
      </c>
      <c r="H1182">
        <v>0</v>
      </c>
      <c r="I1182">
        <v>0</v>
      </c>
      <c r="J1182">
        <v>0</v>
      </c>
      <c r="K1182" s="2">
        <v>0</v>
      </c>
      <c r="L1182" s="3">
        <v>0</v>
      </c>
      <c r="N1182" s="4">
        <v>0</v>
      </c>
    </row>
    <row r="1183" spans="1:14">
      <c r="A1183" s="1">
        <v>45604</v>
      </c>
      <c r="B1183" s="10" t="s">
        <v>57</v>
      </c>
      <c r="C1183" t="s">
        <v>12</v>
      </c>
      <c r="D1183" t="s">
        <v>16</v>
      </c>
      <c r="E1183" t="s">
        <v>17</v>
      </c>
      <c r="F1183" t="s">
        <v>15</v>
      </c>
      <c r="G1183">
        <v>652</v>
      </c>
      <c r="H1183">
        <v>627</v>
      </c>
      <c r="I1183">
        <v>23</v>
      </c>
      <c r="J1183">
        <v>2</v>
      </c>
      <c r="K1183" s="2">
        <v>2.8885898273672298E-3</v>
      </c>
      <c r="L1183" s="3">
        <v>0.96165644171779097</v>
      </c>
      <c r="M1183">
        <v>627.11157951263897</v>
      </c>
      <c r="N1183" s="4">
        <v>3.968738785959449E-2</v>
      </c>
    </row>
    <row r="1184" spans="1:14">
      <c r="A1184" s="1">
        <v>45604</v>
      </c>
      <c r="B1184" s="10" t="s">
        <v>57</v>
      </c>
      <c r="C1184" t="s">
        <v>12</v>
      </c>
      <c r="D1184" t="s">
        <v>16</v>
      </c>
      <c r="E1184" t="s">
        <v>17</v>
      </c>
      <c r="F1184" t="s">
        <v>20</v>
      </c>
      <c r="G1184">
        <v>0</v>
      </c>
      <c r="H1184">
        <v>0</v>
      </c>
      <c r="I1184">
        <v>0</v>
      </c>
      <c r="J1184">
        <v>0</v>
      </c>
      <c r="K1184" s="2">
        <v>0</v>
      </c>
      <c r="L1184" s="3">
        <v>0</v>
      </c>
      <c r="N1184" s="4">
        <v>0</v>
      </c>
    </row>
    <row r="1185" spans="1:14">
      <c r="A1185" s="1">
        <v>45604</v>
      </c>
      <c r="B1185" s="10" t="s">
        <v>57</v>
      </c>
      <c r="C1185" t="s">
        <v>12</v>
      </c>
      <c r="D1185" t="s">
        <v>18</v>
      </c>
      <c r="E1185" t="s">
        <v>14</v>
      </c>
      <c r="F1185" t="s">
        <v>15</v>
      </c>
      <c r="G1185">
        <v>1985</v>
      </c>
      <c r="H1185">
        <v>1924</v>
      </c>
      <c r="I1185">
        <v>47</v>
      </c>
      <c r="J1185">
        <v>14</v>
      </c>
      <c r="K1185" s="2">
        <v>2.5791823355014402E-3</v>
      </c>
      <c r="L1185" s="3">
        <v>0.96926952141057898</v>
      </c>
      <c r="M1185">
        <v>2353.0031795110999</v>
      </c>
      <c r="N1185" s="4">
        <v>-0.15639723002310713</v>
      </c>
    </row>
    <row r="1186" spans="1:14">
      <c r="A1186" s="1">
        <v>45604</v>
      </c>
      <c r="B1186" s="10" t="s">
        <v>57</v>
      </c>
      <c r="C1186" t="s">
        <v>12</v>
      </c>
      <c r="D1186" t="s">
        <v>18</v>
      </c>
      <c r="E1186" t="s">
        <v>14</v>
      </c>
      <c r="F1186" t="s">
        <v>19</v>
      </c>
      <c r="G1186">
        <v>158</v>
      </c>
      <c r="H1186">
        <v>153</v>
      </c>
      <c r="I1186">
        <v>4</v>
      </c>
      <c r="J1186">
        <v>1</v>
      </c>
      <c r="K1186" s="2">
        <v>2.2247834210844799E-3</v>
      </c>
      <c r="L1186" s="3">
        <v>0.968354430379746</v>
      </c>
      <c r="N1186" s="4">
        <v>0</v>
      </c>
    </row>
    <row r="1187" spans="1:14">
      <c r="A1187" s="1">
        <v>45604</v>
      </c>
      <c r="B1187" s="10" t="s">
        <v>57</v>
      </c>
      <c r="C1187" t="s">
        <v>12</v>
      </c>
      <c r="D1187" t="s">
        <v>18</v>
      </c>
      <c r="E1187" t="s">
        <v>14</v>
      </c>
      <c r="F1187" t="s">
        <v>20</v>
      </c>
      <c r="G1187">
        <v>3</v>
      </c>
      <c r="H1187">
        <v>2</v>
      </c>
      <c r="I1187">
        <v>0</v>
      </c>
      <c r="J1187">
        <v>1</v>
      </c>
      <c r="K1187" s="2">
        <v>4.2392418981481404E-3</v>
      </c>
      <c r="L1187" s="3">
        <v>0.66666666666666596</v>
      </c>
      <c r="N1187" s="4">
        <v>0</v>
      </c>
    </row>
    <row r="1188" spans="1:14">
      <c r="A1188" s="1">
        <v>45604</v>
      </c>
      <c r="B1188" s="10" t="s">
        <v>57</v>
      </c>
      <c r="C1188" t="s">
        <v>12</v>
      </c>
      <c r="D1188" t="s">
        <v>18</v>
      </c>
      <c r="E1188" t="s">
        <v>25</v>
      </c>
      <c r="F1188" t="s">
        <v>15</v>
      </c>
      <c r="G1188">
        <v>0</v>
      </c>
      <c r="H1188">
        <v>0</v>
      </c>
      <c r="I1188">
        <v>0</v>
      </c>
      <c r="J1188">
        <v>0</v>
      </c>
      <c r="K1188" s="2">
        <v>0</v>
      </c>
      <c r="L1188" s="3">
        <v>0</v>
      </c>
      <c r="N1188" s="4">
        <v>0</v>
      </c>
    </row>
    <row r="1189" spans="1:14">
      <c r="A1189" s="1">
        <v>45604</v>
      </c>
      <c r="B1189" s="10" t="s">
        <v>57</v>
      </c>
      <c r="C1189" t="s">
        <v>12</v>
      </c>
      <c r="D1189" t="s">
        <v>18</v>
      </c>
      <c r="E1189" t="s">
        <v>17</v>
      </c>
      <c r="F1189" t="s">
        <v>15</v>
      </c>
      <c r="G1189">
        <v>816</v>
      </c>
      <c r="H1189">
        <v>756</v>
      </c>
      <c r="I1189">
        <v>40</v>
      </c>
      <c r="J1189">
        <v>20</v>
      </c>
      <c r="K1189" s="2">
        <v>2.9078527949245501E-3</v>
      </c>
      <c r="L1189" s="3">
        <v>0.92647058823529405</v>
      </c>
      <c r="M1189">
        <v>803.80608439973605</v>
      </c>
      <c r="N1189" s="4">
        <v>1.5170220575488783E-2</v>
      </c>
    </row>
    <row r="1190" spans="1:14">
      <c r="A1190" s="1">
        <v>45604</v>
      </c>
      <c r="B1190" s="10" t="s">
        <v>57</v>
      </c>
      <c r="C1190" t="s">
        <v>12</v>
      </c>
      <c r="D1190" t="s">
        <v>18</v>
      </c>
      <c r="E1190" t="s">
        <v>17</v>
      </c>
      <c r="F1190" t="s">
        <v>19</v>
      </c>
      <c r="G1190">
        <v>22</v>
      </c>
      <c r="H1190">
        <v>21</v>
      </c>
      <c r="I1190">
        <v>0</v>
      </c>
      <c r="J1190">
        <v>1</v>
      </c>
      <c r="K1190" s="2">
        <v>2.2024559082892401E-3</v>
      </c>
      <c r="L1190" s="3">
        <v>0.95454545454545403</v>
      </c>
      <c r="N1190" s="4">
        <v>0</v>
      </c>
    </row>
    <row r="1191" spans="1:14">
      <c r="A1191" s="1">
        <v>45604</v>
      </c>
      <c r="B1191" s="10" t="s">
        <v>57</v>
      </c>
      <c r="C1191" t="s">
        <v>12</v>
      </c>
      <c r="D1191" t="s">
        <v>18</v>
      </c>
      <c r="E1191" t="s">
        <v>17</v>
      </c>
      <c r="F1191" t="s">
        <v>20</v>
      </c>
      <c r="G1191">
        <v>2</v>
      </c>
      <c r="H1191">
        <v>2</v>
      </c>
      <c r="I1191">
        <v>0</v>
      </c>
      <c r="J1191">
        <v>0</v>
      </c>
      <c r="K1191" s="2">
        <v>4.0800520833333296E-3</v>
      </c>
      <c r="L1191" s="3">
        <v>1</v>
      </c>
      <c r="N1191" s="4">
        <v>0</v>
      </c>
    </row>
    <row r="1192" spans="1:14">
      <c r="A1192" s="1">
        <v>45604</v>
      </c>
      <c r="B1192" s="10" t="s">
        <v>57</v>
      </c>
      <c r="C1192">
        <v>900</v>
      </c>
      <c r="D1192" t="s">
        <v>23</v>
      </c>
      <c r="E1192" t="s">
        <v>24</v>
      </c>
      <c r="F1192" t="s">
        <v>15</v>
      </c>
      <c r="G1192">
        <v>57</v>
      </c>
      <c r="H1192">
        <v>57</v>
      </c>
      <c r="I1192">
        <v>0</v>
      </c>
      <c r="J1192">
        <v>0</v>
      </c>
      <c r="K1192" s="2">
        <v>2.65632655133203E-3</v>
      </c>
      <c r="L1192" s="3">
        <v>1</v>
      </c>
      <c r="M1192">
        <v>53.784580397085399</v>
      </c>
      <c r="N1192" s="4">
        <v>5.9783298097252517E-2</v>
      </c>
    </row>
    <row r="1193" spans="1:14">
      <c r="A1193" s="1">
        <v>45607</v>
      </c>
      <c r="B1193" s="10" t="s">
        <v>57</v>
      </c>
      <c r="C1193" t="s">
        <v>22</v>
      </c>
      <c r="D1193" t="s">
        <v>23</v>
      </c>
      <c r="E1193" t="s">
        <v>24</v>
      </c>
      <c r="F1193" t="s">
        <v>15</v>
      </c>
      <c r="G1193">
        <v>0</v>
      </c>
      <c r="H1193">
        <v>0</v>
      </c>
      <c r="I1193">
        <v>0</v>
      </c>
      <c r="J1193">
        <v>0</v>
      </c>
      <c r="K1193" s="2">
        <v>0</v>
      </c>
      <c r="L1193" s="3">
        <v>0</v>
      </c>
      <c r="N1193" s="4">
        <v>0</v>
      </c>
    </row>
    <row r="1194" spans="1:14">
      <c r="A1194" s="1">
        <v>45607</v>
      </c>
      <c r="B1194" s="10" t="s">
        <v>57</v>
      </c>
      <c r="C1194" t="s">
        <v>27</v>
      </c>
      <c r="D1194" t="s">
        <v>23</v>
      </c>
      <c r="E1194" t="s">
        <v>14</v>
      </c>
      <c r="F1194" t="s">
        <v>15</v>
      </c>
      <c r="G1194">
        <v>0</v>
      </c>
      <c r="H1194">
        <v>0</v>
      </c>
      <c r="I1194">
        <v>0</v>
      </c>
      <c r="J1194">
        <v>0</v>
      </c>
      <c r="K1194" s="2">
        <v>0</v>
      </c>
      <c r="L1194" s="3">
        <v>0</v>
      </c>
      <c r="N1194" s="4">
        <v>0</v>
      </c>
    </row>
    <row r="1195" spans="1:14">
      <c r="A1195" s="1">
        <v>45607</v>
      </c>
      <c r="B1195" s="10" t="s">
        <v>57</v>
      </c>
      <c r="C1195" t="s">
        <v>21</v>
      </c>
      <c r="D1195" t="s">
        <v>13</v>
      </c>
      <c r="E1195" t="s">
        <v>14</v>
      </c>
      <c r="F1195" t="s">
        <v>15</v>
      </c>
      <c r="G1195">
        <v>0</v>
      </c>
      <c r="H1195">
        <v>0</v>
      </c>
      <c r="I1195">
        <v>0</v>
      </c>
      <c r="J1195">
        <v>0</v>
      </c>
      <c r="K1195" s="2">
        <v>0</v>
      </c>
      <c r="L1195" s="3">
        <v>0</v>
      </c>
      <c r="M1195">
        <v>0.28434365580556997</v>
      </c>
      <c r="N1195" s="4">
        <v>-1</v>
      </c>
    </row>
    <row r="1196" spans="1:14">
      <c r="A1196" s="1">
        <v>45607</v>
      </c>
      <c r="B1196" s="10" t="s">
        <v>57</v>
      </c>
      <c r="C1196" t="s">
        <v>21</v>
      </c>
      <c r="D1196" t="s">
        <v>16</v>
      </c>
      <c r="E1196" t="s">
        <v>14</v>
      </c>
      <c r="F1196" t="s">
        <v>15</v>
      </c>
      <c r="G1196">
        <v>0</v>
      </c>
      <c r="H1196">
        <v>0</v>
      </c>
      <c r="I1196">
        <v>0</v>
      </c>
      <c r="J1196">
        <v>0</v>
      </c>
      <c r="K1196" s="2">
        <v>0</v>
      </c>
      <c r="L1196" s="3">
        <v>0</v>
      </c>
      <c r="M1196">
        <v>0.14217182790278499</v>
      </c>
      <c r="N1196" s="4">
        <v>-1</v>
      </c>
    </row>
    <row r="1197" spans="1:14">
      <c r="A1197" s="1">
        <v>45607</v>
      </c>
      <c r="B1197" s="10" t="s">
        <v>57</v>
      </c>
      <c r="C1197" t="s">
        <v>21</v>
      </c>
      <c r="D1197" t="s">
        <v>18</v>
      </c>
      <c r="E1197" t="s">
        <v>14</v>
      </c>
      <c r="F1197" t="s">
        <v>15</v>
      </c>
      <c r="G1197">
        <v>0</v>
      </c>
      <c r="H1197">
        <v>0</v>
      </c>
      <c r="I1197">
        <v>0</v>
      </c>
      <c r="J1197">
        <v>0</v>
      </c>
      <c r="K1197" s="2">
        <v>0</v>
      </c>
      <c r="L1197" s="3">
        <v>0</v>
      </c>
      <c r="M1197">
        <v>0.165867132553249</v>
      </c>
      <c r="N1197" s="4">
        <v>-1</v>
      </c>
    </row>
    <row r="1198" spans="1:14">
      <c r="A1198" s="1">
        <v>45607</v>
      </c>
      <c r="B1198" s="10" t="s">
        <v>57</v>
      </c>
      <c r="C1198" t="s">
        <v>12</v>
      </c>
      <c r="D1198" t="s">
        <v>13</v>
      </c>
      <c r="E1198" t="s">
        <v>14</v>
      </c>
      <c r="F1198" t="s">
        <v>15</v>
      </c>
      <c r="G1198">
        <v>4585</v>
      </c>
      <c r="H1198">
        <v>4264</v>
      </c>
      <c r="I1198">
        <v>218</v>
      </c>
      <c r="J1198">
        <v>103</v>
      </c>
      <c r="K1198" s="2">
        <v>2.4295813987975398E-3</v>
      </c>
      <c r="L1198" s="3">
        <v>0.92998909487459103</v>
      </c>
      <c r="M1198">
        <v>5163.0277241407002</v>
      </c>
      <c r="N1198" s="4">
        <v>-0.11195518502409423</v>
      </c>
    </row>
    <row r="1199" spans="1:14">
      <c r="A1199" s="1">
        <v>45607</v>
      </c>
      <c r="B1199" s="10" t="s">
        <v>57</v>
      </c>
      <c r="C1199" t="s">
        <v>12</v>
      </c>
      <c r="D1199" t="s">
        <v>13</v>
      </c>
      <c r="E1199" t="s">
        <v>14</v>
      </c>
      <c r="F1199" t="s">
        <v>20</v>
      </c>
      <c r="G1199">
        <v>47</v>
      </c>
      <c r="H1199">
        <v>38</v>
      </c>
      <c r="I1199">
        <v>3</v>
      </c>
      <c r="J1199">
        <v>6</v>
      </c>
      <c r="K1199" s="2">
        <v>2.8279836744639301E-3</v>
      </c>
      <c r="L1199" s="3">
        <v>0.80851063829787195</v>
      </c>
      <c r="N1199" s="4">
        <v>0</v>
      </c>
    </row>
    <row r="1200" spans="1:14">
      <c r="A1200" s="1">
        <v>45607</v>
      </c>
      <c r="B1200" s="10" t="s">
        <v>57</v>
      </c>
      <c r="C1200" t="s">
        <v>12</v>
      </c>
      <c r="D1200" t="s">
        <v>13</v>
      </c>
      <c r="E1200" t="s">
        <v>25</v>
      </c>
      <c r="F1200" t="s">
        <v>15</v>
      </c>
      <c r="G1200">
        <v>0</v>
      </c>
      <c r="H1200">
        <v>0</v>
      </c>
      <c r="I1200">
        <v>0</v>
      </c>
      <c r="J1200">
        <v>0</v>
      </c>
      <c r="K1200" s="2">
        <v>0</v>
      </c>
      <c r="L1200" s="3">
        <v>0</v>
      </c>
      <c r="N1200" s="4">
        <v>0</v>
      </c>
    </row>
    <row r="1201" spans="1:14">
      <c r="A1201" s="1">
        <v>45607</v>
      </c>
      <c r="B1201" s="10" t="s">
        <v>57</v>
      </c>
      <c r="C1201" t="s">
        <v>12</v>
      </c>
      <c r="D1201" t="s">
        <v>13</v>
      </c>
      <c r="E1201" t="s">
        <v>17</v>
      </c>
      <c r="F1201" t="s">
        <v>15</v>
      </c>
      <c r="G1201">
        <v>1273</v>
      </c>
      <c r="H1201">
        <v>1222</v>
      </c>
      <c r="I1201">
        <v>44</v>
      </c>
      <c r="J1201">
        <v>7</v>
      </c>
      <c r="K1201" s="2">
        <v>2.78041064284415E-3</v>
      </c>
      <c r="L1201" s="3">
        <v>0.95993715632364396</v>
      </c>
      <c r="M1201">
        <v>1337.8031088340899</v>
      </c>
      <c r="N1201" s="4">
        <v>-4.8439944866450896E-2</v>
      </c>
    </row>
    <row r="1202" spans="1:14">
      <c r="A1202" s="1">
        <v>45607</v>
      </c>
      <c r="B1202" s="10" t="s">
        <v>57</v>
      </c>
      <c r="C1202" t="s">
        <v>12</v>
      </c>
      <c r="D1202" t="s">
        <v>13</v>
      </c>
      <c r="E1202" t="s">
        <v>17</v>
      </c>
      <c r="F1202" t="s">
        <v>20</v>
      </c>
      <c r="G1202">
        <v>24</v>
      </c>
      <c r="H1202">
        <v>16</v>
      </c>
      <c r="I1202">
        <v>4</v>
      </c>
      <c r="J1202">
        <v>4</v>
      </c>
      <c r="K1202" s="2">
        <v>4.0470949074074003E-3</v>
      </c>
      <c r="L1202" s="3">
        <v>0.66666666666666596</v>
      </c>
      <c r="N1202" s="4">
        <v>0</v>
      </c>
    </row>
    <row r="1203" spans="1:14">
      <c r="A1203" s="1">
        <v>45607</v>
      </c>
      <c r="B1203" s="10" t="s">
        <v>57</v>
      </c>
      <c r="C1203" t="s">
        <v>12</v>
      </c>
      <c r="D1203" t="s">
        <v>28</v>
      </c>
      <c r="E1203" t="s">
        <v>30</v>
      </c>
      <c r="F1203" t="s">
        <v>15</v>
      </c>
      <c r="G1203">
        <v>1</v>
      </c>
      <c r="H1203">
        <v>0</v>
      </c>
      <c r="I1203">
        <v>1</v>
      </c>
      <c r="J1203">
        <v>0</v>
      </c>
      <c r="K1203" s="2">
        <v>0</v>
      </c>
      <c r="L1203" s="3">
        <v>0</v>
      </c>
      <c r="N1203" s="4">
        <v>0</v>
      </c>
    </row>
    <row r="1204" spans="1:14">
      <c r="A1204" s="1">
        <v>45607</v>
      </c>
      <c r="B1204" s="10" t="s">
        <v>57</v>
      </c>
      <c r="C1204" t="s">
        <v>12</v>
      </c>
      <c r="D1204" t="s">
        <v>16</v>
      </c>
      <c r="E1204" t="s">
        <v>26</v>
      </c>
      <c r="F1204" t="s">
        <v>15</v>
      </c>
      <c r="G1204">
        <v>0</v>
      </c>
      <c r="H1204">
        <v>0</v>
      </c>
      <c r="I1204">
        <v>0</v>
      </c>
      <c r="J1204">
        <v>0</v>
      </c>
      <c r="K1204" s="2">
        <v>0</v>
      </c>
      <c r="L1204" s="3">
        <v>0</v>
      </c>
      <c r="N1204" s="4">
        <v>0</v>
      </c>
    </row>
    <row r="1205" spans="1:14">
      <c r="A1205" s="1">
        <v>45607</v>
      </c>
      <c r="B1205" s="10" t="s">
        <v>57</v>
      </c>
      <c r="C1205" t="s">
        <v>12</v>
      </c>
      <c r="D1205" t="s">
        <v>16</v>
      </c>
      <c r="E1205" t="s">
        <v>14</v>
      </c>
      <c r="F1205" t="s">
        <v>15</v>
      </c>
      <c r="G1205">
        <v>4453</v>
      </c>
      <c r="H1205">
        <v>4171</v>
      </c>
      <c r="I1205">
        <v>214</v>
      </c>
      <c r="J1205">
        <v>68</v>
      </c>
      <c r="K1205" s="2">
        <v>2.4698260844524598E-3</v>
      </c>
      <c r="L1205" s="3">
        <v>0.93667190657983301</v>
      </c>
      <c r="M1205">
        <v>4559.7916903454898</v>
      </c>
      <c r="N1205" s="4">
        <v>-2.3420300223714451E-2</v>
      </c>
    </row>
    <row r="1206" spans="1:14">
      <c r="A1206" s="1">
        <v>45607</v>
      </c>
      <c r="B1206" s="10" t="s">
        <v>57</v>
      </c>
      <c r="C1206" t="s">
        <v>12</v>
      </c>
      <c r="D1206" t="s">
        <v>16</v>
      </c>
      <c r="E1206" t="s">
        <v>14</v>
      </c>
      <c r="F1206" t="s">
        <v>20</v>
      </c>
      <c r="G1206">
        <v>2</v>
      </c>
      <c r="H1206">
        <v>2</v>
      </c>
      <c r="I1206">
        <v>0</v>
      </c>
      <c r="J1206">
        <v>0</v>
      </c>
      <c r="K1206" s="2">
        <v>1.95140625E-3</v>
      </c>
      <c r="L1206" s="3">
        <v>1</v>
      </c>
      <c r="N1206" s="4">
        <v>0</v>
      </c>
    </row>
    <row r="1207" spans="1:14">
      <c r="A1207" s="1">
        <v>45607</v>
      </c>
      <c r="B1207" s="10" t="s">
        <v>57</v>
      </c>
      <c r="C1207" t="s">
        <v>12</v>
      </c>
      <c r="D1207" t="s">
        <v>16</v>
      </c>
      <c r="E1207" t="s">
        <v>25</v>
      </c>
      <c r="F1207" t="s">
        <v>15</v>
      </c>
      <c r="G1207">
        <v>0</v>
      </c>
      <c r="H1207">
        <v>0</v>
      </c>
      <c r="I1207">
        <v>0</v>
      </c>
      <c r="J1207">
        <v>0</v>
      </c>
      <c r="K1207" s="2">
        <v>0</v>
      </c>
      <c r="L1207" s="3">
        <v>0</v>
      </c>
      <c r="N1207" s="4">
        <v>0</v>
      </c>
    </row>
    <row r="1208" spans="1:14">
      <c r="A1208" s="1">
        <v>45607</v>
      </c>
      <c r="B1208" s="10" t="s">
        <v>57</v>
      </c>
      <c r="C1208" t="s">
        <v>12</v>
      </c>
      <c r="D1208" t="s">
        <v>16</v>
      </c>
      <c r="E1208" t="s">
        <v>17</v>
      </c>
      <c r="F1208" t="s">
        <v>15</v>
      </c>
      <c r="G1208">
        <v>1104</v>
      </c>
      <c r="H1208">
        <v>1025</v>
      </c>
      <c r="I1208">
        <v>55</v>
      </c>
      <c r="J1208">
        <v>24</v>
      </c>
      <c r="K1208" s="2">
        <v>2.7450720089330499E-3</v>
      </c>
      <c r="L1208" s="3">
        <v>0.92844202898550698</v>
      </c>
      <c r="M1208">
        <v>1256.8240260914199</v>
      </c>
      <c r="N1208" s="4">
        <v>-0.12159540470171094</v>
      </c>
    </row>
    <row r="1209" spans="1:14">
      <c r="A1209" s="1">
        <v>45607</v>
      </c>
      <c r="B1209" s="10" t="s">
        <v>57</v>
      </c>
      <c r="C1209" t="s">
        <v>12</v>
      </c>
      <c r="D1209" t="s">
        <v>16</v>
      </c>
      <c r="E1209" t="s">
        <v>17</v>
      </c>
      <c r="F1209" t="s">
        <v>20</v>
      </c>
      <c r="G1209">
        <v>0</v>
      </c>
      <c r="H1209">
        <v>0</v>
      </c>
      <c r="I1209">
        <v>0</v>
      </c>
      <c r="J1209">
        <v>0</v>
      </c>
      <c r="K1209" s="2">
        <v>0</v>
      </c>
      <c r="L1209" s="3">
        <v>0</v>
      </c>
      <c r="N1209" s="4">
        <v>0</v>
      </c>
    </row>
    <row r="1210" spans="1:14">
      <c r="A1210" s="1">
        <v>45607</v>
      </c>
      <c r="B1210" s="10" t="s">
        <v>57</v>
      </c>
      <c r="C1210" t="s">
        <v>12</v>
      </c>
      <c r="D1210" t="s">
        <v>18</v>
      </c>
      <c r="E1210" t="s">
        <v>14</v>
      </c>
      <c r="F1210" t="s">
        <v>15</v>
      </c>
      <c r="G1210">
        <v>2547</v>
      </c>
      <c r="H1210">
        <v>2456</v>
      </c>
      <c r="I1210">
        <v>76</v>
      </c>
      <c r="J1210">
        <v>15</v>
      </c>
      <c r="K1210" s="2">
        <v>2.5270195306394999E-3</v>
      </c>
      <c r="L1210" s="3">
        <v>0.96427169218688602</v>
      </c>
      <c r="M1210">
        <v>4350.2138289108598</v>
      </c>
      <c r="N1210" s="4">
        <v>-0.41451153893332204</v>
      </c>
    </row>
    <row r="1211" spans="1:14">
      <c r="A1211" s="1">
        <v>45607</v>
      </c>
      <c r="B1211" s="10" t="s">
        <v>57</v>
      </c>
      <c r="C1211" t="s">
        <v>12</v>
      </c>
      <c r="D1211" t="s">
        <v>18</v>
      </c>
      <c r="E1211" t="s">
        <v>14</v>
      </c>
      <c r="F1211" t="s">
        <v>19</v>
      </c>
      <c r="G1211">
        <v>307</v>
      </c>
      <c r="H1211">
        <v>301</v>
      </c>
      <c r="I1211">
        <v>6</v>
      </c>
      <c r="J1211">
        <v>0</v>
      </c>
      <c r="K1211" s="2">
        <v>2.17892818690783E-3</v>
      </c>
      <c r="L1211" s="3">
        <v>0.98045602605863102</v>
      </c>
      <c r="N1211" s="4">
        <v>0</v>
      </c>
    </row>
    <row r="1212" spans="1:14">
      <c r="A1212" s="1">
        <v>45607</v>
      </c>
      <c r="B1212" s="10" t="s">
        <v>57</v>
      </c>
      <c r="C1212" t="s">
        <v>12</v>
      </c>
      <c r="D1212" t="s">
        <v>18</v>
      </c>
      <c r="E1212" t="s">
        <v>14</v>
      </c>
      <c r="F1212" t="s">
        <v>20</v>
      </c>
      <c r="G1212">
        <v>12</v>
      </c>
      <c r="H1212">
        <v>8</v>
      </c>
      <c r="I1212">
        <v>1</v>
      </c>
      <c r="J1212">
        <v>3</v>
      </c>
      <c r="K1212" s="2">
        <v>3.6373148148148098E-3</v>
      </c>
      <c r="L1212" s="3">
        <v>0.66666666666666596</v>
      </c>
      <c r="N1212" s="4">
        <v>0</v>
      </c>
    </row>
    <row r="1213" spans="1:14">
      <c r="A1213" s="1">
        <v>45607</v>
      </c>
      <c r="B1213" s="10" t="s">
        <v>57</v>
      </c>
      <c r="C1213" t="s">
        <v>12</v>
      </c>
      <c r="D1213" t="s">
        <v>18</v>
      </c>
      <c r="E1213" t="s">
        <v>25</v>
      </c>
      <c r="F1213" t="s">
        <v>15</v>
      </c>
      <c r="G1213">
        <v>0</v>
      </c>
      <c r="H1213">
        <v>0</v>
      </c>
      <c r="I1213">
        <v>0</v>
      </c>
      <c r="J1213">
        <v>0</v>
      </c>
      <c r="K1213" s="2">
        <v>0</v>
      </c>
      <c r="L1213" s="3">
        <v>0</v>
      </c>
      <c r="N1213" s="4">
        <v>0</v>
      </c>
    </row>
    <row r="1214" spans="1:14">
      <c r="A1214" s="1">
        <v>45607</v>
      </c>
      <c r="B1214" s="10" t="s">
        <v>57</v>
      </c>
      <c r="C1214" t="s">
        <v>12</v>
      </c>
      <c r="D1214" t="s">
        <v>18</v>
      </c>
      <c r="E1214" t="s">
        <v>17</v>
      </c>
      <c r="F1214" t="s">
        <v>15</v>
      </c>
      <c r="G1214">
        <v>861</v>
      </c>
      <c r="H1214">
        <v>829</v>
      </c>
      <c r="I1214">
        <v>23</v>
      </c>
      <c r="J1214">
        <v>9</v>
      </c>
      <c r="K1214" s="2">
        <v>2.78207261091006E-3</v>
      </c>
      <c r="L1214" s="3">
        <v>0.962833914053426</v>
      </c>
      <c r="M1214">
        <v>1474.2042564830999</v>
      </c>
      <c r="N1214" s="4">
        <v>-0.41595610227444058</v>
      </c>
    </row>
    <row r="1215" spans="1:14">
      <c r="A1215" s="1">
        <v>45607</v>
      </c>
      <c r="B1215" s="10" t="s">
        <v>57</v>
      </c>
      <c r="C1215" t="s">
        <v>12</v>
      </c>
      <c r="D1215" t="s">
        <v>18</v>
      </c>
      <c r="E1215" t="s">
        <v>17</v>
      </c>
      <c r="F1215" t="s">
        <v>19</v>
      </c>
      <c r="G1215">
        <v>47</v>
      </c>
      <c r="H1215">
        <v>45</v>
      </c>
      <c r="I1215">
        <v>1</v>
      </c>
      <c r="J1215">
        <v>1</v>
      </c>
      <c r="K1215" s="2">
        <v>2.45046759259259E-3</v>
      </c>
      <c r="L1215" s="3">
        <v>0.95744680851063801</v>
      </c>
      <c r="N1215" s="4">
        <v>0</v>
      </c>
    </row>
    <row r="1216" spans="1:14">
      <c r="A1216" s="1">
        <v>45607</v>
      </c>
      <c r="B1216" s="10" t="s">
        <v>57</v>
      </c>
      <c r="C1216" t="s">
        <v>12</v>
      </c>
      <c r="D1216" t="s">
        <v>18</v>
      </c>
      <c r="E1216" t="s">
        <v>17</v>
      </c>
      <c r="F1216" t="s">
        <v>20</v>
      </c>
      <c r="G1216">
        <v>1</v>
      </c>
      <c r="H1216">
        <v>1</v>
      </c>
      <c r="I1216">
        <v>0</v>
      </c>
      <c r="J1216">
        <v>0</v>
      </c>
      <c r="K1216" s="2">
        <v>1.00160300925925E-2</v>
      </c>
      <c r="L1216" s="3">
        <v>1</v>
      </c>
      <c r="N1216" s="4">
        <v>0</v>
      </c>
    </row>
    <row r="1217" spans="1:14">
      <c r="A1217" s="1">
        <v>45607</v>
      </c>
      <c r="B1217" s="10" t="s">
        <v>57</v>
      </c>
      <c r="C1217">
        <v>900</v>
      </c>
      <c r="D1217" t="s">
        <v>23</v>
      </c>
      <c r="E1217" t="s">
        <v>24</v>
      </c>
      <c r="F1217" t="s">
        <v>15</v>
      </c>
      <c r="G1217">
        <v>89</v>
      </c>
      <c r="H1217">
        <v>87</v>
      </c>
      <c r="I1217">
        <v>2</v>
      </c>
      <c r="J1217">
        <v>0</v>
      </c>
      <c r="K1217" s="2">
        <v>2.1395463495104202E-3</v>
      </c>
      <c r="L1217" s="3">
        <v>0.97752808988763995</v>
      </c>
      <c r="M1217">
        <v>77.009740114008594</v>
      </c>
      <c r="N1217" s="4">
        <v>0.15569796584484638</v>
      </c>
    </row>
    <row r="1218" spans="1:14">
      <c r="A1218" s="1">
        <v>45608</v>
      </c>
      <c r="B1218" s="10" t="s">
        <v>57</v>
      </c>
      <c r="C1218" t="s">
        <v>22</v>
      </c>
      <c r="D1218" t="s">
        <v>23</v>
      </c>
      <c r="E1218" t="s">
        <v>24</v>
      </c>
      <c r="F1218" t="s">
        <v>15</v>
      </c>
      <c r="G1218">
        <v>0</v>
      </c>
      <c r="H1218">
        <v>0</v>
      </c>
      <c r="I1218">
        <v>0</v>
      </c>
      <c r="J1218">
        <v>0</v>
      </c>
      <c r="K1218" s="2">
        <v>0</v>
      </c>
      <c r="L1218" s="3">
        <v>0</v>
      </c>
      <c r="N1218" s="4">
        <v>0</v>
      </c>
    </row>
    <row r="1219" spans="1:14">
      <c r="A1219" s="1">
        <v>45608</v>
      </c>
      <c r="B1219" s="10" t="s">
        <v>57</v>
      </c>
      <c r="C1219" t="s">
        <v>27</v>
      </c>
      <c r="D1219" t="s">
        <v>23</v>
      </c>
      <c r="E1219" t="s">
        <v>14</v>
      </c>
      <c r="F1219" t="s">
        <v>15</v>
      </c>
      <c r="G1219">
        <v>0</v>
      </c>
      <c r="H1219">
        <v>0</v>
      </c>
      <c r="I1219">
        <v>0</v>
      </c>
      <c r="J1219">
        <v>0</v>
      </c>
      <c r="K1219" s="2">
        <v>0</v>
      </c>
      <c r="L1219" s="3">
        <v>0</v>
      </c>
      <c r="N1219" s="4">
        <v>0</v>
      </c>
    </row>
    <row r="1220" spans="1:14">
      <c r="A1220" s="1">
        <v>45608</v>
      </c>
      <c r="B1220" s="10" t="s">
        <v>57</v>
      </c>
      <c r="C1220" t="s">
        <v>21</v>
      </c>
      <c r="D1220" t="s">
        <v>13</v>
      </c>
      <c r="E1220" t="s">
        <v>14</v>
      </c>
      <c r="F1220" t="s">
        <v>15</v>
      </c>
      <c r="G1220">
        <v>0</v>
      </c>
      <c r="H1220">
        <v>0</v>
      </c>
      <c r="I1220">
        <v>0</v>
      </c>
      <c r="J1220">
        <v>0</v>
      </c>
      <c r="K1220" s="2">
        <v>0</v>
      </c>
      <c r="L1220" s="3">
        <v>0</v>
      </c>
      <c r="M1220">
        <v>0.26064835115510598</v>
      </c>
      <c r="N1220" s="4">
        <v>-1</v>
      </c>
    </row>
    <row r="1221" spans="1:14">
      <c r="A1221" s="1">
        <v>45608</v>
      </c>
      <c r="B1221" s="10" t="s">
        <v>57</v>
      </c>
      <c r="C1221" t="s">
        <v>21</v>
      </c>
      <c r="D1221" t="s">
        <v>16</v>
      </c>
      <c r="E1221" t="s">
        <v>14</v>
      </c>
      <c r="F1221" t="s">
        <v>15</v>
      </c>
      <c r="G1221">
        <v>0</v>
      </c>
      <c r="H1221">
        <v>0</v>
      </c>
      <c r="I1221">
        <v>0</v>
      </c>
      <c r="J1221">
        <v>0</v>
      </c>
      <c r="K1221" s="2">
        <v>0</v>
      </c>
      <c r="L1221" s="3">
        <v>0</v>
      </c>
      <c r="M1221">
        <v>0.13032417557755299</v>
      </c>
      <c r="N1221" s="4">
        <v>-1</v>
      </c>
    </row>
    <row r="1222" spans="1:14">
      <c r="A1222" s="1">
        <v>45608</v>
      </c>
      <c r="B1222" s="10" t="s">
        <v>57</v>
      </c>
      <c r="C1222" t="s">
        <v>21</v>
      </c>
      <c r="D1222" t="s">
        <v>18</v>
      </c>
      <c r="E1222" t="s">
        <v>14</v>
      </c>
      <c r="F1222" t="s">
        <v>15</v>
      </c>
      <c r="G1222">
        <v>0</v>
      </c>
      <c r="H1222">
        <v>0</v>
      </c>
      <c r="I1222">
        <v>0</v>
      </c>
      <c r="J1222">
        <v>0</v>
      </c>
      <c r="K1222" s="2">
        <v>0</v>
      </c>
      <c r="L1222" s="3">
        <v>0</v>
      </c>
      <c r="M1222">
        <v>0.15204487150714499</v>
      </c>
      <c r="N1222" s="4">
        <v>-1</v>
      </c>
    </row>
    <row r="1223" spans="1:14">
      <c r="A1223" s="1">
        <v>45608</v>
      </c>
      <c r="B1223" s="10" t="s">
        <v>57</v>
      </c>
      <c r="C1223" t="s">
        <v>12</v>
      </c>
      <c r="D1223" t="s">
        <v>13</v>
      </c>
      <c r="E1223" t="s">
        <v>14</v>
      </c>
      <c r="F1223" t="s">
        <v>15</v>
      </c>
      <c r="G1223">
        <v>3628</v>
      </c>
      <c r="H1223">
        <v>3485</v>
      </c>
      <c r="I1223">
        <v>132</v>
      </c>
      <c r="J1223">
        <v>11</v>
      </c>
      <c r="K1223" s="2">
        <v>2.5218695088484199E-3</v>
      </c>
      <c r="L1223" s="3">
        <v>0.96058434399117898</v>
      </c>
      <c r="M1223">
        <v>4207.2976968916701</v>
      </c>
      <c r="N1223" s="4">
        <v>-0.13768878235539458</v>
      </c>
    </row>
    <row r="1224" spans="1:14">
      <c r="A1224" s="1">
        <v>45608</v>
      </c>
      <c r="B1224" s="10" t="s">
        <v>57</v>
      </c>
      <c r="C1224" t="s">
        <v>12</v>
      </c>
      <c r="D1224" t="s">
        <v>13</v>
      </c>
      <c r="E1224" t="s">
        <v>14</v>
      </c>
      <c r="F1224" t="s">
        <v>20</v>
      </c>
      <c r="G1224">
        <v>35</v>
      </c>
      <c r="H1224">
        <v>29</v>
      </c>
      <c r="I1224">
        <v>2</v>
      </c>
      <c r="J1224">
        <v>4</v>
      </c>
      <c r="K1224" s="2">
        <v>3.9442967752234903E-3</v>
      </c>
      <c r="L1224" s="3">
        <v>0.82857142857142796</v>
      </c>
      <c r="N1224" s="4">
        <v>0</v>
      </c>
    </row>
    <row r="1225" spans="1:14">
      <c r="A1225" s="1">
        <v>45608</v>
      </c>
      <c r="B1225" s="10" t="s">
        <v>57</v>
      </c>
      <c r="C1225" t="s">
        <v>12</v>
      </c>
      <c r="D1225" t="s">
        <v>13</v>
      </c>
      <c r="E1225" t="s">
        <v>25</v>
      </c>
      <c r="F1225" t="s">
        <v>15</v>
      </c>
      <c r="G1225">
        <v>0</v>
      </c>
      <c r="H1225">
        <v>0</v>
      </c>
      <c r="I1225">
        <v>0</v>
      </c>
      <c r="J1225">
        <v>0</v>
      </c>
      <c r="K1225" s="2">
        <v>0</v>
      </c>
      <c r="L1225" s="3">
        <v>0</v>
      </c>
      <c r="N1225" s="4">
        <v>0</v>
      </c>
    </row>
    <row r="1226" spans="1:14">
      <c r="A1226" s="1">
        <v>45608</v>
      </c>
      <c r="B1226" s="10" t="s">
        <v>57</v>
      </c>
      <c r="C1226" t="s">
        <v>12</v>
      </c>
      <c r="D1226" t="s">
        <v>13</v>
      </c>
      <c r="E1226" t="s">
        <v>17</v>
      </c>
      <c r="F1226" t="s">
        <v>15</v>
      </c>
      <c r="G1226">
        <v>1206</v>
      </c>
      <c r="H1226">
        <v>1157</v>
      </c>
      <c r="I1226">
        <v>42</v>
      </c>
      <c r="J1226">
        <v>7</v>
      </c>
      <c r="K1226" s="2">
        <v>2.8563475993549701E-3</v>
      </c>
      <c r="L1226" s="3">
        <v>0.95936981757877204</v>
      </c>
      <c r="M1226">
        <v>1093.5468113659599</v>
      </c>
      <c r="N1226" s="4">
        <v>0.10283344751705116</v>
      </c>
    </row>
    <row r="1227" spans="1:14">
      <c r="A1227" s="1">
        <v>45608</v>
      </c>
      <c r="B1227" s="10" t="s">
        <v>57</v>
      </c>
      <c r="C1227" t="s">
        <v>12</v>
      </c>
      <c r="D1227" t="s">
        <v>13</v>
      </c>
      <c r="E1227" t="s">
        <v>17</v>
      </c>
      <c r="F1227" t="s">
        <v>20</v>
      </c>
      <c r="G1227">
        <v>13</v>
      </c>
      <c r="H1227">
        <v>9</v>
      </c>
      <c r="I1227">
        <v>1</v>
      </c>
      <c r="J1227">
        <v>3</v>
      </c>
      <c r="K1227" s="2">
        <v>3.8607870370370302E-3</v>
      </c>
      <c r="L1227" s="3">
        <v>0.69230769230769196</v>
      </c>
      <c r="N1227" s="4">
        <v>0</v>
      </c>
    </row>
    <row r="1228" spans="1:14">
      <c r="A1228" s="1">
        <v>45608</v>
      </c>
      <c r="B1228" s="10" t="s">
        <v>57</v>
      </c>
      <c r="C1228" t="s">
        <v>12</v>
      </c>
      <c r="D1228" t="s">
        <v>16</v>
      </c>
      <c r="E1228" t="s">
        <v>26</v>
      </c>
      <c r="F1228" t="s">
        <v>15</v>
      </c>
      <c r="G1228">
        <v>0</v>
      </c>
      <c r="H1228">
        <v>0</v>
      </c>
      <c r="I1228">
        <v>0</v>
      </c>
      <c r="J1228">
        <v>0</v>
      </c>
      <c r="K1228" s="2">
        <v>0</v>
      </c>
      <c r="L1228" s="3">
        <v>0</v>
      </c>
      <c r="N1228" s="4">
        <v>0</v>
      </c>
    </row>
    <row r="1229" spans="1:14">
      <c r="A1229" s="1">
        <v>45608</v>
      </c>
      <c r="B1229" s="10" t="s">
        <v>57</v>
      </c>
      <c r="C1229" t="s">
        <v>12</v>
      </c>
      <c r="D1229" t="s">
        <v>16</v>
      </c>
      <c r="E1229" t="s">
        <v>14</v>
      </c>
      <c r="F1229" t="s">
        <v>15</v>
      </c>
      <c r="G1229">
        <v>3548</v>
      </c>
      <c r="H1229">
        <v>3408</v>
      </c>
      <c r="I1229">
        <v>114</v>
      </c>
      <c r="J1229">
        <v>26</v>
      </c>
      <c r="K1229" s="2">
        <v>2.5863894588699001E-3</v>
      </c>
      <c r="L1229" s="3">
        <v>0.96054114994363005</v>
      </c>
      <c r="M1229">
        <v>3605.45203137823</v>
      </c>
      <c r="N1229" s="4">
        <v>-1.593476514961932E-2</v>
      </c>
    </row>
    <row r="1230" spans="1:14">
      <c r="A1230" s="1">
        <v>45608</v>
      </c>
      <c r="B1230" s="10" t="s">
        <v>57</v>
      </c>
      <c r="C1230" t="s">
        <v>12</v>
      </c>
      <c r="D1230" t="s">
        <v>16</v>
      </c>
      <c r="E1230" t="s">
        <v>14</v>
      </c>
      <c r="F1230" t="s">
        <v>20</v>
      </c>
      <c r="G1230">
        <v>0</v>
      </c>
      <c r="H1230">
        <v>0</v>
      </c>
      <c r="I1230">
        <v>0</v>
      </c>
      <c r="J1230">
        <v>0</v>
      </c>
      <c r="K1230" s="2">
        <v>0</v>
      </c>
      <c r="L1230" s="3">
        <v>0</v>
      </c>
      <c r="N1230" s="4">
        <v>0</v>
      </c>
    </row>
    <row r="1231" spans="1:14">
      <c r="A1231" s="1">
        <v>45608</v>
      </c>
      <c r="B1231" s="10" t="s">
        <v>57</v>
      </c>
      <c r="C1231" t="s">
        <v>12</v>
      </c>
      <c r="D1231" t="s">
        <v>16</v>
      </c>
      <c r="E1231" t="s">
        <v>25</v>
      </c>
      <c r="F1231" t="s">
        <v>15</v>
      </c>
      <c r="G1231">
        <v>0</v>
      </c>
      <c r="H1231">
        <v>0</v>
      </c>
      <c r="I1231">
        <v>0</v>
      </c>
      <c r="J1231">
        <v>0</v>
      </c>
      <c r="K1231" s="2">
        <v>0</v>
      </c>
      <c r="L1231" s="3">
        <v>0</v>
      </c>
      <c r="N1231" s="4">
        <v>0</v>
      </c>
    </row>
    <row r="1232" spans="1:14">
      <c r="A1232" s="1">
        <v>45608</v>
      </c>
      <c r="B1232" s="10" t="s">
        <v>57</v>
      </c>
      <c r="C1232" t="s">
        <v>12</v>
      </c>
      <c r="D1232" t="s">
        <v>16</v>
      </c>
      <c r="E1232" t="s">
        <v>17</v>
      </c>
      <c r="F1232" t="s">
        <v>15</v>
      </c>
      <c r="G1232">
        <v>971</v>
      </c>
      <c r="H1232">
        <v>926</v>
      </c>
      <c r="I1232">
        <v>38</v>
      </c>
      <c r="J1232">
        <v>7</v>
      </c>
      <c r="K1232" s="2">
        <v>2.6910670333873199E-3</v>
      </c>
      <c r="L1232" s="3">
        <v>0.95365602471678601</v>
      </c>
      <c r="M1232">
        <v>1006.4815420805101</v>
      </c>
      <c r="N1232" s="4">
        <v>-3.5253047966647987E-2</v>
      </c>
    </row>
    <row r="1233" spans="1:14">
      <c r="A1233" s="1">
        <v>45608</v>
      </c>
      <c r="B1233" s="10" t="s">
        <v>57</v>
      </c>
      <c r="C1233" t="s">
        <v>12</v>
      </c>
      <c r="D1233" t="s">
        <v>16</v>
      </c>
      <c r="E1233" t="s">
        <v>17</v>
      </c>
      <c r="F1233" t="s">
        <v>20</v>
      </c>
      <c r="G1233">
        <v>0</v>
      </c>
      <c r="H1233">
        <v>0</v>
      </c>
      <c r="I1233">
        <v>0</v>
      </c>
      <c r="J1233">
        <v>0</v>
      </c>
      <c r="K1233" s="2">
        <v>0</v>
      </c>
      <c r="L1233" s="3">
        <v>0</v>
      </c>
      <c r="N1233" s="4">
        <v>0</v>
      </c>
    </row>
    <row r="1234" spans="1:14">
      <c r="A1234" s="1">
        <v>45608</v>
      </c>
      <c r="B1234" s="10" t="s">
        <v>57</v>
      </c>
      <c r="C1234" t="s">
        <v>12</v>
      </c>
      <c r="D1234" t="s">
        <v>18</v>
      </c>
      <c r="E1234" t="s">
        <v>14</v>
      </c>
      <c r="F1234" t="s">
        <v>15</v>
      </c>
      <c r="G1234">
        <v>2515</v>
      </c>
      <c r="H1234">
        <v>2421</v>
      </c>
      <c r="I1234">
        <v>79</v>
      </c>
      <c r="J1234">
        <v>15</v>
      </c>
      <c r="K1234" s="2">
        <v>2.6264663741003601E-3</v>
      </c>
      <c r="L1234" s="3">
        <v>0.96262425447316102</v>
      </c>
      <c r="M1234">
        <v>3820.0830226236299</v>
      </c>
      <c r="N1234" s="4">
        <v>-0.34163734528662154</v>
      </c>
    </row>
    <row r="1235" spans="1:14">
      <c r="A1235" s="1">
        <v>45608</v>
      </c>
      <c r="B1235" s="10" t="s">
        <v>57</v>
      </c>
      <c r="C1235" t="s">
        <v>12</v>
      </c>
      <c r="D1235" t="s">
        <v>18</v>
      </c>
      <c r="E1235" t="s">
        <v>14</v>
      </c>
      <c r="F1235" t="s">
        <v>19</v>
      </c>
      <c r="G1235">
        <v>225</v>
      </c>
      <c r="H1235">
        <v>218</v>
      </c>
      <c r="I1235">
        <v>5</v>
      </c>
      <c r="J1235">
        <v>2</v>
      </c>
      <c r="K1235" s="2">
        <v>2.2148820249674301E-3</v>
      </c>
      <c r="L1235" s="3">
        <v>0.96888888888888802</v>
      </c>
      <c r="N1235" s="4">
        <v>0</v>
      </c>
    </row>
    <row r="1236" spans="1:14">
      <c r="A1236" s="1">
        <v>45608</v>
      </c>
      <c r="B1236" s="10" t="s">
        <v>57</v>
      </c>
      <c r="C1236" t="s">
        <v>12</v>
      </c>
      <c r="D1236" t="s">
        <v>18</v>
      </c>
      <c r="E1236" t="s">
        <v>14</v>
      </c>
      <c r="F1236" t="s">
        <v>20</v>
      </c>
      <c r="G1236">
        <v>2</v>
      </c>
      <c r="H1236">
        <v>2</v>
      </c>
      <c r="I1236">
        <v>0</v>
      </c>
      <c r="J1236">
        <v>0</v>
      </c>
      <c r="K1236" s="2">
        <v>2.7255555555555501E-3</v>
      </c>
      <c r="L1236" s="3">
        <v>1</v>
      </c>
      <c r="N1236" s="4">
        <v>0</v>
      </c>
    </row>
    <row r="1237" spans="1:14">
      <c r="A1237" s="1">
        <v>45608</v>
      </c>
      <c r="B1237" s="10" t="s">
        <v>57</v>
      </c>
      <c r="C1237" t="s">
        <v>12</v>
      </c>
      <c r="D1237" t="s">
        <v>18</v>
      </c>
      <c r="E1237" t="s">
        <v>25</v>
      </c>
      <c r="F1237" t="s">
        <v>15</v>
      </c>
      <c r="G1237">
        <v>0</v>
      </c>
      <c r="H1237">
        <v>0</v>
      </c>
      <c r="I1237">
        <v>0</v>
      </c>
      <c r="J1237">
        <v>0</v>
      </c>
      <c r="K1237" s="2">
        <v>0</v>
      </c>
      <c r="L1237" s="3">
        <v>0</v>
      </c>
      <c r="N1237" s="4">
        <v>0</v>
      </c>
    </row>
    <row r="1238" spans="1:14">
      <c r="A1238" s="1">
        <v>45608</v>
      </c>
      <c r="B1238" s="10" t="s">
        <v>57</v>
      </c>
      <c r="C1238" t="s">
        <v>12</v>
      </c>
      <c r="D1238" t="s">
        <v>18</v>
      </c>
      <c r="E1238" t="s">
        <v>17</v>
      </c>
      <c r="F1238" t="s">
        <v>15</v>
      </c>
      <c r="G1238">
        <v>968</v>
      </c>
      <c r="H1238">
        <v>890</v>
      </c>
      <c r="I1238">
        <v>57</v>
      </c>
      <c r="J1238">
        <v>21</v>
      </c>
      <c r="K1238" s="2">
        <v>2.9807402613053098E-3</v>
      </c>
      <c r="L1238" s="3">
        <v>0.919421487603305</v>
      </c>
      <c r="M1238">
        <v>1333.9841931236799</v>
      </c>
      <c r="N1238" s="4">
        <v>-0.2743542202450579</v>
      </c>
    </row>
    <row r="1239" spans="1:14">
      <c r="A1239" s="1">
        <v>45608</v>
      </c>
      <c r="B1239" s="10" t="s">
        <v>57</v>
      </c>
      <c r="C1239" t="s">
        <v>12</v>
      </c>
      <c r="D1239" t="s">
        <v>18</v>
      </c>
      <c r="E1239" t="s">
        <v>17</v>
      </c>
      <c r="F1239" t="s">
        <v>19</v>
      </c>
      <c r="G1239">
        <v>42</v>
      </c>
      <c r="H1239">
        <v>41</v>
      </c>
      <c r="I1239">
        <v>1</v>
      </c>
      <c r="J1239">
        <v>0</v>
      </c>
      <c r="K1239" s="2">
        <v>2.74569331526648E-3</v>
      </c>
      <c r="L1239" s="3">
        <v>0.97619047619047605</v>
      </c>
      <c r="N1239" s="4">
        <v>0</v>
      </c>
    </row>
    <row r="1240" spans="1:14">
      <c r="A1240" s="1">
        <v>45608</v>
      </c>
      <c r="B1240" s="10" t="s">
        <v>57</v>
      </c>
      <c r="C1240" t="s">
        <v>12</v>
      </c>
      <c r="D1240" t="s">
        <v>18</v>
      </c>
      <c r="E1240" t="s">
        <v>17</v>
      </c>
      <c r="F1240" t="s">
        <v>20</v>
      </c>
      <c r="G1240">
        <v>2</v>
      </c>
      <c r="H1240">
        <v>1</v>
      </c>
      <c r="I1240">
        <v>0</v>
      </c>
      <c r="J1240">
        <v>1</v>
      </c>
      <c r="K1240" s="2">
        <v>3.0774768518518499E-3</v>
      </c>
      <c r="L1240" s="3">
        <v>0.5</v>
      </c>
      <c r="N1240" s="4">
        <v>0</v>
      </c>
    </row>
    <row r="1241" spans="1:14">
      <c r="A1241" s="1">
        <v>45608</v>
      </c>
      <c r="B1241" s="10" t="s">
        <v>57</v>
      </c>
      <c r="C1241">
        <v>900</v>
      </c>
      <c r="D1241" t="s">
        <v>23</v>
      </c>
      <c r="E1241" t="s">
        <v>24</v>
      </c>
      <c r="F1241" t="s">
        <v>15</v>
      </c>
      <c r="G1241">
        <v>79</v>
      </c>
      <c r="H1241">
        <v>77</v>
      </c>
      <c r="I1241">
        <v>2</v>
      </c>
      <c r="J1241">
        <v>0</v>
      </c>
      <c r="K1241" s="2">
        <v>1.9336852152477099E-3</v>
      </c>
      <c r="L1241" s="3">
        <v>0.974683544303797</v>
      </c>
      <c r="M1241">
        <v>70.592261771174606</v>
      </c>
      <c r="N1241" s="4">
        <v>0.119102831073456</v>
      </c>
    </row>
    <row r="1242" spans="1:14">
      <c r="A1242" s="1">
        <v>45609</v>
      </c>
      <c r="B1242" s="10" t="s">
        <v>57</v>
      </c>
      <c r="C1242" t="s">
        <v>22</v>
      </c>
      <c r="D1242" t="s">
        <v>23</v>
      </c>
      <c r="E1242" t="s">
        <v>24</v>
      </c>
      <c r="F1242" t="s">
        <v>15</v>
      </c>
      <c r="G1242">
        <v>0</v>
      </c>
      <c r="H1242">
        <v>0</v>
      </c>
      <c r="I1242">
        <v>0</v>
      </c>
      <c r="J1242">
        <v>0</v>
      </c>
      <c r="K1242" s="2">
        <v>0</v>
      </c>
      <c r="L1242" s="3">
        <v>0</v>
      </c>
      <c r="N1242" s="4">
        <v>0</v>
      </c>
    </row>
    <row r="1243" spans="1:14">
      <c r="A1243" s="1">
        <v>45609</v>
      </c>
      <c r="B1243" s="10" t="s">
        <v>57</v>
      </c>
      <c r="C1243" t="s">
        <v>27</v>
      </c>
      <c r="D1243" t="s">
        <v>23</v>
      </c>
      <c r="E1243" t="s">
        <v>14</v>
      </c>
      <c r="F1243" t="s">
        <v>15</v>
      </c>
      <c r="G1243">
        <v>0</v>
      </c>
      <c r="H1243">
        <v>0</v>
      </c>
      <c r="I1243">
        <v>0</v>
      </c>
      <c r="J1243">
        <v>0</v>
      </c>
      <c r="K1243" s="2">
        <v>0</v>
      </c>
      <c r="L1243" s="3">
        <v>0</v>
      </c>
      <c r="N1243" s="4">
        <v>0</v>
      </c>
    </row>
    <row r="1244" spans="1:14">
      <c r="A1244" s="1">
        <v>45609</v>
      </c>
      <c r="B1244" s="10" t="s">
        <v>57</v>
      </c>
      <c r="C1244" t="s">
        <v>21</v>
      </c>
      <c r="D1244" t="s">
        <v>13</v>
      </c>
      <c r="E1244" t="s">
        <v>14</v>
      </c>
      <c r="F1244" t="s">
        <v>15</v>
      </c>
      <c r="G1244">
        <v>0</v>
      </c>
      <c r="H1244">
        <v>0</v>
      </c>
      <c r="I1244">
        <v>0</v>
      </c>
      <c r="J1244">
        <v>0</v>
      </c>
      <c r="K1244" s="2">
        <v>0</v>
      </c>
      <c r="L1244" s="3">
        <v>0</v>
      </c>
      <c r="M1244">
        <v>0.237533102922034</v>
      </c>
      <c r="N1244" s="4">
        <v>-1</v>
      </c>
    </row>
    <row r="1245" spans="1:14">
      <c r="A1245" s="1">
        <v>45609</v>
      </c>
      <c r="B1245" s="10" t="s">
        <v>57</v>
      </c>
      <c r="C1245" t="s">
        <v>21</v>
      </c>
      <c r="D1245" t="s">
        <v>16</v>
      </c>
      <c r="E1245" t="s">
        <v>14</v>
      </c>
      <c r="F1245" t="s">
        <v>15</v>
      </c>
      <c r="G1245">
        <v>0</v>
      </c>
      <c r="H1245">
        <v>0</v>
      </c>
      <c r="I1245">
        <v>0</v>
      </c>
      <c r="J1245">
        <v>0</v>
      </c>
      <c r="K1245" s="2">
        <v>0</v>
      </c>
      <c r="L1245" s="3">
        <v>0</v>
      </c>
      <c r="M1245">
        <v>0.118766551461017</v>
      </c>
      <c r="N1245" s="4">
        <v>-1</v>
      </c>
    </row>
    <row r="1246" spans="1:14">
      <c r="A1246" s="1">
        <v>45609</v>
      </c>
      <c r="B1246" s="10" t="s">
        <v>57</v>
      </c>
      <c r="C1246" t="s">
        <v>21</v>
      </c>
      <c r="D1246" t="s">
        <v>18</v>
      </c>
      <c r="E1246" t="s">
        <v>14</v>
      </c>
      <c r="F1246" t="s">
        <v>15</v>
      </c>
      <c r="G1246">
        <v>0</v>
      </c>
      <c r="H1246">
        <v>0</v>
      </c>
      <c r="I1246">
        <v>0</v>
      </c>
      <c r="J1246">
        <v>0</v>
      </c>
      <c r="K1246" s="2">
        <v>0</v>
      </c>
      <c r="L1246" s="3">
        <v>0</v>
      </c>
      <c r="M1246">
        <v>0.138560976704519</v>
      </c>
      <c r="N1246" s="4">
        <v>-1</v>
      </c>
    </row>
    <row r="1247" spans="1:14">
      <c r="A1247" s="1">
        <v>45609</v>
      </c>
      <c r="B1247" s="10" t="s">
        <v>57</v>
      </c>
      <c r="C1247" t="s">
        <v>12</v>
      </c>
      <c r="D1247" t="s">
        <v>13</v>
      </c>
      <c r="E1247" t="s">
        <v>14</v>
      </c>
      <c r="F1247" t="s">
        <v>15</v>
      </c>
      <c r="G1247">
        <v>3014</v>
      </c>
      <c r="H1247">
        <v>2858</v>
      </c>
      <c r="I1247">
        <v>123</v>
      </c>
      <c r="J1247">
        <v>33</v>
      </c>
      <c r="K1247" s="2">
        <v>2.52781343235011E-3</v>
      </c>
      <c r="L1247" s="3">
        <v>0.94824153948241496</v>
      </c>
      <c r="M1247">
        <v>3961.7133292236799</v>
      </c>
      <c r="N1247" s="4">
        <v>-0.2392180479674913</v>
      </c>
    </row>
    <row r="1248" spans="1:14">
      <c r="A1248" s="1">
        <v>45609</v>
      </c>
      <c r="B1248" s="10" t="s">
        <v>57</v>
      </c>
      <c r="C1248" t="s">
        <v>12</v>
      </c>
      <c r="D1248" t="s">
        <v>13</v>
      </c>
      <c r="E1248" t="s">
        <v>14</v>
      </c>
      <c r="F1248" t="s">
        <v>20</v>
      </c>
      <c r="G1248">
        <v>48</v>
      </c>
      <c r="H1248">
        <v>40</v>
      </c>
      <c r="I1248">
        <v>4</v>
      </c>
      <c r="J1248">
        <v>4</v>
      </c>
      <c r="K1248" s="2">
        <v>2.6788917824073998E-3</v>
      </c>
      <c r="L1248" s="3">
        <v>0.83333333333333304</v>
      </c>
      <c r="N1248" s="4">
        <v>0</v>
      </c>
    </row>
    <row r="1249" spans="1:14">
      <c r="A1249" s="1">
        <v>45609</v>
      </c>
      <c r="B1249" s="10" t="s">
        <v>57</v>
      </c>
      <c r="C1249" t="s">
        <v>12</v>
      </c>
      <c r="D1249" t="s">
        <v>13</v>
      </c>
      <c r="E1249" t="s">
        <v>25</v>
      </c>
      <c r="F1249" t="s">
        <v>15</v>
      </c>
      <c r="G1249">
        <v>1</v>
      </c>
      <c r="H1249">
        <v>0</v>
      </c>
      <c r="I1249">
        <v>1</v>
      </c>
      <c r="J1249">
        <v>0</v>
      </c>
      <c r="K1249" s="2">
        <v>0</v>
      </c>
      <c r="L1249" s="3">
        <v>0</v>
      </c>
      <c r="N1249" s="4">
        <v>0</v>
      </c>
    </row>
    <row r="1250" spans="1:14">
      <c r="A1250" s="1">
        <v>45609</v>
      </c>
      <c r="B1250" s="10" t="s">
        <v>57</v>
      </c>
      <c r="C1250" t="s">
        <v>12</v>
      </c>
      <c r="D1250" t="s">
        <v>13</v>
      </c>
      <c r="E1250" t="s">
        <v>17</v>
      </c>
      <c r="F1250" t="s">
        <v>15</v>
      </c>
      <c r="G1250">
        <v>1007</v>
      </c>
      <c r="H1250">
        <v>957</v>
      </c>
      <c r="I1250">
        <v>37</v>
      </c>
      <c r="J1250">
        <v>13</v>
      </c>
      <c r="K1250" s="2">
        <v>2.98470692315879E-3</v>
      </c>
      <c r="L1250" s="3">
        <v>0.95034756703078405</v>
      </c>
      <c r="M1250">
        <v>1029.8134067978599</v>
      </c>
      <c r="N1250" s="4">
        <v>-2.2152951833086687E-2</v>
      </c>
    </row>
    <row r="1251" spans="1:14">
      <c r="A1251" s="1">
        <v>45609</v>
      </c>
      <c r="B1251" s="10" t="s">
        <v>57</v>
      </c>
      <c r="C1251" t="s">
        <v>12</v>
      </c>
      <c r="D1251" t="s">
        <v>13</v>
      </c>
      <c r="E1251" t="s">
        <v>17</v>
      </c>
      <c r="F1251" t="s">
        <v>20</v>
      </c>
      <c r="G1251">
        <v>13</v>
      </c>
      <c r="H1251">
        <v>7</v>
      </c>
      <c r="I1251">
        <v>3</v>
      </c>
      <c r="J1251">
        <v>3</v>
      </c>
      <c r="K1251" s="2">
        <v>2.4043220899470801E-3</v>
      </c>
      <c r="L1251" s="3">
        <v>0.53846153846153799</v>
      </c>
      <c r="N1251" s="4">
        <v>0</v>
      </c>
    </row>
    <row r="1252" spans="1:14">
      <c r="A1252" s="1">
        <v>45609</v>
      </c>
      <c r="B1252" s="10" t="s">
        <v>57</v>
      </c>
      <c r="C1252" t="s">
        <v>12</v>
      </c>
      <c r="D1252" t="s">
        <v>28</v>
      </c>
      <c r="E1252" t="s">
        <v>48</v>
      </c>
      <c r="F1252" t="s">
        <v>15</v>
      </c>
      <c r="G1252">
        <v>1</v>
      </c>
      <c r="H1252">
        <v>0</v>
      </c>
      <c r="I1252">
        <v>1</v>
      </c>
      <c r="J1252">
        <v>0</v>
      </c>
      <c r="K1252" s="2">
        <v>0</v>
      </c>
      <c r="L1252" s="3">
        <v>0</v>
      </c>
      <c r="N1252" s="4">
        <v>0</v>
      </c>
    </row>
    <row r="1253" spans="1:14">
      <c r="A1253" s="1">
        <v>45609</v>
      </c>
      <c r="B1253" s="10" t="s">
        <v>57</v>
      </c>
      <c r="C1253" t="s">
        <v>12</v>
      </c>
      <c r="D1253" t="s">
        <v>16</v>
      </c>
      <c r="E1253" t="s">
        <v>26</v>
      </c>
      <c r="F1253" t="s">
        <v>15</v>
      </c>
      <c r="G1253">
        <v>0</v>
      </c>
      <c r="H1253">
        <v>0</v>
      </c>
      <c r="I1253">
        <v>0</v>
      </c>
      <c r="J1253">
        <v>0</v>
      </c>
      <c r="K1253" s="2">
        <v>0</v>
      </c>
      <c r="L1253" s="3">
        <v>0</v>
      </c>
      <c r="N1253" s="4">
        <v>0</v>
      </c>
    </row>
    <row r="1254" spans="1:14">
      <c r="A1254" s="1">
        <v>45609</v>
      </c>
      <c r="B1254" s="10" t="s">
        <v>57</v>
      </c>
      <c r="C1254" t="s">
        <v>12</v>
      </c>
      <c r="D1254" t="s">
        <v>16</v>
      </c>
      <c r="E1254" t="s">
        <v>14</v>
      </c>
      <c r="F1254" t="s">
        <v>15</v>
      </c>
      <c r="G1254">
        <v>3386</v>
      </c>
      <c r="H1254">
        <v>3158</v>
      </c>
      <c r="I1254">
        <v>153</v>
      </c>
      <c r="J1254">
        <v>75</v>
      </c>
      <c r="K1254" s="2">
        <v>2.56905441163031E-3</v>
      </c>
      <c r="L1254" s="3">
        <v>0.932663910218546</v>
      </c>
      <c r="M1254">
        <v>3382.8246366702301</v>
      </c>
      <c r="N1254" s="4">
        <v>9.3867216625672983E-4</v>
      </c>
    </row>
    <row r="1255" spans="1:14">
      <c r="A1255" s="1">
        <v>45609</v>
      </c>
      <c r="B1255" s="10" t="s">
        <v>57</v>
      </c>
      <c r="C1255" t="s">
        <v>12</v>
      </c>
      <c r="D1255" t="s">
        <v>16</v>
      </c>
      <c r="E1255" t="s">
        <v>14</v>
      </c>
      <c r="F1255" t="s">
        <v>20</v>
      </c>
      <c r="G1255">
        <v>0</v>
      </c>
      <c r="H1255">
        <v>0</v>
      </c>
      <c r="I1255">
        <v>0</v>
      </c>
      <c r="J1255">
        <v>0</v>
      </c>
      <c r="K1255" s="2">
        <v>0</v>
      </c>
      <c r="L1255" s="3">
        <v>0</v>
      </c>
      <c r="N1255" s="4">
        <v>0</v>
      </c>
    </row>
    <row r="1256" spans="1:14">
      <c r="A1256" s="1">
        <v>45609</v>
      </c>
      <c r="B1256" s="10" t="s">
        <v>57</v>
      </c>
      <c r="C1256" t="s">
        <v>12</v>
      </c>
      <c r="D1256" t="s">
        <v>16</v>
      </c>
      <c r="E1256" t="s">
        <v>25</v>
      </c>
      <c r="F1256" t="s">
        <v>15</v>
      </c>
      <c r="G1256">
        <v>0</v>
      </c>
      <c r="H1256">
        <v>0</v>
      </c>
      <c r="I1256">
        <v>0</v>
      </c>
      <c r="J1256">
        <v>0</v>
      </c>
      <c r="K1256" s="2">
        <v>0</v>
      </c>
      <c r="L1256" s="3">
        <v>0</v>
      </c>
      <c r="N1256" s="4">
        <v>0</v>
      </c>
    </row>
    <row r="1257" spans="1:14">
      <c r="A1257" s="1">
        <v>45609</v>
      </c>
      <c r="B1257" s="10" t="s">
        <v>57</v>
      </c>
      <c r="C1257" t="s">
        <v>12</v>
      </c>
      <c r="D1257" t="s">
        <v>16</v>
      </c>
      <c r="E1257" t="s">
        <v>17</v>
      </c>
      <c r="F1257" t="s">
        <v>15</v>
      </c>
      <c r="G1257">
        <v>953</v>
      </c>
      <c r="H1257">
        <v>891</v>
      </c>
      <c r="I1257">
        <v>53</v>
      </c>
      <c r="J1257">
        <v>9</v>
      </c>
      <c r="K1257" s="2">
        <v>2.6975595720580199E-3</v>
      </c>
      <c r="L1257" s="3">
        <v>0.93494228751311603</v>
      </c>
      <c r="M1257">
        <v>942.09199194596602</v>
      </c>
      <c r="N1257" s="4">
        <v>1.157849567482537E-2</v>
      </c>
    </row>
    <row r="1258" spans="1:14">
      <c r="A1258" s="1">
        <v>45609</v>
      </c>
      <c r="B1258" s="10" t="s">
        <v>57</v>
      </c>
      <c r="C1258" t="s">
        <v>12</v>
      </c>
      <c r="D1258" t="s">
        <v>16</v>
      </c>
      <c r="E1258" t="s">
        <v>17</v>
      </c>
      <c r="F1258" t="s">
        <v>20</v>
      </c>
      <c r="G1258">
        <v>0</v>
      </c>
      <c r="H1258">
        <v>0</v>
      </c>
      <c r="I1258">
        <v>0</v>
      </c>
      <c r="J1258">
        <v>0</v>
      </c>
      <c r="K1258" s="2">
        <v>0</v>
      </c>
      <c r="L1258" s="3">
        <v>0</v>
      </c>
      <c r="N1258" s="4">
        <v>0</v>
      </c>
    </row>
    <row r="1259" spans="1:14">
      <c r="A1259" s="1">
        <v>45609</v>
      </c>
      <c r="B1259" s="10" t="s">
        <v>57</v>
      </c>
      <c r="C1259" t="s">
        <v>12</v>
      </c>
      <c r="D1259" t="s">
        <v>18</v>
      </c>
      <c r="E1259" t="s">
        <v>14</v>
      </c>
      <c r="F1259" t="s">
        <v>15</v>
      </c>
      <c r="G1259">
        <v>2524</v>
      </c>
      <c r="H1259">
        <v>2400</v>
      </c>
      <c r="I1259">
        <v>100</v>
      </c>
      <c r="J1259">
        <v>24</v>
      </c>
      <c r="K1259" s="2">
        <v>2.6414860892828101E-3</v>
      </c>
      <c r="L1259" s="3">
        <v>0.95087163232963501</v>
      </c>
      <c r="M1259">
        <v>3439.1541667268798</v>
      </c>
      <c r="N1259" s="4">
        <v>-0.26609861679968028</v>
      </c>
    </row>
    <row r="1260" spans="1:14">
      <c r="A1260" s="1">
        <v>45609</v>
      </c>
      <c r="B1260" s="10" t="s">
        <v>57</v>
      </c>
      <c r="C1260" t="s">
        <v>12</v>
      </c>
      <c r="D1260" t="s">
        <v>18</v>
      </c>
      <c r="E1260" t="s">
        <v>14</v>
      </c>
      <c r="F1260" t="s">
        <v>19</v>
      </c>
      <c r="G1260">
        <v>239</v>
      </c>
      <c r="H1260">
        <v>229</v>
      </c>
      <c r="I1260">
        <v>6</v>
      </c>
      <c r="J1260">
        <v>4</v>
      </c>
      <c r="K1260" s="2">
        <v>2.2851097768073702E-3</v>
      </c>
      <c r="L1260" s="3">
        <v>0.95815899581589903</v>
      </c>
      <c r="N1260" s="4">
        <v>0</v>
      </c>
    </row>
    <row r="1261" spans="1:14">
      <c r="A1261" s="1">
        <v>45609</v>
      </c>
      <c r="B1261" s="10" t="s">
        <v>57</v>
      </c>
      <c r="C1261" t="s">
        <v>12</v>
      </c>
      <c r="D1261" t="s">
        <v>18</v>
      </c>
      <c r="E1261" t="s">
        <v>14</v>
      </c>
      <c r="F1261" t="s">
        <v>20</v>
      </c>
      <c r="G1261">
        <v>3</v>
      </c>
      <c r="H1261">
        <v>1</v>
      </c>
      <c r="I1261">
        <v>1</v>
      </c>
      <c r="J1261">
        <v>1</v>
      </c>
      <c r="K1261" s="2">
        <v>3.88561342592592E-3</v>
      </c>
      <c r="L1261" s="3">
        <v>0.33333333333333298</v>
      </c>
      <c r="N1261" s="4">
        <v>0</v>
      </c>
    </row>
    <row r="1262" spans="1:14">
      <c r="A1262" s="1">
        <v>45609</v>
      </c>
      <c r="B1262" s="10" t="s">
        <v>57</v>
      </c>
      <c r="C1262" t="s">
        <v>12</v>
      </c>
      <c r="D1262" t="s">
        <v>18</v>
      </c>
      <c r="E1262" t="s">
        <v>25</v>
      </c>
      <c r="F1262" t="s">
        <v>15</v>
      </c>
      <c r="G1262">
        <v>0</v>
      </c>
      <c r="H1262">
        <v>0</v>
      </c>
      <c r="I1262">
        <v>0</v>
      </c>
      <c r="J1262">
        <v>0</v>
      </c>
      <c r="K1262" s="2">
        <v>0</v>
      </c>
      <c r="L1262" s="3">
        <v>0</v>
      </c>
      <c r="N1262" s="4">
        <v>0</v>
      </c>
    </row>
    <row r="1263" spans="1:14">
      <c r="A1263" s="1">
        <v>45609</v>
      </c>
      <c r="B1263" s="10" t="s">
        <v>57</v>
      </c>
      <c r="C1263" t="s">
        <v>12</v>
      </c>
      <c r="D1263" t="s">
        <v>18</v>
      </c>
      <c r="E1263" t="s">
        <v>17</v>
      </c>
      <c r="F1263" t="s">
        <v>15</v>
      </c>
      <c r="G1263">
        <v>1040</v>
      </c>
      <c r="H1263">
        <v>967</v>
      </c>
      <c r="I1263">
        <v>55</v>
      </c>
      <c r="J1263">
        <v>18</v>
      </c>
      <c r="K1263" s="2">
        <v>2.8933504730169601E-3</v>
      </c>
      <c r="L1263" s="3">
        <v>0.929807692307692</v>
      </c>
      <c r="M1263">
        <v>1193.276028153</v>
      </c>
      <c r="N1263" s="4">
        <v>-0.12844976731012245</v>
      </c>
    </row>
    <row r="1264" spans="1:14">
      <c r="A1264" s="1">
        <v>45609</v>
      </c>
      <c r="B1264" s="10" t="s">
        <v>57</v>
      </c>
      <c r="C1264" t="s">
        <v>12</v>
      </c>
      <c r="D1264" t="s">
        <v>18</v>
      </c>
      <c r="E1264" t="s">
        <v>17</v>
      </c>
      <c r="F1264" t="s">
        <v>19</v>
      </c>
      <c r="G1264">
        <v>34</v>
      </c>
      <c r="H1264">
        <v>34</v>
      </c>
      <c r="I1264">
        <v>0</v>
      </c>
      <c r="J1264">
        <v>0</v>
      </c>
      <c r="K1264" s="2">
        <v>2.9112459150326701E-3</v>
      </c>
      <c r="L1264" s="3">
        <v>1</v>
      </c>
      <c r="N1264" s="4">
        <v>0</v>
      </c>
    </row>
    <row r="1265" spans="1:14">
      <c r="A1265" s="1">
        <v>45609</v>
      </c>
      <c r="B1265" s="10" t="s">
        <v>57</v>
      </c>
      <c r="C1265" t="s">
        <v>12</v>
      </c>
      <c r="D1265" t="s">
        <v>18</v>
      </c>
      <c r="E1265" t="s">
        <v>17</v>
      </c>
      <c r="F1265" t="s">
        <v>20</v>
      </c>
      <c r="G1265">
        <v>4</v>
      </c>
      <c r="H1265">
        <v>2</v>
      </c>
      <c r="I1265">
        <v>0</v>
      </c>
      <c r="J1265">
        <v>2</v>
      </c>
      <c r="K1265" s="2">
        <v>3.7146932870370298E-3</v>
      </c>
      <c r="L1265" s="3">
        <v>0.5</v>
      </c>
      <c r="N1265" s="4">
        <v>0</v>
      </c>
    </row>
    <row r="1266" spans="1:14">
      <c r="A1266" s="1">
        <v>45609</v>
      </c>
      <c r="B1266" s="10" t="s">
        <v>57</v>
      </c>
      <c r="C1266">
        <v>900</v>
      </c>
      <c r="D1266" t="s">
        <v>23</v>
      </c>
      <c r="E1266" t="s">
        <v>24</v>
      </c>
      <c r="F1266" t="s">
        <v>15</v>
      </c>
      <c r="G1266">
        <v>91</v>
      </c>
      <c r="H1266">
        <v>86</v>
      </c>
      <c r="I1266">
        <v>4</v>
      </c>
      <c r="J1266">
        <v>1</v>
      </c>
      <c r="K1266" s="2">
        <v>2.6623000107665802E-3</v>
      </c>
      <c r="L1266" s="3">
        <v>0.94505494505494503</v>
      </c>
      <c r="M1266">
        <v>64.331882041384205</v>
      </c>
      <c r="N1266" s="4">
        <v>0.41453968253968382</v>
      </c>
    </row>
    <row r="1267" spans="1:14">
      <c r="A1267" s="1">
        <v>45610</v>
      </c>
      <c r="B1267" s="10" t="s">
        <v>57</v>
      </c>
      <c r="C1267" t="s">
        <v>22</v>
      </c>
      <c r="D1267" t="s">
        <v>23</v>
      </c>
      <c r="E1267" t="s">
        <v>24</v>
      </c>
      <c r="F1267" t="s">
        <v>15</v>
      </c>
      <c r="G1267">
        <v>0</v>
      </c>
      <c r="H1267">
        <v>0</v>
      </c>
      <c r="I1267">
        <v>0</v>
      </c>
      <c r="J1267">
        <v>0</v>
      </c>
      <c r="K1267" s="2">
        <v>0</v>
      </c>
      <c r="L1267" s="3">
        <v>0</v>
      </c>
      <c r="N1267" s="4">
        <v>0</v>
      </c>
    </row>
    <row r="1268" spans="1:14">
      <c r="A1268" s="1">
        <v>45610</v>
      </c>
      <c r="B1268" s="10" t="s">
        <v>57</v>
      </c>
      <c r="C1268" t="s">
        <v>27</v>
      </c>
      <c r="D1268" t="s">
        <v>23</v>
      </c>
      <c r="E1268" t="s">
        <v>14</v>
      </c>
      <c r="F1268" t="s">
        <v>15</v>
      </c>
      <c r="G1268">
        <v>0</v>
      </c>
      <c r="H1268">
        <v>0</v>
      </c>
      <c r="I1268">
        <v>0</v>
      </c>
      <c r="J1268">
        <v>0</v>
      </c>
      <c r="K1268" s="2">
        <v>0</v>
      </c>
      <c r="L1268" s="3">
        <v>0</v>
      </c>
      <c r="N1268" s="4">
        <v>0</v>
      </c>
    </row>
    <row r="1269" spans="1:14">
      <c r="A1269" s="1">
        <v>45610</v>
      </c>
      <c r="B1269" s="10" t="s">
        <v>57</v>
      </c>
      <c r="C1269" t="s">
        <v>21</v>
      </c>
      <c r="D1269" t="s">
        <v>13</v>
      </c>
      <c r="E1269" t="s">
        <v>14</v>
      </c>
      <c r="F1269" t="s">
        <v>15</v>
      </c>
      <c r="G1269">
        <v>0</v>
      </c>
      <c r="H1269">
        <v>0</v>
      </c>
      <c r="I1269">
        <v>0</v>
      </c>
      <c r="J1269">
        <v>0</v>
      </c>
      <c r="K1269" s="2">
        <v>0</v>
      </c>
      <c r="L1269" s="3">
        <v>0</v>
      </c>
      <c r="M1269">
        <v>0.21325774185417701</v>
      </c>
      <c r="N1269" s="4">
        <v>-1</v>
      </c>
    </row>
    <row r="1270" spans="1:14">
      <c r="A1270" s="1">
        <v>45610</v>
      </c>
      <c r="B1270" s="10" t="s">
        <v>57</v>
      </c>
      <c r="C1270" t="s">
        <v>21</v>
      </c>
      <c r="D1270" t="s">
        <v>16</v>
      </c>
      <c r="E1270" t="s">
        <v>14</v>
      </c>
      <c r="F1270" t="s">
        <v>15</v>
      </c>
      <c r="G1270">
        <v>0</v>
      </c>
      <c r="H1270">
        <v>0</v>
      </c>
      <c r="I1270">
        <v>0</v>
      </c>
      <c r="J1270">
        <v>0</v>
      </c>
      <c r="K1270" s="2">
        <v>0</v>
      </c>
      <c r="L1270" s="3">
        <v>0</v>
      </c>
      <c r="M1270">
        <v>0.106628870927088</v>
      </c>
      <c r="N1270" s="4">
        <v>-1</v>
      </c>
    </row>
    <row r="1271" spans="1:14">
      <c r="A1271" s="1">
        <v>45610</v>
      </c>
      <c r="B1271" s="10" t="s">
        <v>57</v>
      </c>
      <c r="C1271" t="s">
        <v>21</v>
      </c>
      <c r="D1271" t="s">
        <v>18</v>
      </c>
      <c r="E1271" t="s">
        <v>14</v>
      </c>
      <c r="F1271" t="s">
        <v>15</v>
      </c>
      <c r="G1271">
        <v>0</v>
      </c>
      <c r="H1271">
        <v>0</v>
      </c>
      <c r="I1271">
        <v>0</v>
      </c>
      <c r="J1271">
        <v>0</v>
      </c>
      <c r="K1271" s="2">
        <v>0</v>
      </c>
      <c r="L1271" s="3">
        <v>0</v>
      </c>
      <c r="M1271">
        <v>0.12440034941493699</v>
      </c>
      <c r="N1271" s="4">
        <v>-1</v>
      </c>
    </row>
    <row r="1272" spans="1:14">
      <c r="A1272" s="1">
        <v>45610</v>
      </c>
      <c r="B1272" s="10" t="s">
        <v>57</v>
      </c>
      <c r="C1272" t="s">
        <v>12</v>
      </c>
      <c r="D1272" t="s">
        <v>13</v>
      </c>
      <c r="E1272" t="s">
        <v>14</v>
      </c>
      <c r="F1272" t="s">
        <v>15</v>
      </c>
      <c r="G1272">
        <v>3299</v>
      </c>
      <c r="H1272">
        <v>3104</v>
      </c>
      <c r="I1272">
        <v>148</v>
      </c>
      <c r="J1272">
        <v>47</v>
      </c>
      <c r="K1272" s="2">
        <v>2.4705777730851001E-3</v>
      </c>
      <c r="L1272" s="3">
        <v>0.94089117914519504</v>
      </c>
      <c r="M1272">
        <v>3451.37491316567</v>
      </c>
      <c r="N1272" s="4">
        <v>-4.4149046973835919E-2</v>
      </c>
    </row>
    <row r="1273" spans="1:14">
      <c r="A1273" s="1">
        <v>45610</v>
      </c>
      <c r="B1273" s="10" t="s">
        <v>57</v>
      </c>
      <c r="C1273" t="s">
        <v>12</v>
      </c>
      <c r="D1273" t="s">
        <v>13</v>
      </c>
      <c r="E1273" t="s">
        <v>14</v>
      </c>
      <c r="F1273" t="s">
        <v>20</v>
      </c>
      <c r="G1273">
        <v>57</v>
      </c>
      <c r="H1273">
        <v>49</v>
      </c>
      <c r="I1273">
        <v>0</v>
      </c>
      <c r="J1273">
        <v>8</v>
      </c>
      <c r="K1273" s="2">
        <v>2.81159871819098E-3</v>
      </c>
      <c r="L1273" s="3">
        <v>0.859649122807017</v>
      </c>
      <c r="N1273" s="4">
        <v>0</v>
      </c>
    </row>
    <row r="1274" spans="1:14">
      <c r="A1274" s="1">
        <v>45610</v>
      </c>
      <c r="B1274" s="10" t="s">
        <v>57</v>
      </c>
      <c r="C1274" t="s">
        <v>12</v>
      </c>
      <c r="D1274" t="s">
        <v>13</v>
      </c>
      <c r="E1274" t="s">
        <v>25</v>
      </c>
      <c r="F1274" t="s">
        <v>15</v>
      </c>
      <c r="G1274">
        <v>0</v>
      </c>
      <c r="H1274">
        <v>0</v>
      </c>
      <c r="I1274">
        <v>0</v>
      </c>
      <c r="J1274">
        <v>0</v>
      </c>
      <c r="K1274" s="2">
        <v>0</v>
      </c>
      <c r="L1274" s="3">
        <v>0</v>
      </c>
      <c r="N1274" s="4">
        <v>0</v>
      </c>
    </row>
    <row r="1275" spans="1:14">
      <c r="A1275" s="1">
        <v>45610</v>
      </c>
      <c r="B1275" s="10" t="s">
        <v>57</v>
      </c>
      <c r="C1275" t="s">
        <v>12</v>
      </c>
      <c r="D1275" t="s">
        <v>13</v>
      </c>
      <c r="E1275" t="s">
        <v>17</v>
      </c>
      <c r="F1275" t="s">
        <v>15</v>
      </c>
      <c r="G1275">
        <v>1074</v>
      </c>
      <c r="H1275">
        <v>1018</v>
      </c>
      <c r="I1275">
        <v>46</v>
      </c>
      <c r="J1275">
        <v>10</v>
      </c>
      <c r="K1275" s="2">
        <v>2.7731266144582602E-3</v>
      </c>
      <c r="L1275" s="3">
        <v>0.94785847299813697</v>
      </c>
      <c r="M1275">
        <v>901.590153865508</v>
      </c>
      <c r="N1275" s="4">
        <v>0.19122862577335856</v>
      </c>
    </row>
    <row r="1276" spans="1:14">
      <c r="A1276" s="1">
        <v>45610</v>
      </c>
      <c r="B1276" s="10" t="s">
        <v>57</v>
      </c>
      <c r="C1276" t="s">
        <v>12</v>
      </c>
      <c r="D1276" t="s">
        <v>13</v>
      </c>
      <c r="E1276" t="s">
        <v>17</v>
      </c>
      <c r="F1276" t="s">
        <v>20</v>
      </c>
      <c r="G1276">
        <v>17</v>
      </c>
      <c r="H1276">
        <v>9</v>
      </c>
      <c r="I1276">
        <v>2</v>
      </c>
      <c r="J1276">
        <v>6</v>
      </c>
      <c r="K1276" s="2">
        <v>3.4707098765432002E-3</v>
      </c>
      <c r="L1276" s="3">
        <v>0.52941176470588203</v>
      </c>
      <c r="N1276" s="4">
        <v>0</v>
      </c>
    </row>
    <row r="1277" spans="1:14">
      <c r="A1277" s="1">
        <v>45610</v>
      </c>
      <c r="B1277" s="10" t="s">
        <v>57</v>
      </c>
      <c r="C1277" t="s">
        <v>12</v>
      </c>
      <c r="D1277" t="s">
        <v>28</v>
      </c>
      <c r="E1277" t="s">
        <v>48</v>
      </c>
      <c r="F1277" t="s">
        <v>15</v>
      </c>
      <c r="G1277">
        <v>3</v>
      </c>
      <c r="H1277">
        <v>0</v>
      </c>
      <c r="I1277">
        <v>3</v>
      </c>
      <c r="J1277">
        <v>0</v>
      </c>
      <c r="K1277" s="2">
        <v>0</v>
      </c>
      <c r="L1277" s="3">
        <v>0</v>
      </c>
      <c r="N1277" s="4">
        <v>0</v>
      </c>
    </row>
    <row r="1278" spans="1:14">
      <c r="A1278" s="1">
        <v>45610</v>
      </c>
      <c r="B1278" s="10" t="s">
        <v>57</v>
      </c>
      <c r="C1278" t="s">
        <v>12</v>
      </c>
      <c r="D1278" t="s">
        <v>16</v>
      </c>
      <c r="E1278" t="s">
        <v>26</v>
      </c>
      <c r="F1278" t="s">
        <v>15</v>
      </c>
      <c r="G1278">
        <v>0</v>
      </c>
      <c r="H1278">
        <v>0</v>
      </c>
      <c r="I1278">
        <v>0</v>
      </c>
      <c r="J1278">
        <v>0</v>
      </c>
      <c r="K1278" s="2">
        <v>0</v>
      </c>
      <c r="L1278" s="3">
        <v>0</v>
      </c>
      <c r="N1278" s="4">
        <v>0</v>
      </c>
    </row>
    <row r="1279" spans="1:14">
      <c r="A1279" s="1">
        <v>45610</v>
      </c>
      <c r="B1279" s="10" t="s">
        <v>57</v>
      </c>
      <c r="C1279" t="s">
        <v>12</v>
      </c>
      <c r="D1279" t="s">
        <v>16</v>
      </c>
      <c r="E1279" t="s">
        <v>14</v>
      </c>
      <c r="F1279" t="s">
        <v>15</v>
      </c>
      <c r="G1279">
        <v>2932</v>
      </c>
      <c r="H1279">
        <v>2729</v>
      </c>
      <c r="I1279">
        <v>165</v>
      </c>
      <c r="J1279">
        <v>38</v>
      </c>
      <c r="K1279" s="2">
        <v>2.56682486454704E-3</v>
      </c>
      <c r="L1279" s="3">
        <v>0.93076398362892199</v>
      </c>
      <c r="M1279">
        <v>2987.2972462247599</v>
      </c>
      <c r="N1279" s="4">
        <v>-1.8510794764278169E-2</v>
      </c>
    </row>
    <row r="1280" spans="1:14">
      <c r="A1280" s="1">
        <v>45610</v>
      </c>
      <c r="B1280" s="10" t="s">
        <v>57</v>
      </c>
      <c r="C1280" t="s">
        <v>12</v>
      </c>
      <c r="D1280" t="s">
        <v>16</v>
      </c>
      <c r="E1280" t="s">
        <v>14</v>
      </c>
      <c r="F1280" t="s">
        <v>20</v>
      </c>
      <c r="G1280">
        <v>1</v>
      </c>
      <c r="H1280">
        <v>0</v>
      </c>
      <c r="I1280">
        <v>1</v>
      </c>
      <c r="J1280">
        <v>0</v>
      </c>
      <c r="K1280" s="2">
        <v>0</v>
      </c>
      <c r="L1280" s="3">
        <v>0</v>
      </c>
      <c r="N1280" s="4">
        <v>0</v>
      </c>
    </row>
    <row r="1281" spans="1:14">
      <c r="A1281" s="1">
        <v>45610</v>
      </c>
      <c r="B1281" s="10" t="s">
        <v>57</v>
      </c>
      <c r="C1281" t="s">
        <v>12</v>
      </c>
      <c r="D1281" t="s">
        <v>16</v>
      </c>
      <c r="E1281" t="s">
        <v>25</v>
      </c>
      <c r="F1281" t="s">
        <v>15</v>
      </c>
      <c r="G1281">
        <v>0</v>
      </c>
      <c r="H1281">
        <v>0</v>
      </c>
      <c r="I1281">
        <v>0</v>
      </c>
      <c r="J1281">
        <v>0</v>
      </c>
      <c r="K1281" s="2">
        <v>0</v>
      </c>
      <c r="L1281" s="3">
        <v>0</v>
      </c>
      <c r="N1281" s="4">
        <v>0</v>
      </c>
    </row>
    <row r="1282" spans="1:14">
      <c r="A1282" s="1">
        <v>45610</v>
      </c>
      <c r="B1282" s="10" t="s">
        <v>57</v>
      </c>
      <c r="C1282" t="s">
        <v>12</v>
      </c>
      <c r="D1282" t="s">
        <v>16</v>
      </c>
      <c r="E1282" t="s">
        <v>17</v>
      </c>
      <c r="F1282" t="s">
        <v>15</v>
      </c>
      <c r="G1282">
        <v>869</v>
      </c>
      <c r="H1282">
        <v>838</v>
      </c>
      <c r="I1282">
        <v>28</v>
      </c>
      <c r="J1282">
        <v>3</v>
      </c>
      <c r="K1282" s="2">
        <v>2.8927231393087501E-3</v>
      </c>
      <c r="L1282" s="3">
        <v>0.96432681242807805</v>
      </c>
      <c r="M1282">
        <v>833.95925332986803</v>
      </c>
      <c r="N1282" s="4">
        <v>4.2017336614732413E-2</v>
      </c>
    </row>
    <row r="1283" spans="1:14">
      <c r="A1283" s="1">
        <v>45610</v>
      </c>
      <c r="B1283" s="10" t="s">
        <v>57</v>
      </c>
      <c r="C1283" t="s">
        <v>12</v>
      </c>
      <c r="D1283" t="s">
        <v>16</v>
      </c>
      <c r="E1283" t="s">
        <v>17</v>
      </c>
      <c r="F1283" t="s">
        <v>20</v>
      </c>
      <c r="G1283">
        <v>0</v>
      </c>
      <c r="H1283">
        <v>0</v>
      </c>
      <c r="I1283">
        <v>0</v>
      </c>
      <c r="J1283">
        <v>0</v>
      </c>
      <c r="K1283" s="2">
        <v>0</v>
      </c>
      <c r="L1283" s="3">
        <v>0</v>
      </c>
      <c r="N1283" s="4">
        <v>0</v>
      </c>
    </row>
    <row r="1284" spans="1:14">
      <c r="A1284" s="1">
        <v>45610</v>
      </c>
      <c r="B1284" s="10" t="s">
        <v>57</v>
      </c>
      <c r="C1284" t="s">
        <v>12</v>
      </c>
      <c r="D1284" t="s">
        <v>18</v>
      </c>
      <c r="E1284" t="s">
        <v>14</v>
      </c>
      <c r="F1284" t="s">
        <v>15</v>
      </c>
      <c r="G1284">
        <v>2223</v>
      </c>
      <c r="H1284">
        <v>2115</v>
      </c>
      <c r="I1284">
        <v>87</v>
      </c>
      <c r="J1284">
        <v>21</v>
      </c>
      <c r="K1284" s="2">
        <v>2.5742500328342498E-3</v>
      </c>
      <c r="L1284" s="3">
        <v>0.95141700404858198</v>
      </c>
      <c r="M1284">
        <v>3038.6657847260799</v>
      </c>
      <c r="N1284" s="4">
        <v>-0.26842892325508183</v>
      </c>
    </row>
    <row r="1285" spans="1:14">
      <c r="A1285" s="1">
        <v>45610</v>
      </c>
      <c r="B1285" s="10" t="s">
        <v>57</v>
      </c>
      <c r="C1285" t="s">
        <v>12</v>
      </c>
      <c r="D1285" t="s">
        <v>18</v>
      </c>
      <c r="E1285" t="s">
        <v>14</v>
      </c>
      <c r="F1285" t="s">
        <v>19</v>
      </c>
      <c r="G1285">
        <v>197</v>
      </c>
      <c r="H1285">
        <v>185</v>
      </c>
      <c r="I1285">
        <v>5</v>
      </c>
      <c r="J1285">
        <v>7</v>
      </c>
      <c r="K1285" s="2">
        <v>2.3534208583583498E-3</v>
      </c>
      <c r="L1285" s="3">
        <v>0.93908629441624303</v>
      </c>
      <c r="N1285" s="4">
        <v>0</v>
      </c>
    </row>
    <row r="1286" spans="1:14">
      <c r="A1286" s="1">
        <v>45610</v>
      </c>
      <c r="B1286" s="10" t="s">
        <v>57</v>
      </c>
      <c r="C1286" t="s">
        <v>12</v>
      </c>
      <c r="D1286" t="s">
        <v>18</v>
      </c>
      <c r="E1286" t="s">
        <v>14</v>
      </c>
      <c r="F1286" t="s">
        <v>20</v>
      </c>
      <c r="G1286">
        <v>4</v>
      </c>
      <c r="H1286">
        <v>2</v>
      </c>
      <c r="I1286">
        <v>2</v>
      </c>
      <c r="J1286">
        <v>0</v>
      </c>
      <c r="K1286" s="2">
        <v>1.26335069444444E-3</v>
      </c>
      <c r="L1286" s="3">
        <v>0.5</v>
      </c>
      <c r="N1286" s="4">
        <v>0</v>
      </c>
    </row>
    <row r="1287" spans="1:14">
      <c r="A1287" s="1">
        <v>45610</v>
      </c>
      <c r="B1287" s="10" t="s">
        <v>57</v>
      </c>
      <c r="C1287" t="s">
        <v>12</v>
      </c>
      <c r="D1287" t="s">
        <v>18</v>
      </c>
      <c r="E1287" t="s">
        <v>25</v>
      </c>
      <c r="F1287" t="s">
        <v>15</v>
      </c>
      <c r="G1287">
        <v>0</v>
      </c>
      <c r="H1287">
        <v>0</v>
      </c>
      <c r="I1287">
        <v>0</v>
      </c>
      <c r="J1287">
        <v>0</v>
      </c>
      <c r="K1287" s="2">
        <v>0</v>
      </c>
      <c r="L1287" s="3">
        <v>0</v>
      </c>
      <c r="N1287" s="4">
        <v>0</v>
      </c>
    </row>
    <row r="1288" spans="1:14">
      <c r="A1288" s="1">
        <v>45610</v>
      </c>
      <c r="B1288" s="10" t="s">
        <v>57</v>
      </c>
      <c r="C1288" t="s">
        <v>12</v>
      </c>
      <c r="D1288" t="s">
        <v>18</v>
      </c>
      <c r="E1288" t="s">
        <v>17</v>
      </c>
      <c r="F1288" t="s">
        <v>15</v>
      </c>
      <c r="G1288">
        <v>926</v>
      </c>
      <c r="H1288">
        <v>844</v>
      </c>
      <c r="I1288">
        <v>57</v>
      </c>
      <c r="J1288">
        <v>25</v>
      </c>
      <c r="K1288" s="2">
        <v>2.7469520279313599E-3</v>
      </c>
      <c r="L1288" s="3">
        <v>0.91144708423326104</v>
      </c>
      <c r="M1288">
        <v>1054.0544679008401</v>
      </c>
      <c r="N1288" s="4">
        <v>-0.12148752441215097</v>
      </c>
    </row>
    <row r="1289" spans="1:14">
      <c r="A1289" s="1">
        <v>45610</v>
      </c>
      <c r="B1289" s="10" t="s">
        <v>57</v>
      </c>
      <c r="C1289" t="s">
        <v>12</v>
      </c>
      <c r="D1289" t="s">
        <v>18</v>
      </c>
      <c r="E1289" t="s">
        <v>17</v>
      </c>
      <c r="F1289" t="s">
        <v>19</v>
      </c>
      <c r="G1289">
        <v>28</v>
      </c>
      <c r="H1289">
        <v>27</v>
      </c>
      <c r="I1289">
        <v>1</v>
      </c>
      <c r="J1289">
        <v>0</v>
      </c>
      <c r="K1289" s="2">
        <v>2.6367785493827101E-3</v>
      </c>
      <c r="L1289" s="3">
        <v>0.96428571428571397</v>
      </c>
      <c r="N1289" s="4">
        <v>0</v>
      </c>
    </row>
    <row r="1290" spans="1:14">
      <c r="A1290" s="1">
        <v>45610</v>
      </c>
      <c r="B1290" s="10" t="s">
        <v>57</v>
      </c>
      <c r="C1290" t="s">
        <v>12</v>
      </c>
      <c r="D1290" t="s">
        <v>18</v>
      </c>
      <c r="E1290" t="s">
        <v>17</v>
      </c>
      <c r="F1290" t="s">
        <v>20</v>
      </c>
      <c r="G1290">
        <v>0</v>
      </c>
      <c r="H1290">
        <v>0</v>
      </c>
      <c r="I1290">
        <v>0</v>
      </c>
      <c r="J1290">
        <v>0</v>
      </c>
      <c r="K1290" s="2">
        <v>0</v>
      </c>
      <c r="L1290" s="3">
        <v>0</v>
      </c>
      <c r="N1290" s="4">
        <v>0</v>
      </c>
    </row>
    <row r="1291" spans="1:14">
      <c r="A1291" s="1">
        <v>45610</v>
      </c>
      <c r="B1291" s="10" t="s">
        <v>57</v>
      </c>
      <c r="C1291">
        <v>900</v>
      </c>
      <c r="D1291" t="s">
        <v>23</v>
      </c>
      <c r="E1291" t="s">
        <v>24</v>
      </c>
      <c r="F1291" t="s">
        <v>15</v>
      </c>
      <c r="G1291">
        <v>72</v>
      </c>
      <c r="H1291">
        <v>68</v>
      </c>
      <c r="I1291">
        <v>3</v>
      </c>
      <c r="J1291">
        <v>1</v>
      </c>
      <c r="K1291" s="2">
        <v>2.5582569104030499E-3</v>
      </c>
      <c r="L1291" s="3">
        <v>0.94444444444444398</v>
      </c>
      <c r="M1291">
        <v>57.757305085506502</v>
      </c>
      <c r="N1291" s="4">
        <v>0.24659555866410274</v>
      </c>
    </row>
    <row r="1292" spans="1:14">
      <c r="A1292" s="1">
        <v>45611</v>
      </c>
      <c r="B1292" s="10" t="s">
        <v>57</v>
      </c>
      <c r="C1292" t="s">
        <v>22</v>
      </c>
      <c r="D1292" t="s">
        <v>23</v>
      </c>
      <c r="E1292" t="s">
        <v>24</v>
      </c>
      <c r="F1292" t="s">
        <v>15</v>
      </c>
      <c r="G1292">
        <v>0</v>
      </c>
      <c r="H1292">
        <v>0</v>
      </c>
      <c r="I1292">
        <v>0</v>
      </c>
      <c r="J1292">
        <v>0</v>
      </c>
      <c r="K1292" s="2">
        <v>0</v>
      </c>
      <c r="L1292" s="3">
        <v>0</v>
      </c>
      <c r="N1292" s="4">
        <v>0</v>
      </c>
    </row>
    <row r="1293" spans="1:14">
      <c r="A1293" s="1">
        <v>45611</v>
      </c>
      <c r="B1293" s="10" t="s">
        <v>57</v>
      </c>
      <c r="C1293" t="s">
        <v>27</v>
      </c>
      <c r="D1293" t="s">
        <v>23</v>
      </c>
      <c r="E1293" t="s">
        <v>14</v>
      </c>
      <c r="F1293" t="s">
        <v>15</v>
      </c>
      <c r="G1293">
        <v>0</v>
      </c>
      <c r="H1293">
        <v>0</v>
      </c>
      <c r="I1293">
        <v>0</v>
      </c>
      <c r="J1293">
        <v>0</v>
      </c>
      <c r="K1293" s="2">
        <v>0</v>
      </c>
      <c r="L1293" s="3">
        <v>0</v>
      </c>
      <c r="N1293" s="4">
        <v>0</v>
      </c>
    </row>
    <row r="1294" spans="1:14">
      <c r="A1294" s="1">
        <v>45611</v>
      </c>
      <c r="B1294" s="10" t="s">
        <v>57</v>
      </c>
      <c r="C1294" t="s">
        <v>21</v>
      </c>
      <c r="D1294" t="s">
        <v>13</v>
      </c>
      <c r="E1294" t="s">
        <v>14</v>
      </c>
      <c r="F1294" t="s">
        <v>15</v>
      </c>
      <c r="G1294">
        <v>0</v>
      </c>
      <c r="H1294">
        <v>0</v>
      </c>
      <c r="I1294">
        <v>0</v>
      </c>
      <c r="J1294">
        <v>0</v>
      </c>
      <c r="K1294" s="2">
        <v>0</v>
      </c>
      <c r="L1294" s="3">
        <v>0</v>
      </c>
      <c r="M1294">
        <v>0.18956243720371299</v>
      </c>
      <c r="N1294" s="4">
        <v>-1</v>
      </c>
    </row>
    <row r="1295" spans="1:14">
      <c r="A1295" s="1">
        <v>45611</v>
      </c>
      <c r="B1295" s="10" t="s">
        <v>57</v>
      </c>
      <c r="C1295" t="s">
        <v>21</v>
      </c>
      <c r="D1295" t="s">
        <v>16</v>
      </c>
      <c r="E1295" t="s">
        <v>14</v>
      </c>
      <c r="F1295" t="s">
        <v>15</v>
      </c>
      <c r="G1295">
        <v>0</v>
      </c>
      <c r="H1295">
        <v>0</v>
      </c>
      <c r="I1295">
        <v>0</v>
      </c>
      <c r="J1295">
        <v>0</v>
      </c>
      <c r="K1295" s="2">
        <v>0</v>
      </c>
      <c r="L1295" s="3">
        <v>0</v>
      </c>
      <c r="M1295">
        <v>9.4781218601856801E-2</v>
      </c>
      <c r="N1295" s="4">
        <v>-1</v>
      </c>
    </row>
    <row r="1296" spans="1:14">
      <c r="A1296" s="1">
        <v>45611</v>
      </c>
      <c r="B1296" s="10" t="s">
        <v>57</v>
      </c>
      <c r="C1296" t="s">
        <v>21</v>
      </c>
      <c r="D1296" t="s">
        <v>18</v>
      </c>
      <c r="E1296" t="s">
        <v>14</v>
      </c>
      <c r="F1296" t="s">
        <v>15</v>
      </c>
      <c r="G1296">
        <v>0</v>
      </c>
      <c r="H1296">
        <v>0</v>
      </c>
      <c r="I1296">
        <v>0</v>
      </c>
      <c r="J1296">
        <v>0</v>
      </c>
      <c r="K1296" s="2">
        <v>0</v>
      </c>
      <c r="L1296" s="3">
        <v>0</v>
      </c>
      <c r="M1296">
        <v>0.110578088368833</v>
      </c>
      <c r="N1296" s="4">
        <v>-1</v>
      </c>
    </row>
    <row r="1297" spans="1:14">
      <c r="A1297" s="1">
        <v>45611</v>
      </c>
      <c r="B1297" s="10" t="s">
        <v>57</v>
      </c>
      <c r="C1297" t="s">
        <v>12</v>
      </c>
      <c r="D1297" t="s">
        <v>13</v>
      </c>
      <c r="E1297" t="s">
        <v>14</v>
      </c>
      <c r="F1297" t="s">
        <v>15</v>
      </c>
      <c r="G1297">
        <v>2713</v>
      </c>
      <c r="H1297">
        <v>2534</v>
      </c>
      <c r="I1297">
        <v>126</v>
      </c>
      <c r="J1297">
        <v>53</v>
      </c>
      <c r="K1297" s="2">
        <v>2.5180798755109301E-3</v>
      </c>
      <c r="L1297" s="3">
        <v>0.93402137854773304</v>
      </c>
      <c r="M1297">
        <v>2665.2134252062501</v>
      </c>
      <c r="N1297" s="4">
        <v>1.7929736636401593E-2</v>
      </c>
    </row>
    <row r="1298" spans="1:14">
      <c r="A1298" s="1">
        <v>45611</v>
      </c>
      <c r="B1298" s="10" t="s">
        <v>57</v>
      </c>
      <c r="C1298" t="s">
        <v>12</v>
      </c>
      <c r="D1298" t="s">
        <v>13</v>
      </c>
      <c r="E1298" t="s">
        <v>14</v>
      </c>
      <c r="F1298" t="s">
        <v>20</v>
      </c>
      <c r="G1298">
        <v>59</v>
      </c>
      <c r="H1298">
        <v>44</v>
      </c>
      <c r="I1298">
        <v>7</v>
      </c>
      <c r="J1298">
        <v>8</v>
      </c>
      <c r="K1298" s="2">
        <v>2.3482765151515098E-3</v>
      </c>
      <c r="L1298" s="3">
        <v>0.74576271186440601</v>
      </c>
      <c r="N1298" s="4">
        <v>0</v>
      </c>
    </row>
    <row r="1299" spans="1:14">
      <c r="A1299" s="1">
        <v>45611</v>
      </c>
      <c r="B1299" s="10" t="s">
        <v>57</v>
      </c>
      <c r="C1299" t="s">
        <v>12</v>
      </c>
      <c r="D1299" t="s">
        <v>13</v>
      </c>
      <c r="E1299" t="s">
        <v>25</v>
      </c>
      <c r="F1299" t="s">
        <v>15</v>
      </c>
      <c r="G1299">
        <v>0</v>
      </c>
      <c r="H1299">
        <v>0</v>
      </c>
      <c r="I1299">
        <v>0</v>
      </c>
      <c r="J1299">
        <v>0</v>
      </c>
      <c r="K1299" s="2">
        <v>0</v>
      </c>
      <c r="L1299" s="3">
        <v>0</v>
      </c>
      <c r="N1299" s="4">
        <v>0</v>
      </c>
    </row>
    <row r="1300" spans="1:14">
      <c r="A1300" s="1">
        <v>45611</v>
      </c>
      <c r="B1300" s="10" t="s">
        <v>57</v>
      </c>
      <c r="C1300" t="s">
        <v>12</v>
      </c>
      <c r="D1300" t="s">
        <v>13</v>
      </c>
      <c r="E1300" t="s">
        <v>17</v>
      </c>
      <c r="F1300" t="s">
        <v>15</v>
      </c>
      <c r="G1300">
        <v>816</v>
      </c>
      <c r="H1300">
        <v>763</v>
      </c>
      <c r="I1300">
        <v>35</v>
      </c>
      <c r="J1300">
        <v>18</v>
      </c>
      <c r="K1300" s="2">
        <v>2.89184185537109E-3</v>
      </c>
      <c r="L1300" s="3">
        <v>0.93504901960784303</v>
      </c>
      <c r="M1300">
        <v>699.86774863895505</v>
      </c>
      <c r="N1300" s="4">
        <v>0.16593456633326703</v>
      </c>
    </row>
    <row r="1301" spans="1:14">
      <c r="A1301" s="1">
        <v>45611</v>
      </c>
      <c r="B1301" s="10" t="s">
        <v>57</v>
      </c>
      <c r="C1301" t="s">
        <v>12</v>
      </c>
      <c r="D1301" t="s">
        <v>13</v>
      </c>
      <c r="E1301" t="s">
        <v>17</v>
      </c>
      <c r="F1301" t="s">
        <v>20</v>
      </c>
      <c r="G1301">
        <v>13</v>
      </c>
      <c r="H1301">
        <v>5</v>
      </c>
      <c r="I1301">
        <v>2</v>
      </c>
      <c r="J1301">
        <v>6</v>
      </c>
      <c r="K1301" s="2">
        <v>3.64988194444444E-3</v>
      </c>
      <c r="L1301" s="3">
        <v>0.38461538461538403</v>
      </c>
      <c r="N1301" s="4">
        <v>0</v>
      </c>
    </row>
    <row r="1302" spans="1:14">
      <c r="A1302" s="1">
        <v>45611</v>
      </c>
      <c r="B1302" s="10" t="s">
        <v>57</v>
      </c>
      <c r="C1302" t="s">
        <v>12</v>
      </c>
      <c r="D1302" t="s">
        <v>16</v>
      </c>
      <c r="E1302" t="s">
        <v>26</v>
      </c>
      <c r="F1302" t="s">
        <v>15</v>
      </c>
      <c r="G1302">
        <v>0</v>
      </c>
      <c r="H1302">
        <v>0</v>
      </c>
      <c r="I1302">
        <v>0</v>
      </c>
      <c r="J1302">
        <v>0</v>
      </c>
      <c r="K1302" s="2">
        <v>0</v>
      </c>
      <c r="L1302" s="3">
        <v>0</v>
      </c>
      <c r="N1302" s="4">
        <v>0</v>
      </c>
    </row>
    <row r="1303" spans="1:14">
      <c r="A1303" s="1">
        <v>45611</v>
      </c>
      <c r="B1303" s="10" t="s">
        <v>57</v>
      </c>
      <c r="C1303" t="s">
        <v>12</v>
      </c>
      <c r="D1303" t="s">
        <v>16</v>
      </c>
      <c r="E1303" t="s">
        <v>14</v>
      </c>
      <c r="F1303" t="s">
        <v>15</v>
      </c>
      <c r="G1303">
        <v>2430</v>
      </c>
      <c r="H1303">
        <v>2219</v>
      </c>
      <c r="I1303">
        <v>159</v>
      </c>
      <c r="J1303">
        <v>52</v>
      </c>
      <c r="K1303" s="2">
        <v>2.6206761205036901E-3</v>
      </c>
      <c r="L1303" s="3">
        <v>0.91316872427983498</v>
      </c>
      <c r="M1303">
        <v>2349.6915933241798</v>
      </c>
      <c r="N1303" s="4">
        <v>3.4178275525174523E-2</v>
      </c>
    </row>
    <row r="1304" spans="1:14">
      <c r="A1304" s="1">
        <v>45611</v>
      </c>
      <c r="B1304" s="10" t="s">
        <v>57</v>
      </c>
      <c r="C1304" t="s">
        <v>12</v>
      </c>
      <c r="D1304" t="s">
        <v>16</v>
      </c>
      <c r="E1304" t="s">
        <v>14</v>
      </c>
      <c r="F1304" t="s">
        <v>20</v>
      </c>
      <c r="G1304">
        <v>0</v>
      </c>
      <c r="H1304">
        <v>0</v>
      </c>
      <c r="I1304">
        <v>0</v>
      </c>
      <c r="J1304">
        <v>0</v>
      </c>
      <c r="K1304" s="2">
        <v>0</v>
      </c>
      <c r="L1304" s="3">
        <v>0</v>
      </c>
      <c r="N1304" s="4">
        <v>0</v>
      </c>
    </row>
    <row r="1305" spans="1:14">
      <c r="A1305" s="1">
        <v>45611</v>
      </c>
      <c r="B1305" s="10" t="s">
        <v>57</v>
      </c>
      <c r="C1305" t="s">
        <v>12</v>
      </c>
      <c r="D1305" t="s">
        <v>16</v>
      </c>
      <c r="E1305" t="s">
        <v>25</v>
      </c>
      <c r="F1305" t="s">
        <v>15</v>
      </c>
      <c r="G1305">
        <v>0</v>
      </c>
      <c r="H1305">
        <v>0</v>
      </c>
      <c r="I1305">
        <v>0</v>
      </c>
      <c r="J1305">
        <v>0</v>
      </c>
      <c r="K1305" s="2">
        <v>0</v>
      </c>
      <c r="L1305" s="3">
        <v>0</v>
      </c>
      <c r="N1305" s="4">
        <v>0</v>
      </c>
    </row>
    <row r="1306" spans="1:14">
      <c r="A1306" s="1">
        <v>45611</v>
      </c>
      <c r="B1306" s="10" t="s">
        <v>57</v>
      </c>
      <c r="C1306" t="s">
        <v>12</v>
      </c>
      <c r="D1306" t="s">
        <v>16</v>
      </c>
      <c r="E1306" t="s">
        <v>17</v>
      </c>
      <c r="F1306" t="s">
        <v>15</v>
      </c>
      <c r="G1306">
        <v>665</v>
      </c>
      <c r="H1306">
        <v>615</v>
      </c>
      <c r="I1306">
        <v>35</v>
      </c>
      <c r="J1306">
        <v>15</v>
      </c>
      <c r="K1306" s="2">
        <v>2.74993496248619E-3</v>
      </c>
      <c r="L1306" s="3">
        <v>0.92481203007518697</v>
      </c>
      <c r="M1306">
        <v>655.99377276910798</v>
      </c>
      <c r="N1306" s="4">
        <v>1.3729135252114612E-2</v>
      </c>
    </row>
    <row r="1307" spans="1:14">
      <c r="A1307" s="1">
        <v>45611</v>
      </c>
      <c r="B1307" s="10" t="s">
        <v>57</v>
      </c>
      <c r="C1307" t="s">
        <v>12</v>
      </c>
      <c r="D1307" t="s">
        <v>16</v>
      </c>
      <c r="E1307" t="s">
        <v>17</v>
      </c>
      <c r="F1307" t="s">
        <v>20</v>
      </c>
      <c r="G1307">
        <v>0</v>
      </c>
      <c r="H1307">
        <v>0</v>
      </c>
      <c r="I1307">
        <v>0</v>
      </c>
      <c r="J1307">
        <v>0</v>
      </c>
      <c r="K1307" s="2">
        <v>0</v>
      </c>
      <c r="L1307" s="3">
        <v>0</v>
      </c>
      <c r="N1307" s="4">
        <v>0</v>
      </c>
    </row>
    <row r="1308" spans="1:14">
      <c r="A1308" s="1">
        <v>45611</v>
      </c>
      <c r="B1308" s="10" t="s">
        <v>57</v>
      </c>
      <c r="C1308" t="s">
        <v>12</v>
      </c>
      <c r="D1308" t="s">
        <v>18</v>
      </c>
      <c r="E1308" t="s">
        <v>14</v>
      </c>
      <c r="F1308" t="s">
        <v>15</v>
      </c>
      <c r="G1308">
        <v>1702</v>
      </c>
      <c r="H1308">
        <v>1618</v>
      </c>
      <c r="I1308">
        <v>63</v>
      </c>
      <c r="J1308">
        <v>21</v>
      </c>
      <c r="K1308" s="2">
        <v>2.5647156977969599E-3</v>
      </c>
      <c r="L1308" s="3">
        <v>0.95064629847238502</v>
      </c>
      <c r="M1308">
        <v>2246.0484895333202</v>
      </c>
      <c r="N1308" s="4">
        <v>-0.2422247302623291</v>
      </c>
    </row>
    <row r="1309" spans="1:14">
      <c r="A1309" s="1">
        <v>45611</v>
      </c>
      <c r="B1309" s="10" t="s">
        <v>57</v>
      </c>
      <c r="C1309" t="s">
        <v>12</v>
      </c>
      <c r="D1309" t="s">
        <v>18</v>
      </c>
      <c r="E1309" t="s">
        <v>14</v>
      </c>
      <c r="F1309" t="s">
        <v>19</v>
      </c>
      <c r="G1309">
        <v>158</v>
      </c>
      <c r="H1309">
        <v>147</v>
      </c>
      <c r="I1309">
        <v>10</v>
      </c>
      <c r="J1309">
        <v>1</v>
      </c>
      <c r="K1309" s="2">
        <v>2.3616131267321702E-3</v>
      </c>
      <c r="L1309" s="3">
        <v>0.930379746835443</v>
      </c>
      <c r="N1309" s="4">
        <v>0</v>
      </c>
    </row>
    <row r="1310" spans="1:14">
      <c r="A1310" s="1">
        <v>45611</v>
      </c>
      <c r="B1310" s="10" t="s">
        <v>57</v>
      </c>
      <c r="C1310" t="s">
        <v>12</v>
      </c>
      <c r="D1310" t="s">
        <v>18</v>
      </c>
      <c r="E1310" t="s">
        <v>14</v>
      </c>
      <c r="F1310" t="s">
        <v>20</v>
      </c>
      <c r="G1310">
        <v>0</v>
      </c>
      <c r="H1310">
        <v>0</v>
      </c>
      <c r="I1310">
        <v>0</v>
      </c>
      <c r="J1310">
        <v>0</v>
      </c>
      <c r="K1310" s="2">
        <v>0</v>
      </c>
      <c r="L1310" s="3">
        <v>0</v>
      </c>
      <c r="N1310" s="4">
        <v>0</v>
      </c>
    </row>
    <row r="1311" spans="1:14">
      <c r="A1311" s="1">
        <v>45611</v>
      </c>
      <c r="B1311" s="10" t="s">
        <v>57</v>
      </c>
      <c r="C1311" t="s">
        <v>12</v>
      </c>
      <c r="D1311" t="s">
        <v>18</v>
      </c>
      <c r="E1311" t="s">
        <v>25</v>
      </c>
      <c r="F1311" t="s">
        <v>15</v>
      </c>
      <c r="G1311">
        <v>0</v>
      </c>
      <c r="H1311">
        <v>0</v>
      </c>
      <c r="I1311">
        <v>0</v>
      </c>
      <c r="J1311">
        <v>0</v>
      </c>
      <c r="K1311" s="2">
        <v>0</v>
      </c>
      <c r="L1311" s="3">
        <v>0</v>
      </c>
      <c r="N1311" s="4">
        <v>0</v>
      </c>
    </row>
    <row r="1312" spans="1:14">
      <c r="A1312" s="1">
        <v>45611</v>
      </c>
      <c r="B1312" s="10" t="s">
        <v>57</v>
      </c>
      <c r="C1312" t="s">
        <v>12</v>
      </c>
      <c r="D1312" t="s">
        <v>18</v>
      </c>
      <c r="E1312" t="s">
        <v>17</v>
      </c>
      <c r="F1312" t="s">
        <v>15</v>
      </c>
      <c r="G1312">
        <v>686</v>
      </c>
      <c r="H1312">
        <v>635</v>
      </c>
      <c r="I1312">
        <v>42</v>
      </c>
      <c r="J1312">
        <v>9</v>
      </c>
      <c r="K1312" s="2">
        <v>2.9957664953339101E-3</v>
      </c>
      <c r="L1312" s="3">
        <v>0.925655976676384</v>
      </c>
      <c r="M1312">
        <v>767.26944419974802</v>
      </c>
      <c r="N1312" s="4">
        <v>-0.10592034495067243</v>
      </c>
    </row>
    <row r="1313" spans="1:14">
      <c r="A1313" s="1">
        <v>45611</v>
      </c>
      <c r="B1313" s="10" t="s">
        <v>57</v>
      </c>
      <c r="C1313" t="s">
        <v>12</v>
      </c>
      <c r="D1313" t="s">
        <v>18</v>
      </c>
      <c r="E1313" t="s">
        <v>17</v>
      </c>
      <c r="F1313" t="s">
        <v>19</v>
      </c>
      <c r="G1313">
        <v>29</v>
      </c>
      <c r="H1313">
        <v>29</v>
      </c>
      <c r="I1313">
        <v>0</v>
      </c>
      <c r="J1313">
        <v>0</v>
      </c>
      <c r="K1313" s="2">
        <v>2.4739176245210698E-3</v>
      </c>
      <c r="L1313" s="3">
        <v>1</v>
      </c>
      <c r="N1313" s="4">
        <v>0</v>
      </c>
    </row>
    <row r="1314" spans="1:14">
      <c r="A1314" s="1">
        <v>45611</v>
      </c>
      <c r="B1314" s="10" t="s">
        <v>57</v>
      </c>
      <c r="C1314" t="s">
        <v>12</v>
      </c>
      <c r="D1314" t="s">
        <v>18</v>
      </c>
      <c r="E1314" t="s">
        <v>17</v>
      </c>
      <c r="F1314" t="s">
        <v>20</v>
      </c>
      <c r="G1314">
        <v>2</v>
      </c>
      <c r="H1314">
        <v>0</v>
      </c>
      <c r="I1314">
        <v>0</v>
      </c>
      <c r="J1314">
        <v>2</v>
      </c>
      <c r="K1314" s="2">
        <v>0</v>
      </c>
      <c r="L1314" s="3">
        <v>0</v>
      </c>
      <c r="N1314" s="4">
        <v>0</v>
      </c>
    </row>
    <row r="1315" spans="1:14">
      <c r="A1315" s="1">
        <v>45611</v>
      </c>
      <c r="B1315" s="10" t="s">
        <v>57</v>
      </c>
      <c r="C1315">
        <v>900</v>
      </c>
      <c r="D1315" t="s">
        <v>23</v>
      </c>
      <c r="E1315" t="s">
        <v>24</v>
      </c>
      <c r="F1315" t="s">
        <v>15</v>
      </c>
      <c r="G1315">
        <v>52</v>
      </c>
      <c r="H1315">
        <v>50</v>
      </c>
      <c r="I1315">
        <v>2</v>
      </c>
      <c r="J1315">
        <v>0</v>
      </c>
      <c r="K1315" s="2">
        <v>2.6695791666666601E-3</v>
      </c>
      <c r="L1315" s="3">
        <v>0.96153846153846101</v>
      </c>
      <c r="M1315">
        <v>51.3398267426724</v>
      </c>
      <c r="N1315" s="4">
        <v>1.2858891414584378E-2</v>
      </c>
    </row>
    <row r="1316" spans="1:14">
      <c r="A1316" s="1">
        <v>45614</v>
      </c>
      <c r="B1316" s="10" t="s">
        <v>57</v>
      </c>
      <c r="C1316" t="s">
        <v>22</v>
      </c>
      <c r="D1316" t="s">
        <v>23</v>
      </c>
      <c r="E1316" t="s">
        <v>24</v>
      </c>
      <c r="F1316" t="s">
        <v>15</v>
      </c>
      <c r="G1316">
        <v>0</v>
      </c>
      <c r="H1316">
        <v>0</v>
      </c>
      <c r="I1316">
        <v>0</v>
      </c>
      <c r="J1316">
        <v>0</v>
      </c>
      <c r="K1316" s="2">
        <v>0</v>
      </c>
      <c r="L1316" s="3">
        <v>0</v>
      </c>
      <c r="N1316" s="4">
        <v>0</v>
      </c>
    </row>
    <row r="1317" spans="1:14">
      <c r="A1317" s="1">
        <v>45614</v>
      </c>
      <c r="B1317" s="10" t="s">
        <v>57</v>
      </c>
      <c r="C1317" t="s">
        <v>27</v>
      </c>
      <c r="D1317" t="s">
        <v>23</v>
      </c>
      <c r="E1317" t="s">
        <v>14</v>
      </c>
      <c r="F1317" t="s">
        <v>15</v>
      </c>
      <c r="G1317">
        <v>0</v>
      </c>
      <c r="H1317">
        <v>0</v>
      </c>
      <c r="I1317">
        <v>0</v>
      </c>
      <c r="J1317">
        <v>0</v>
      </c>
      <c r="K1317" s="2">
        <v>0</v>
      </c>
      <c r="L1317" s="3">
        <v>0</v>
      </c>
      <c r="N1317" s="4">
        <v>0</v>
      </c>
    </row>
    <row r="1318" spans="1:14">
      <c r="A1318" s="1">
        <v>45614</v>
      </c>
      <c r="B1318" s="10" t="s">
        <v>57</v>
      </c>
      <c r="C1318" t="s">
        <v>21</v>
      </c>
      <c r="D1318" t="s">
        <v>13</v>
      </c>
      <c r="E1318" t="s">
        <v>14</v>
      </c>
      <c r="F1318" t="s">
        <v>15</v>
      </c>
      <c r="G1318">
        <v>0</v>
      </c>
      <c r="H1318">
        <v>0</v>
      </c>
      <c r="I1318">
        <v>0</v>
      </c>
      <c r="J1318">
        <v>0</v>
      </c>
      <c r="K1318" s="2">
        <v>0</v>
      </c>
      <c r="L1318" s="3">
        <v>0</v>
      </c>
      <c r="M1318">
        <v>0.27080348171959101</v>
      </c>
      <c r="N1318" s="4">
        <v>-1</v>
      </c>
    </row>
    <row r="1319" spans="1:14">
      <c r="A1319" s="1">
        <v>45614</v>
      </c>
      <c r="B1319" s="10" t="s">
        <v>57</v>
      </c>
      <c r="C1319" t="s">
        <v>21</v>
      </c>
      <c r="D1319" t="s">
        <v>16</v>
      </c>
      <c r="E1319" t="s">
        <v>14</v>
      </c>
      <c r="F1319" t="s">
        <v>15</v>
      </c>
      <c r="G1319">
        <v>0</v>
      </c>
      <c r="H1319">
        <v>0</v>
      </c>
      <c r="I1319">
        <v>0</v>
      </c>
      <c r="J1319">
        <v>0</v>
      </c>
      <c r="K1319" s="2">
        <v>0</v>
      </c>
      <c r="L1319" s="3">
        <v>0</v>
      </c>
      <c r="M1319">
        <v>0.13540174085979501</v>
      </c>
      <c r="N1319" s="4">
        <v>-1</v>
      </c>
    </row>
    <row r="1320" spans="1:14">
      <c r="A1320" s="1">
        <v>45614</v>
      </c>
      <c r="B1320" s="10" t="s">
        <v>57</v>
      </c>
      <c r="C1320" t="s">
        <v>21</v>
      </c>
      <c r="D1320" t="s">
        <v>18</v>
      </c>
      <c r="E1320" t="s">
        <v>14</v>
      </c>
      <c r="F1320" t="s">
        <v>15</v>
      </c>
      <c r="G1320">
        <v>0</v>
      </c>
      <c r="H1320">
        <v>0</v>
      </c>
      <c r="I1320">
        <v>0</v>
      </c>
      <c r="J1320">
        <v>0</v>
      </c>
      <c r="K1320" s="2">
        <v>0</v>
      </c>
      <c r="L1320" s="3">
        <v>0</v>
      </c>
      <c r="M1320">
        <v>0.15796869766976099</v>
      </c>
      <c r="N1320" s="4">
        <v>-1</v>
      </c>
    </row>
    <row r="1321" spans="1:14">
      <c r="A1321" s="1">
        <v>45614</v>
      </c>
      <c r="B1321" s="10" t="s">
        <v>57</v>
      </c>
      <c r="C1321" t="s">
        <v>12</v>
      </c>
      <c r="D1321" t="s">
        <v>13</v>
      </c>
      <c r="E1321" t="s">
        <v>14</v>
      </c>
      <c r="F1321" t="s">
        <v>15</v>
      </c>
      <c r="G1321">
        <v>4645</v>
      </c>
      <c r="H1321">
        <v>4178</v>
      </c>
      <c r="I1321">
        <v>310</v>
      </c>
      <c r="J1321">
        <v>157</v>
      </c>
      <c r="K1321" s="2">
        <v>2.53045523398578E-3</v>
      </c>
      <c r="L1321" s="3">
        <v>0.89946178686759903</v>
      </c>
      <c r="M1321">
        <v>4917.1692610863802</v>
      </c>
      <c r="N1321" s="4">
        <v>-5.535080177944661E-2</v>
      </c>
    </row>
    <row r="1322" spans="1:14">
      <c r="A1322" s="1">
        <v>45614</v>
      </c>
      <c r="B1322" s="10" t="s">
        <v>57</v>
      </c>
      <c r="C1322" t="s">
        <v>12</v>
      </c>
      <c r="D1322" t="s">
        <v>13</v>
      </c>
      <c r="E1322" t="s">
        <v>14</v>
      </c>
      <c r="F1322" t="s">
        <v>20</v>
      </c>
      <c r="G1322">
        <v>74</v>
      </c>
      <c r="H1322">
        <v>60</v>
      </c>
      <c r="I1322">
        <v>4</v>
      </c>
      <c r="J1322">
        <v>10</v>
      </c>
      <c r="K1322" s="2">
        <v>3.2618410493827099E-3</v>
      </c>
      <c r="L1322" s="3">
        <v>0.81081081081080997</v>
      </c>
      <c r="N1322" s="4">
        <v>0</v>
      </c>
    </row>
    <row r="1323" spans="1:14">
      <c r="A1323" s="1">
        <v>45614</v>
      </c>
      <c r="B1323" s="10" t="s">
        <v>57</v>
      </c>
      <c r="C1323" t="s">
        <v>12</v>
      </c>
      <c r="D1323" t="s">
        <v>13</v>
      </c>
      <c r="E1323" t="s">
        <v>25</v>
      </c>
      <c r="F1323" t="s">
        <v>15</v>
      </c>
      <c r="G1323">
        <v>0</v>
      </c>
      <c r="H1323">
        <v>0</v>
      </c>
      <c r="I1323">
        <v>0</v>
      </c>
      <c r="J1323">
        <v>0</v>
      </c>
      <c r="K1323" s="2">
        <v>0</v>
      </c>
      <c r="L1323" s="3">
        <v>0</v>
      </c>
      <c r="N1323" s="4">
        <v>0</v>
      </c>
    </row>
    <row r="1324" spans="1:14">
      <c r="A1324" s="1">
        <v>45614</v>
      </c>
      <c r="B1324" s="10" t="s">
        <v>57</v>
      </c>
      <c r="C1324" t="s">
        <v>12</v>
      </c>
      <c r="D1324" t="s">
        <v>13</v>
      </c>
      <c r="E1324" t="s">
        <v>17</v>
      </c>
      <c r="F1324" t="s">
        <v>15</v>
      </c>
      <c r="G1324">
        <v>1242</v>
      </c>
      <c r="H1324">
        <v>1169</v>
      </c>
      <c r="I1324">
        <v>57</v>
      </c>
      <c r="J1324">
        <v>16</v>
      </c>
      <c r="K1324" s="2">
        <v>2.67875296034914E-3</v>
      </c>
      <c r="L1324" s="3">
        <v>0.94122383252817998</v>
      </c>
      <c r="M1324">
        <v>1274.0981988896101</v>
      </c>
      <c r="N1324" s="4">
        <v>-2.5192876748106243E-2</v>
      </c>
    </row>
    <row r="1325" spans="1:14">
      <c r="A1325" s="1">
        <v>45614</v>
      </c>
      <c r="B1325" s="10" t="s">
        <v>57</v>
      </c>
      <c r="C1325" t="s">
        <v>12</v>
      </c>
      <c r="D1325" t="s">
        <v>13</v>
      </c>
      <c r="E1325" t="s">
        <v>17</v>
      </c>
      <c r="F1325" t="s">
        <v>20</v>
      </c>
      <c r="G1325">
        <v>11</v>
      </c>
      <c r="H1325">
        <v>6</v>
      </c>
      <c r="I1325">
        <v>2</v>
      </c>
      <c r="J1325">
        <v>3</v>
      </c>
      <c r="K1325" s="2">
        <v>4.0345254629629602E-3</v>
      </c>
      <c r="L1325" s="3">
        <v>0.54545454545454497</v>
      </c>
      <c r="N1325" s="4">
        <v>0</v>
      </c>
    </row>
    <row r="1326" spans="1:14">
      <c r="A1326" s="1">
        <v>45614</v>
      </c>
      <c r="B1326" s="10" t="s">
        <v>57</v>
      </c>
      <c r="C1326" t="s">
        <v>12</v>
      </c>
      <c r="D1326" t="s">
        <v>16</v>
      </c>
      <c r="E1326" t="s">
        <v>26</v>
      </c>
      <c r="F1326" t="s">
        <v>15</v>
      </c>
      <c r="G1326">
        <v>1</v>
      </c>
      <c r="H1326">
        <v>0</v>
      </c>
      <c r="I1326">
        <v>1</v>
      </c>
      <c r="J1326">
        <v>0</v>
      </c>
      <c r="K1326" s="2">
        <v>0</v>
      </c>
      <c r="L1326" s="3">
        <v>0</v>
      </c>
      <c r="N1326" s="4">
        <v>0</v>
      </c>
    </row>
    <row r="1327" spans="1:14">
      <c r="A1327" s="1">
        <v>45614</v>
      </c>
      <c r="B1327" s="10" t="s">
        <v>57</v>
      </c>
      <c r="C1327" t="s">
        <v>12</v>
      </c>
      <c r="D1327" t="s">
        <v>16</v>
      </c>
      <c r="E1327" t="s">
        <v>14</v>
      </c>
      <c r="F1327" t="s">
        <v>15</v>
      </c>
      <c r="G1327">
        <v>4470</v>
      </c>
      <c r="H1327">
        <v>3949</v>
      </c>
      <c r="I1327">
        <v>372</v>
      </c>
      <c r="J1327">
        <v>149</v>
      </c>
      <c r="K1327" s="2">
        <v>2.5898455008567501E-3</v>
      </c>
      <c r="L1327" s="3">
        <v>0.88344519015659895</v>
      </c>
      <c r="M1327">
        <v>4160.4269845035096</v>
      </c>
      <c r="N1327" s="4">
        <v>7.4408952891029695E-2</v>
      </c>
    </row>
    <row r="1328" spans="1:14">
      <c r="A1328" s="1">
        <v>45614</v>
      </c>
      <c r="B1328" s="10" t="s">
        <v>57</v>
      </c>
      <c r="C1328" t="s">
        <v>12</v>
      </c>
      <c r="D1328" t="s">
        <v>16</v>
      </c>
      <c r="E1328" t="s">
        <v>14</v>
      </c>
      <c r="F1328" t="s">
        <v>20</v>
      </c>
      <c r="G1328">
        <v>0</v>
      </c>
      <c r="H1328">
        <v>0</v>
      </c>
      <c r="I1328">
        <v>0</v>
      </c>
      <c r="J1328">
        <v>0</v>
      </c>
      <c r="K1328" s="2">
        <v>0</v>
      </c>
      <c r="L1328" s="3">
        <v>0</v>
      </c>
      <c r="N1328" s="4">
        <v>0</v>
      </c>
    </row>
    <row r="1329" spans="1:14">
      <c r="A1329" s="1">
        <v>45614</v>
      </c>
      <c r="B1329" s="10" t="s">
        <v>57</v>
      </c>
      <c r="C1329" t="s">
        <v>12</v>
      </c>
      <c r="D1329" t="s">
        <v>16</v>
      </c>
      <c r="E1329" t="s">
        <v>25</v>
      </c>
      <c r="F1329" t="s">
        <v>15</v>
      </c>
      <c r="G1329">
        <v>0</v>
      </c>
      <c r="H1329">
        <v>0</v>
      </c>
      <c r="I1329">
        <v>0</v>
      </c>
      <c r="J1329">
        <v>0</v>
      </c>
      <c r="K1329" s="2">
        <v>0</v>
      </c>
      <c r="L1329" s="3">
        <v>0</v>
      </c>
      <c r="N1329" s="4">
        <v>0</v>
      </c>
    </row>
    <row r="1330" spans="1:14">
      <c r="A1330" s="1">
        <v>45614</v>
      </c>
      <c r="B1330" s="10" t="s">
        <v>57</v>
      </c>
      <c r="C1330" t="s">
        <v>12</v>
      </c>
      <c r="D1330" t="s">
        <v>16</v>
      </c>
      <c r="E1330" t="s">
        <v>17</v>
      </c>
      <c r="F1330" t="s">
        <v>15</v>
      </c>
      <c r="G1330">
        <v>1123</v>
      </c>
      <c r="H1330">
        <v>1067</v>
      </c>
      <c r="I1330">
        <v>51</v>
      </c>
      <c r="J1330">
        <v>5</v>
      </c>
      <c r="K1330" s="2">
        <v>2.7497220812072601E-3</v>
      </c>
      <c r="L1330" s="3">
        <v>0.95013357079252003</v>
      </c>
      <c r="M1330">
        <v>1157.59476287089</v>
      </c>
      <c r="N1330" s="4">
        <v>-2.988503747640785E-2</v>
      </c>
    </row>
    <row r="1331" spans="1:14">
      <c r="A1331" s="1">
        <v>45614</v>
      </c>
      <c r="B1331" s="10" t="s">
        <v>57</v>
      </c>
      <c r="C1331" t="s">
        <v>12</v>
      </c>
      <c r="D1331" t="s">
        <v>16</v>
      </c>
      <c r="E1331" t="s">
        <v>17</v>
      </c>
      <c r="F1331" t="s">
        <v>20</v>
      </c>
      <c r="G1331">
        <v>1</v>
      </c>
      <c r="H1331">
        <v>0</v>
      </c>
      <c r="I1331">
        <v>1</v>
      </c>
      <c r="J1331">
        <v>0</v>
      </c>
      <c r="K1331" s="2">
        <v>0</v>
      </c>
      <c r="L1331" s="3">
        <v>0</v>
      </c>
      <c r="N1331" s="4">
        <v>0</v>
      </c>
    </row>
    <row r="1332" spans="1:14">
      <c r="A1332" s="1">
        <v>45614</v>
      </c>
      <c r="B1332" s="10" t="s">
        <v>57</v>
      </c>
      <c r="C1332" t="s">
        <v>12</v>
      </c>
      <c r="D1332" t="s">
        <v>18</v>
      </c>
      <c r="E1332" t="s">
        <v>14</v>
      </c>
      <c r="F1332" t="s">
        <v>15</v>
      </c>
      <c r="G1332">
        <v>2632</v>
      </c>
      <c r="H1332">
        <v>2480</v>
      </c>
      <c r="I1332">
        <v>120</v>
      </c>
      <c r="J1332">
        <v>32</v>
      </c>
      <c r="K1332" s="2">
        <v>2.5104717322626501E-3</v>
      </c>
      <c r="L1332" s="3">
        <v>0.94224924012157996</v>
      </c>
      <c r="M1332">
        <v>4143.0607894389104</v>
      </c>
      <c r="N1332" s="4">
        <v>-0.36472088299808691</v>
      </c>
    </row>
    <row r="1333" spans="1:14">
      <c r="A1333" s="1">
        <v>45614</v>
      </c>
      <c r="B1333" s="10" t="s">
        <v>57</v>
      </c>
      <c r="C1333" t="s">
        <v>12</v>
      </c>
      <c r="D1333" t="s">
        <v>18</v>
      </c>
      <c r="E1333" t="s">
        <v>14</v>
      </c>
      <c r="F1333" t="s">
        <v>19</v>
      </c>
      <c r="G1333">
        <v>286</v>
      </c>
      <c r="H1333">
        <v>267</v>
      </c>
      <c r="I1333">
        <v>17</v>
      </c>
      <c r="J1333">
        <v>2</v>
      </c>
      <c r="K1333" s="2">
        <v>2.1099161204743999E-3</v>
      </c>
      <c r="L1333" s="3">
        <v>0.93356643356643298</v>
      </c>
      <c r="N1333" s="4">
        <v>0</v>
      </c>
    </row>
    <row r="1334" spans="1:14">
      <c r="A1334" s="1">
        <v>45614</v>
      </c>
      <c r="B1334" s="10" t="s">
        <v>57</v>
      </c>
      <c r="C1334" t="s">
        <v>12</v>
      </c>
      <c r="D1334" t="s">
        <v>18</v>
      </c>
      <c r="E1334" t="s">
        <v>14</v>
      </c>
      <c r="F1334" t="s">
        <v>20</v>
      </c>
      <c r="G1334">
        <v>3</v>
      </c>
      <c r="H1334">
        <v>2</v>
      </c>
      <c r="I1334">
        <v>1</v>
      </c>
      <c r="J1334">
        <v>0</v>
      </c>
      <c r="K1334" s="2">
        <v>1.4069270833333299E-3</v>
      </c>
      <c r="L1334" s="3">
        <v>0.66666666666666596</v>
      </c>
      <c r="N1334" s="4">
        <v>0</v>
      </c>
    </row>
    <row r="1335" spans="1:14">
      <c r="A1335" s="1">
        <v>45614</v>
      </c>
      <c r="B1335" s="10" t="s">
        <v>57</v>
      </c>
      <c r="C1335" t="s">
        <v>12</v>
      </c>
      <c r="D1335" t="s">
        <v>18</v>
      </c>
      <c r="E1335" t="s">
        <v>25</v>
      </c>
      <c r="F1335" t="s">
        <v>15</v>
      </c>
      <c r="G1335">
        <v>0</v>
      </c>
      <c r="H1335">
        <v>0</v>
      </c>
      <c r="I1335">
        <v>0</v>
      </c>
      <c r="J1335">
        <v>0</v>
      </c>
      <c r="K1335" s="2">
        <v>0</v>
      </c>
      <c r="L1335" s="3">
        <v>0</v>
      </c>
      <c r="N1335" s="4">
        <v>0</v>
      </c>
    </row>
    <row r="1336" spans="1:14">
      <c r="A1336" s="1">
        <v>45614</v>
      </c>
      <c r="B1336" s="10" t="s">
        <v>57</v>
      </c>
      <c r="C1336" t="s">
        <v>12</v>
      </c>
      <c r="D1336" t="s">
        <v>18</v>
      </c>
      <c r="E1336" t="s">
        <v>17</v>
      </c>
      <c r="F1336" t="s">
        <v>15</v>
      </c>
      <c r="G1336">
        <v>925</v>
      </c>
      <c r="H1336">
        <v>858</v>
      </c>
      <c r="I1336">
        <v>43</v>
      </c>
      <c r="J1336">
        <v>24</v>
      </c>
      <c r="K1336" s="2">
        <v>2.73807852833894E-3</v>
      </c>
      <c r="L1336" s="3">
        <v>0.92756756756756698</v>
      </c>
      <c r="M1336">
        <v>1404.0040537934301</v>
      </c>
      <c r="N1336" s="4">
        <v>-0.34116999341933918</v>
      </c>
    </row>
    <row r="1337" spans="1:14">
      <c r="A1337" s="1">
        <v>45614</v>
      </c>
      <c r="B1337" s="10" t="s">
        <v>57</v>
      </c>
      <c r="C1337" t="s">
        <v>12</v>
      </c>
      <c r="D1337" t="s">
        <v>18</v>
      </c>
      <c r="E1337" t="s">
        <v>17</v>
      </c>
      <c r="F1337" t="s">
        <v>19</v>
      </c>
      <c r="G1337">
        <v>52</v>
      </c>
      <c r="H1337">
        <v>50</v>
      </c>
      <c r="I1337">
        <v>2</v>
      </c>
      <c r="J1337">
        <v>0</v>
      </c>
      <c r="K1337" s="2">
        <v>2.3638738425925902E-3</v>
      </c>
      <c r="L1337" s="3">
        <v>0.96153846153846101</v>
      </c>
      <c r="N1337" s="4">
        <v>0</v>
      </c>
    </row>
    <row r="1338" spans="1:14">
      <c r="A1338" s="1">
        <v>45614</v>
      </c>
      <c r="B1338" s="10" t="s">
        <v>57</v>
      </c>
      <c r="C1338" t="s">
        <v>12</v>
      </c>
      <c r="D1338" t="s">
        <v>18</v>
      </c>
      <c r="E1338" t="s">
        <v>17</v>
      </c>
      <c r="F1338" t="s">
        <v>20</v>
      </c>
      <c r="G1338">
        <v>5</v>
      </c>
      <c r="H1338">
        <v>2</v>
      </c>
      <c r="I1338">
        <v>1</v>
      </c>
      <c r="J1338">
        <v>2</v>
      </c>
      <c r="K1338" s="2">
        <v>3.4748842592592501E-3</v>
      </c>
      <c r="L1338" s="3">
        <v>0.4</v>
      </c>
      <c r="N1338" s="4">
        <v>0</v>
      </c>
    </row>
    <row r="1339" spans="1:14">
      <c r="A1339" s="1">
        <v>45614</v>
      </c>
      <c r="B1339" s="10" t="s">
        <v>57</v>
      </c>
      <c r="C1339">
        <v>900</v>
      </c>
      <c r="D1339" t="s">
        <v>23</v>
      </c>
      <c r="E1339" t="s">
        <v>24</v>
      </c>
      <c r="F1339" t="s">
        <v>15</v>
      </c>
      <c r="G1339">
        <v>114</v>
      </c>
      <c r="H1339">
        <v>104</v>
      </c>
      <c r="I1339">
        <v>10</v>
      </c>
      <c r="J1339">
        <v>0</v>
      </c>
      <c r="K1339" s="2">
        <v>2.5198329549501399E-3</v>
      </c>
      <c r="L1339" s="3">
        <v>0.91228070175438503</v>
      </c>
      <c r="M1339">
        <v>73.342609632389198</v>
      </c>
      <c r="N1339" s="4">
        <v>0.55434883720930328</v>
      </c>
    </row>
    <row r="1340" spans="1:14">
      <c r="A1340" s="1">
        <v>45615</v>
      </c>
      <c r="B1340" s="10" t="s">
        <v>57</v>
      </c>
      <c r="C1340" t="s">
        <v>22</v>
      </c>
      <c r="D1340" t="s">
        <v>23</v>
      </c>
      <c r="E1340" t="s">
        <v>24</v>
      </c>
      <c r="F1340" t="s">
        <v>15</v>
      </c>
      <c r="G1340">
        <v>0</v>
      </c>
      <c r="H1340">
        <v>0</v>
      </c>
      <c r="I1340">
        <v>0</v>
      </c>
      <c r="J1340">
        <v>0</v>
      </c>
      <c r="K1340" s="2">
        <v>0</v>
      </c>
      <c r="L1340" s="3">
        <v>0</v>
      </c>
      <c r="N1340" s="4">
        <v>0</v>
      </c>
    </row>
    <row r="1341" spans="1:14">
      <c r="A1341" s="1">
        <v>45615</v>
      </c>
      <c r="B1341" s="10" t="s">
        <v>57</v>
      </c>
      <c r="C1341" t="s">
        <v>27</v>
      </c>
      <c r="D1341" t="s">
        <v>23</v>
      </c>
      <c r="E1341" t="s">
        <v>14</v>
      </c>
      <c r="F1341" t="s">
        <v>15</v>
      </c>
      <c r="G1341">
        <v>0</v>
      </c>
      <c r="H1341">
        <v>0</v>
      </c>
      <c r="I1341">
        <v>0</v>
      </c>
      <c r="J1341">
        <v>0</v>
      </c>
      <c r="K1341" s="2">
        <v>0</v>
      </c>
      <c r="L1341" s="3">
        <v>0</v>
      </c>
      <c r="N1341" s="4">
        <v>0</v>
      </c>
    </row>
    <row r="1342" spans="1:14">
      <c r="A1342" s="1">
        <v>45615</v>
      </c>
      <c r="B1342" s="10" t="s">
        <v>57</v>
      </c>
      <c r="C1342" t="s">
        <v>21</v>
      </c>
      <c r="D1342" t="s">
        <v>13</v>
      </c>
      <c r="E1342" t="s">
        <v>14</v>
      </c>
      <c r="F1342" t="s">
        <v>15</v>
      </c>
      <c r="G1342">
        <v>0</v>
      </c>
      <c r="H1342">
        <v>0</v>
      </c>
      <c r="I1342">
        <v>0</v>
      </c>
      <c r="J1342">
        <v>0</v>
      </c>
      <c r="K1342" s="2">
        <v>0</v>
      </c>
      <c r="L1342" s="3">
        <v>0</v>
      </c>
      <c r="M1342">
        <v>0.248236524909625</v>
      </c>
      <c r="N1342" s="4">
        <v>-1</v>
      </c>
    </row>
    <row r="1343" spans="1:14">
      <c r="A1343" s="1">
        <v>45615</v>
      </c>
      <c r="B1343" s="10" t="s">
        <v>57</v>
      </c>
      <c r="C1343" t="s">
        <v>21</v>
      </c>
      <c r="D1343" t="s">
        <v>16</v>
      </c>
      <c r="E1343" t="s">
        <v>14</v>
      </c>
      <c r="F1343" t="s">
        <v>15</v>
      </c>
      <c r="G1343">
        <v>0</v>
      </c>
      <c r="H1343">
        <v>0</v>
      </c>
      <c r="I1343">
        <v>0</v>
      </c>
      <c r="J1343">
        <v>0</v>
      </c>
      <c r="K1343" s="2">
        <v>0</v>
      </c>
      <c r="L1343" s="3">
        <v>0</v>
      </c>
      <c r="M1343">
        <v>0.124118262454812</v>
      </c>
      <c r="N1343" s="4">
        <v>-1</v>
      </c>
    </row>
    <row r="1344" spans="1:14">
      <c r="A1344" s="1">
        <v>45615</v>
      </c>
      <c r="B1344" s="10" t="s">
        <v>57</v>
      </c>
      <c r="C1344" t="s">
        <v>21</v>
      </c>
      <c r="D1344" t="s">
        <v>18</v>
      </c>
      <c r="E1344" t="s">
        <v>14</v>
      </c>
      <c r="F1344" t="s">
        <v>15</v>
      </c>
      <c r="G1344">
        <v>0</v>
      </c>
      <c r="H1344">
        <v>0</v>
      </c>
      <c r="I1344">
        <v>0</v>
      </c>
      <c r="J1344">
        <v>0</v>
      </c>
      <c r="K1344" s="2">
        <v>0</v>
      </c>
      <c r="L1344" s="3">
        <v>0</v>
      </c>
      <c r="M1344">
        <v>0.14480463953061401</v>
      </c>
      <c r="N1344" s="4">
        <v>-1</v>
      </c>
    </row>
    <row r="1345" spans="1:14">
      <c r="A1345" s="1">
        <v>45615</v>
      </c>
      <c r="B1345" s="10" t="s">
        <v>57</v>
      </c>
      <c r="C1345" t="s">
        <v>12</v>
      </c>
      <c r="D1345" t="s">
        <v>13</v>
      </c>
      <c r="E1345" t="s">
        <v>14</v>
      </c>
      <c r="F1345" t="s">
        <v>15</v>
      </c>
      <c r="G1345">
        <v>3670</v>
      </c>
      <c r="H1345">
        <v>3365</v>
      </c>
      <c r="I1345">
        <v>236</v>
      </c>
      <c r="J1345">
        <v>69</v>
      </c>
      <c r="K1345" s="2">
        <v>2.57018272934896E-3</v>
      </c>
      <c r="L1345" s="3">
        <v>0.91689373297002696</v>
      </c>
      <c r="M1345">
        <v>4006.9501875158799</v>
      </c>
      <c r="N1345" s="4">
        <v>-8.4091434070153265E-2</v>
      </c>
    </row>
    <row r="1346" spans="1:14">
      <c r="A1346" s="1">
        <v>45615</v>
      </c>
      <c r="B1346" s="10" t="s">
        <v>57</v>
      </c>
      <c r="C1346" t="s">
        <v>12</v>
      </c>
      <c r="D1346" t="s">
        <v>13</v>
      </c>
      <c r="E1346" t="s">
        <v>14</v>
      </c>
      <c r="F1346" t="s">
        <v>20</v>
      </c>
      <c r="G1346">
        <v>40</v>
      </c>
      <c r="H1346">
        <v>36</v>
      </c>
      <c r="I1346">
        <v>4</v>
      </c>
      <c r="J1346">
        <v>0</v>
      </c>
      <c r="K1346" s="2">
        <v>2.9884850823045199E-3</v>
      </c>
      <c r="L1346" s="3">
        <v>0.9</v>
      </c>
      <c r="N1346" s="4">
        <v>0</v>
      </c>
    </row>
    <row r="1347" spans="1:14">
      <c r="A1347" s="1">
        <v>45615</v>
      </c>
      <c r="B1347" s="10" t="s">
        <v>57</v>
      </c>
      <c r="C1347" t="s">
        <v>12</v>
      </c>
      <c r="D1347" t="s">
        <v>13</v>
      </c>
      <c r="E1347" t="s">
        <v>25</v>
      </c>
      <c r="F1347" t="s">
        <v>15</v>
      </c>
      <c r="G1347">
        <v>0</v>
      </c>
      <c r="H1347">
        <v>0</v>
      </c>
      <c r="I1347">
        <v>0</v>
      </c>
      <c r="J1347">
        <v>0</v>
      </c>
      <c r="K1347" s="2">
        <v>0</v>
      </c>
      <c r="L1347" s="3">
        <v>0</v>
      </c>
      <c r="N1347" s="4">
        <v>0</v>
      </c>
    </row>
    <row r="1348" spans="1:14">
      <c r="A1348" s="1">
        <v>45615</v>
      </c>
      <c r="B1348" s="10" t="s">
        <v>57</v>
      </c>
      <c r="C1348" t="s">
        <v>12</v>
      </c>
      <c r="D1348" t="s">
        <v>13</v>
      </c>
      <c r="E1348" t="s">
        <v>17</v>
      </c>
      <c r="F1348" t="s">
        <v>15</v>
      </c>
      <c r="G1348">
        <v>1116</v>
      </c>
      <c r="H1348">
        <v>1057</v>
      </c>
      <c r="I1348">
        <v>46</v>
      </c>
      <c r="J1348">
        <v>13</v>
      </c>
      <c r="K1348" s="2">
        <v>2.9146761518768199E-3</v>
      </c>
      <c r="L1348" s="3">
        <v>0.94713261648745495</v>
      </c>
      <c r="M1348">
        <v>1041.4731536818599</v>
      </c>
      <c r="N1348" s="4">
        <v>7.1559066169559565E-2</v>
      </c>
    </row>
    <row r="1349" spans="1:14">
      <c r="A1349" s="1">
        <v>45615</v>
      </c>
      <c r="B1349" s="10" t="s">
        <v>57</v>
      </c>
      <c r="C1349" t="s">
        <v>12</v>
      </c>
      <c r="D1349" t="s">
        <v>13</v>
      </c>
      <c r="E1349" t="s">
        <v>17</v>
      </c>
      <c r="F1349" t="s">
        <v>20</v>
      </c>
      <c r="G1349">
        <v>12</v>
      </c>
      <c r="H1349">
        <v>9</v>
      </c>
      <c r="I1349">
        <v>2</v>
      </c>
      <c r="J1349">
        <v>1</v>
      </c>
      <c r="K1349" s="2">
        <v>5.8562088477366204E-3</v>
      </c>
      <c r="L1349" s="3">
        <v>0.75</v>
      </c>
      <c r="N1349" s="4">
        <v>0</v>
      </c>
    </row>
    <row r="1350" spans="1:14">
      <c r="A1350" s="1">
        <v>45615</v>
      </c>
      <c r="B1350" s="10" t="s">
        <v>57</v>
      </c>
      <c r="C1350" t="s">
        <v>12</v>
      </c>
      <c r="D1350" t="s">
        <v>16</v>
      </c>
      <c r="E1350" t="s">
        <v>26</v>
      </c>
      <c r="F1350" t="s">
        <v>15</v>
      </c>
      <c r="G1350">
        <v>0</v>
      </c>
      <c r="H1350">
        <v>0</v>
      </c>
      <c r="I1350">
        <v>0</v>
      </c>
      <c r="J1350">
        <v>0</v>
      </c>
      <c r="K1350" s="2">
        <v>0</v>
      </c>
      <c r="L1350" s="3">
        <v>0</v>
      </c>
      <c r="N1350" s="4">
        <v>0</v>
      </c>
    </row>
    <row r="1351" spans="1:14">
      <c r="A1351" s="1">
        <v>45615</v>
      </c>
      <c r="B1351" s="10" t="s">
        <v>57</v>
      </c>
      <c r="C1351" t="s">
        <v>12</v>
      </c>
      <c r="D1351" t="s">
        <v>16</v>
      </c>
      <c r="E1351" t="s">
        <v>14</v>
      </c>
      <c r="F1351" t="s">
        <v>15</v>
      </c>
      <c r="G1351">
        <v>3613</v>
      </c>
      <c r="H1351">
        <v>3282</v>
      </c>
      <c r="I1351">
        <v>258</v>
      </c>
      <c r="J1351">
        <v>73</v>
      </c>
      <c r="K1351" s="2">
        <v>2.6349034885901298E-3</v>
      </c>
      <c r="L1351" s="3">
        <v>0.90838638250761095</v>
      </c>
      <c r="M1351">
        <v>3394.7531692434</v>
      </c>
      <c r="N1351" s="4">
        <v>6.4289454895844894E-2</v>
      </c>
    </row>
    <row r="1352" spans="1:14">
      <c r="A1352" s="1">
        <v>45615</v>
      </c>
      <c r="B1352" s="10" t="s">
        <v>57</v>
      </c>
      <c r="C1352" t="s">
        <v>12</v>
      </c>
      <c r="D1352" t="s">
        <v>16</v>
      </c>
      <c r="E1352" t="s">
        <v>14</v>
      </c>
      <c r="F1352" t="s">
        <v>20</v>
      </c>
      <c r="G1352">
        <v>1</v>
      </c>
      <c r="H1352">
        <v>1</v>
      </c>
      <c r="I1352">
        <v>0</v>
      </c>
      <c r="J1352">
        <v>0</v>
      </c>
      <c r="K1352" s="2">
        <v>4.1353009259259199E-3</v>
      </c>
      <c r="L1352" s="3">
        <v>1</v>
      </c>
      <c r="N1352" s="4">
        <v>0</v>
      </c>
    </row>
    <row r="1353" spans="1:14">
      <c r="A1353" s="1">
        <v>45615</v>
      </c>
      <c r="B1353" s="10" t="s">
        <v>57</v>
      </c>
      <c r="C1353" t="s">
        <v>12</v>
      </c>
      <c r="D1353" t="s">
        <v>16</v>
      </c>
      <c r="E1353" t="s">
        <v>25</v>
      </c>
      <c r="F1353" t="s">
        <v>15</v>
      </c>
      <c r="G1353">
        <v>0</v>
      </c>
      <c r="H1353">
        <v>0</v>
      </c>
      <c r="I1353">
        <v>0</v>
      </c>
      <c r="J1353">
        <v>0</v>
      </c>
      <c r="K1353" s="2">
        <v>0</v>
      </c>
      <c r="L1353" s="3">
        <v>0</v>
      </c>
      <c r="N1353" s="4">
        <v>0</v>
      </c>
    </row>
    <row r="1354" spans="1:14">
      <c r="A1354" s="1">
        <v>45615</v>
      </c>
      <c r="B1354" s="10" t="s">
        <v>57</v>
      </c>
      <c r="C1354" t="s">
        <v>12</v>
      </c>
      <c r="D1354" t="s">
        <v>16</v>
      </c>
      <c r="E1354" t="s">
        <v>17</v>
      </c>
      <c r="F1354" t="s">
        <v>15</v>
      </c>
      <c r="G1354">
        <v>935</v>
      </c>
      <c r="H1354">
        <v>898</v>
      </c>
      <c r="I1354">
        <v>34</v>
      </c>
      <c r="J1354">
        <v>3</v>
      </c>
      <c r="K1354" s="2">
        <v>2.78099682292955E-3</v>
      </c>
      <c r="L1354" s="3">
        <v>0.96042780748663104</v>
      </c>
      <c r="M1354">
        <v>950.12359776025801</v>
      </c>
      <c r="N1354" s="4">
        <v>-1.5917505676007956E-2</v>
      </c>
    </row>
    <row r="1355" spans="1:14">
      <c r="A1355" s="1">
        <v>45615</v>
      </c>
      <c r="B1355" s="10" t="s">
        <v>57</v>
      </c>
      <c r="C1355" t="s">
        <v>12</v>
      </c>
      <c r="D1355" t="s">
        <v>16</v>
      </c>
      <c r="E1355" t="s">
        <v>17</v>
      </c>
      <c r="F1355" t="s">
        <v>20</v>
      </c>
      <c r="G1355">
        <v>0</v>
      </c>
      <c r="H1355">
        <v>0</v>
      </c>
      <c r="I1355">
        <v>0</v>
      </c>
      <c r="J1355">
        <v>0</v>
      </c>
      <c r="K1355" s="2">
        <v>0</v>
      </c>
      <c r="L1355" s="3">
        <v>0</v>
      </c>
      <c r="N1355" s="4">
        <v>0</v>
      </c>
    </row>
    <row r="1356" spans="1:14">
      <c r="A1356" s="1">
        <v>45615</v>
      </c>
      <c r="B1356" s="10" t="s">
        <v>57</v>
      </c>
      <c r="C1356" t="s">
        <v>12</v>
      </c>
      <c r="D1356" t="s">
        <v>18</v>
      </c>
      <c r="E1356" t="s">
        <v>14</v>
      </c>
      <c r="F1356" t="s">
        <v>15</v>
      </c>
      <c r="G1356">
        <v>2961</v>
      </c>
      <c r="H1356">
        <v>2760</v>
      </c>
      <c r="I1356">
        <v>174</v>
      </c>
      <c r="J1356">
        <v>27</v>
      </c>
      <c r="K1356" s="2">
        <v>2.6465984699647099E-3</v>
      </c>
      <c r="L1356" s="3">
        <v>0.93211752786220803</v>
      </c>
      <c r="M1356">
        <v>3638.1743072606</v>
      </c>
      <c r="N1356" s="4">
        <v>-0.1861302538224138</v>
      </c>
    </row>
    <row r="1357" spans="1:14">
      <c r="A1357" s="1">
        <v>45615</v>
      </c>
      <c r="B1357" s="10" t="s">
        <v>57</v>
      </c>
      <c r="C1357" t="s">
        <v>12</v>
      </c>
      <c r="D1357" t="s">
        <v>18</v>
      </c>
      <c r="E1357" t="s">
        <v>14</v>
      </c>
      <c r="F1357" t="s">
        <v>19</v>
      </c>
      <c r="G1357">
        <v>253</v>
      </c>
      <c r="H1357">
        <v>239</v>
      </c>
      <c r="I1357">
        <v>12</v>
      </c>
      <c r="J1357">
        <v>2</v>
      </c>
      <c r="K1357" s="2">
        <v>2.3122051758871802E-3</v>
      </c>
      <c r="L1357" s="3">
        <v>0.94466403162055301</v>
      </c>
      <c r="N1357" s="4">
        <v>0</v>
      </c>
    </row>
    <row r="1358" spans="1:14">
      <c r="A1358" s="1">
        <v>45615</v>
      </c>
      <c r="B1358" s="10" t="s">
        <v>57</v>
      </c>
      <c r="C1358" t="s">
        <v>12</v>
      </c>
      <c r="D1358" t="s">
        <v>18</v>
      </c>
      <c r="E1358" t="s">
        <v>14</v>
      </c>
      <c r="F1358" t="s">
        <v>20</v>
      </c>
      <c r="G1358">
        <v>1</v>
      </c>
      <c r="H1358">
        <v>1</v>
      </c>
      <c r="I1358">
        <v>0</v>
      </c>
      <c r="J1358">
        <v>0</v>
      </c>
      <c r="K1358" s="2">
        <v>1.0077314814814799E-3</v>
      </c>
      <c r="L1358" s="3">
        <v>1</v>
      </c>
      <c r="N1358" s="4">
        <v>0</v>
      </c>
    </row>
    <row r="1359" spans="1:14">
      <c r="A1359" s="1">
        <v>45615</v>
      </c>
      <c r="B1359" s="10" t="s">
        <v>57</v>
      </c>
      <c r="C1359" t="s">
        <v>12</v>
      </c>
      <c r="D1359" t="s">
        <v>18</v>
      </c>
      <c r="E1359" t="s">
        <v>25</v>
      </c>
      <c r="F1359" t="s">
        <v>15</v>
      </c>
      <c r="G1359">
        <v>0</v>
      </c>
      <c r="H1359">
        <v>0</v>
      </c>
      <c r="I1359">
        <v>0</v>
      </c>
      <c r="J1359">
        <v>0</v>
      </c>
      <c r="K1359" s="2">
        <v>0</v>
      </c>
      <c r="L1359" s="3">
        <v>0</v>
      </c>
      <c r="N1359" s="4">
        <v>0</v>
      </c>
    </row>
    <row r="1360" spans="1:14">
      <c r="A1360" s="1">
        <v>45615</v>
      </c>
      <c r="B1360" s="10" t="s">
        <v>57</v>
      </c>
      <c r="C1360" t="s">
        <v>12</v>
      </c>
      <c r="D1360" t="s">
        <v>18</v>
      </c>
      <c r="E1360" t="s">
        <v>17</v>
      </c>
      <c r="F1360" t="s">
        <v>15</v>
      </c>
      <c r="G1360">
        <v>1131</v>
      </c>
      <c r="H1360">
        <v>1048</v>
      </c>
      <c r="I1360">
        <v>65</v>
      </c>
      <c r="J1360">
        <v>18</v>
      </c>
      <c r="K1360" s="2">
        <v>2.97449604184337E-3</v>
      </c>
      <c r="L1360" s="3">
        <v>0.92661361626878802</v>
      </c>
      <c r="M1360">
        <v>1270.4611363082699</v>
      </c>
      <c r="N1360" s="4">
        <v>-0.10977206017770741</v>
      </c>
    </row>
    <row r="1361" spans="1:14">
      <c r="A1361" s="1">
        <v>45615</v>
      </c>
      <c r="B1361" s="10" t="s">
        <v>57</v>
      </c>
      <c r="C1361" t="s">
        <v>12</v>
      </c>
      <c r="D1361" t="s">
        <v>18</v>
      </c>
      <c r="E1361" t="s">
        <v>17</v>
      </c>
      <c r="F1361" t="s">
        <v>19</v>
      </c>
      <c r="G1361">
        <v>43</v>
      </c>
      <c r="H1361">
        <v>42</v>
      </c>
      <c r="I1361">
        <v>1</v>
      </c>
      <c r="J1361">
        <v>0</v>
      </c>
      <c r="K1361" s="2">
        <v>2.80494047619047E-3</v>
      </c>
      <c r="L1361" s="3">
        <v>0.97674418604651103</v>
      </c>
      <c r="N1361" s="4">
        <v>0</v>
      </c>
    </row>
    <row r="1362" spans="1:14">
      <c r="A1362" s="1">
        <v>45615</v>
      </c>
      <c r="B1362" s="10" t="s">
        <v>57</v>
      </c>
      <c r="C1362" t="s">
        <v>12</v>
      </c>
      <c r="D1362" t="s">
        <v>18</v>
      </c>
      <c r="E1362" t="s">
        <v>17</v>
      </c>
      <c r="F1362" t="s">
        <v>20</v>
      </c>
      <c r="G1362">
        <v>1</v>
      </c>
      <c r="H1362">
        <v>0</v>
      </c>
      <c r="I1362">
        <v>0</v>
      </c>
      <c r="J1362">
        <v>1</v>
      </c>
      <c r="K1362" s="2">
        <v>0</v>
      </c>
      <c r="L1362" s="3">
        <v>0</v>
      </c>
      <c r="N1362" s="4">
        <v>0</v>
      </c>
    </row>
    <row r="1363" spans="1:14">
      <c r="A1363" s="1">
        <v>45615</v>
      </c>
      <c r="B1363" s="10" t="s">
        <v>57</v>
      </c>
      <c r="C1363">
        <v>900</v>
      </c>
      <c r="D1363" t="s">
        <v>23</v>
      </c>
      <c r="E1363" t="s">
        <v>24</v>
      </c>
      <c r="F1363" t="s">
        <v>15</v>
      </c>
      <c r="G1363">
        <v>80</v>
      </c>
      <c r="H1363">
        <v>78</v>
      </c>
      <c r="I1363">
        <v>2</v>
      </c>
      <c r="J1363">
        <v>0</v>
      </c>
      <c r="K1363" s="2">
        <v>2.7199611229819501E-3</v>
      </c>
      <c r="L1363" s="3">
        <v>0.97499999999999998</v>
      </c>
      <c r="M1363">
        <v>67.230725496356797</v>
      </c>
      <c r="N1363" s="4">
        <v>0.18993212417937039</v>
      </c>
    </row>
    <row r="1364" spans="1:14">
      <c r="A1364" s="1">
        <v>45616</v>
      </c>
      <c r="B1364" s="10" t="s">
        <v>57</v>
      </c>
      <c r="C1364" t="s">
        <v>22</v>
      </c>
      <c r="D1364" t="s">
        <v>23</v>
      </c>
      <c r="E1364" t="s">
        <v>24</v>
      </c>
      <c r="F1364" t="s">
        <v>15</v>
      </c>
      <c r="G1364">
        <v>0</v>
      </c>
      <c r="H1364">
        <v>0</v>
      </c>
      <c r="I1364">
        <v>0</v>
      </c>
      <c r="J1364">
        <v>0</v>
      </c>
      <c r="K1364" s="2">
        <v>0</v>
      </c>
      <c r="L1364" s="3">
        <v>0</v>
      </c>
      <c r="N1364" s="4">
        <v>0</v>
      </c>
    </row>
    <row r="1365" spans="1:14">
      <c r="A1365" s="1">
        <v>45616</v>
      </c>
      <c r="B1365" s="10" t="s">
        <v>57</v>
      </c>
      <c r="C1365" t="s">
        <v>27</v>
      </c>
      <c r="D1365" t="s">
        <v>23</v>
      </c>
      <c r="E1365" t="s">
        <v>14</v>
      </c>
      <c r="F1365" t="s">
        <v>15</v>
      </c>
      <c r="G1365">
        <v>0</v>
      </c>
      <c r="H1365">
        <v>0</v>
      </c>
      <c r="I1365">
        <v>0</v>
      </c>
      <c r="J1365">
        <v>0</v>
      </c>
      <c r="K1365" s="2">
        <v>0</v>
      </c>
      <c r="L1365" s="3">
        <v>0</v>
      </c>
      <c r="N1365" s="4">
        <v>0</v>
      </c>
    </row>
    <row r="1366" spans="1:14">
      <c r="A1366" s="1">
        <v>45616</v>
      </c>
      <c r="B1366" s="10" t="s">
        <v>57</v>
      </c>
      <c r="C1366" t="s">
        <v>21</v>
      </c>
      <c r="D1366" t="s">
        <v>13</v>
      </c>
      <c r="E1366" t="s">
        <v>14</v>
      </c>
      <c r="F1366" t="s">
        <v>15</v>
      </c>
      <c r="G1366">
        <v>0</v>
      </c>
      <c r="H1366">
        <v>0</v>
      </c>
      <c r="I1366">
        <v>0</v>
      </c>
      <c r="J1366">
        <v>0</v>
      </c>
      <c r="K1366" s="2">
        <v>0</v>
      </c>
      <c r="L1366" s="3">
        <v>0</v>
      </c>
      <c r="M1366">
        <v>0.22622200278288901</v>
      </c>
      <c r="N1366" s="4">
        <v>-1</v>
      </c>
    </row>
    <row r="1367" spans="1:14">
      <c r="A1367" s="1">
        <v>45616</v>
      </c>
      <c r="B1367" s="10" t="s">
        <v>57</v>
      </c>
      <c r="C1367" t="s">
        <v>21</v>
      </c>
      <c r="D1367" t="s">
        <v>16</v>
      </c>
      <c r="E1367" t="s">
        <v>14</v>
      </c>
      <c r="F1367" t="s">
        <v>15</v>
      </c>
      <c r="G1367">
        <v>0</v>
      </c>
      <c r="H1367">
        <v>0</v>
      </c>
      <c r="I1367">
        <v>0</v>
      </c>
      <c r="J1367">
        <v>0</v>
      </c>
      <c r="K1367" s="2">
        <v>0</v>
      </c>
      <c r="L1367" s="3">
        <v>0</v>
      </c>
      <c r="M1367">
        <v>0.113111001391444</v>
      </c>
      <c r="N1367" s="4">
        <v>-1</v>
      </c>
    </row>
    <row r="1368" spans="1:14">
      <c r="A1368" s="1">
        <v>45616</v>
      </c>
      <c r="B1368" s="10" t="s">
        <v>57</v>
      </c>
      <c r="C1368" t="s">
        <v>21</v>
      </c>
      <c r="D1368" t="s">
        <v>18</v>
      </c>
      <c r="E1368" t="s">
        <v>14</v>
      </c>
      <c r="F1368" t="s">
        <v>15</v>
      </c>
      <c r="G1368">
        <v>0</v>
      </c>
      <c r="H1368">
        <v>0</v>
      </c>
      <c r="I1368">
        <v>0</v>
      </c>
      <c r="J1368">
        <v>0</v>
      </c>
      <c r="K1368" s="2">
        <v>0</v>
      </c>
      <c r="L1368" s="3">
        <v>0</v>
      </c>
      <c r="M1368">
        <v>0.13196283495668501</v>
      </c>
      <c r="N1368" s="4">
        <v>-1</v>
      </c>
    </row>
    <row r="1369" spans="1:14">
      <c r="A1369" s="1">
        <v>45616</v>
      </c>
      <c r="B1369" s="10" t="s">
        <v>57</v>
      </c>
      <c r="C1369" t="s">
        <v>12</v>
      </c>
      <c r="D1369" t="s">
        <v>13</v>
      </c>
      <c r="E1369" t="s">
        <v>14</v>
      </c>
      <c r="F1369" t="s">
        <v>15</v>
      </c>
      <c r="G1369">
        <v>3451</v>
      </c>
      <c r="H1369">
        <v>3167</v>
      </c>
      <c r="I1369">
        <v>227</v>
      </c>
      <c r="J1369">
        <v>57</v>
      </c>
      <c r="K1369" s="2">
        <v>2.5750581296832202E-3</v>
      </c>
      <c r="L1369" s="3">
        <v>0.91770501303969798</v>
      </c>
      <c r="M1369">
        <v>3773.0603135463598</v>
      </c>
      <c r="N1369" s="4">
        <v>-8.5357849274254022E-2</v>
      </c>
    </row>
    <row r="1370" spans="1:14">
      <c r="A1370" s="1">
        <v>45616</v>
      </c>
      <c r="B1370" s="10" t="s">
        <v>57</v>
      </c>
      <c r="C1370" t="s">
        <v>12</v>
      </c>
      <c r="D1370" t="s">
        <v>13</v>
      </c>
      <c r="E1370" t="s">
        <v>14</v>
      </c>
      <c r="F1370" t="s">
        <v>20</v>
      </c>
      <c r="G1370">
        <v>46</v>
      </c>
      <c r="H1370">
        <v>41</v>
      </c>
      <c r="I1370">
        <v>3</v>
      </c>
      <c r="J1370">
        <v>2</v>
      </c>
      <c r="K1370" s="2">
        <v>2.9327348690153499E-3</v>
      </c>
      <c r="L1370" s="3">
        <v>0.89130434782608603</v>
      </c>
      <c r="N1370" s="4">
        <v>0</v>
      </c>
    </row>
    <row r="1371" spans="1:14">
      <c r="A1371" s="1">
        <v>45616</v>
      </c>
      <c r="B1371" s="10" t="s">
        <v>57</v>
      </c>
      <c r="C1371" t="s">
        <v>12</v>
      </c>
      <c r="D1371" t="s">
        <v>13</v>
      </c>
      <c r="E1371" t="s">
        <v>25</v>
      </c>
      <c r="F1371" t="s">
        <v>15</v>
      </c>
      <c r="G1371">
        <v>0</v>
      </c>
      <c r="H1371">
        <v>0</v>
      </c>
      <c r="I1371">
        <v>0</v>
      </c>
      <c r="J1371">
        <v>0</v>
      </c>
      <c r="K1371" s="2">
        <v>0</v>
      </c>
      <c r="L1371" s="3">
        <v>0</v>
      </c>
      <c r="N1371" s="4">
        <v>0</v>
      </c>
    </row>
    <row r="1372" spans="1:14">
      <c r="A1372" s="1">
        <v>45616</v>
      </c>
      <c r="B1372" s="10" t="s">
        <v>57</v>
      </c>
      <c r="C1372" t="s">
        <v>12</v>
      </c>
      <c r="D1372" t="s">
        <v>13</v>
      </c>
      <c r="E1372" t="s">
        <v>17</v>
      </c>
      <c r="F1372" t="s">
        <v>15</v>
      </c>
      <c r="G1372">
        <v>1088</v>
      </c>
      <c r="H1372">
        <v>1015</v>
      </c>
      <c r="I1372">
        <v>59</v>
      </c>
      <c r="J1372">
        <v>14</v>
      </c>
      <c r="K1372" s="2">
        <v>2.87819441973788E-3</v>
      </c>
      <c r="L1372" s="3">
        <v>0.93290441176470495</v>
      </c>
      <c r="M1372">
        <v>980.77467314082503</v>
      </c>
      <c r="N1372" s="4">
        <v>0.10932717758279528</v>
      </c>
    </row>
    <row r="1373" spans="1:14">
      <c r="A1373" s="1">
        <v>45616</v>
      </c>
      <c r="B1373" s="10" t="s">
        <v>57</v>
      </c>
      <c r="C1373" t="s">
        <v>12</v>
      </c>
      <c r="D1373" t="s">
        <v>13</v>
      </c>
      <c r="E1373" t="s">
        <v>17</v>
      </c>
      <c r="F1373" t="s">
        <v>20</v>
      </c>
      <c r="G1373">
        <v>12</v>
      </c>
      <c r="H1373">
        <v>4</v>
      </c>
      <c r="I1373">
        <v>3</v>
      </c>
      <c r="J1373">
        <v>5</v>
      </c>
      <c r="K1373" s="2">
        <v>3.0650144675925901E-3</v>
      </c>
      <c r="L1373" s="3">
        <v>0.33333333333333298</v>
      </c>
      <c r="N1373" s="4">
        <v>0</v>
      </c>
    </row>
    <row r="1374" spans="1:14">
      <c r="A1374" s="1">
        <v>45616</v>
      </c>
      <c r="B1374" s="10" t="s">
        <v>57</v>
      </c>
      <c r="C1374" t="s">
        <v>12</v>
      </c>
      <c r="D1374" t="s">
        <v>16</v>
      </c>
      <c r="E1374" t="s">
        <v>26</v>
      </c>
      <c r="F1374" t="s">
        <v>15</v>
      </c>
      <c r="G1374">
        <v>0</v>
      </c>
      <c r="H1374">
        <v>0</v>
      </c>
      <c r="I1374">
        <v>0</v>
      </c>
      <c r="J1374">
        <v>0</v>
      </c>
      <c r="K1374" s="2">
        <v>0</v>
      </c>
      <c r="L1374" s="3">
        <v>0</v>
      </c>
      <c r="N1374" s="4">
        <v>0</v>
      </c>
    </row>
    <row r="1375" spans="1:14">
      <c r="A1375" s="1">
        <v>45616</v>
      </c>
      <c r="B1375" s="10" t="s">
        <v>57</v>
      </c>
      <c r="C1375" t="s">
        <v>12</v>
      </c>
      <c r="D1375" t="s">
        <v>16</v>
      </c>
      <c r="E1375" t="s">
        <v>14</v>
      </c>
      <c r="F1375" t="s">
        <v>15</v>
      </c>
      <c r="G1375">
        <v>3261</v>
      </c>
      <c r="H1375">
        <v>2970</v>
      </c>
      <c r="I1375">
        <v>219</v>
      </c>
      <c r="J1375">
        <v>72</v>
      </c>
      <c r="K1375" s="2">
        <v>2.6351465586135201E-3</v>
      </c>
      <c r="L1375" s="3">
        <v>0.91076356945722103</v>
      </c>
      <c r="M1375">
        <v>3185.56642722891</v>
      </c>
      <c r="N1375" s="4">
        <v>2.3679799022966488E-2</v>
      </c>
    </row>
    <row r="1376" spans="1:14">
      <c r="A1376" s="1">
        <v>45616</v>
      </c>
      <c r="B1376" s="10" t="s">
        <v>57</v>
      </c>
      <c r="C1376" t="s">
        <v>12</v>
      </c>
      <c r="D1376" t="s">
        <v>16</v>
      </c>
      <c r="E1376" t="s">
        <v>14</v>
      </c>
      <c r="F1376" t="s">
        <v>20</v>
      </c>
      <c r="G1376">
        <v>0</v>
      </c>
      <c r="H1376">
        <v>0</v>
      </c>
      <c r="I1376">
        <v>0</v>
      </c>
      <c r="J1376">
        <v>0</v>
      </c>
      <c r="K1376" s="2">
        <v>0</v>
      </c>
      <c r="L1376" s="3">
        <v>0</v>
      </c>
      <c r="N1376" s="4">
        <v>0</v>
      </c>
    </row>
    <row r="1377" spans="1:14">
      <c r="A1377" s="1">
        <v>45616</v>
      </c>
      <c r="B1377" s="10" t="s">
        <v>57</v>
      </c>
      <c r="C1377" t="s">
        <v>12</v>
      </c>
      <c r="D1377" t="s">
        <v>16</v>
      </c>
      <c r="E1377" t="s">
        <v>25</v>
      </c>
      <c r="F1377" t="s">
        <v>15</v>
      </c>
      <c r="G1377">
        <v>0</v>
      </c>
      <c r="H1377">
        <v>0</v>
      </c>
      <c r="I1377">
        <v>0</v>
      </c>
      <c r="J1377">
        <v>0</v>
      </c>
      <c r="K1377" s="2">
        <v>0</v>
      </c>
      <c r="L1377" s="3">
        <v>0</v>
      </c>
      <c r="N1377" s="4">
        <v>0</v>
      </c>
    </row>
    <row r="1378" spans="1:14">
      <c r="A1378" s="1">
        <v>45616</v>
      </c>
      <c r="B1378" s="10" t="s">
        <v>57</v>
      </c>
      <c r="C1378" t="s">
        <v>12</v>
      </c>
      <c r="D1378" t="s">
        <v>16</v>
      </c>
      <c r="E1378" t="s">
        <v>17</v>
      </c>
      <c r="F1378" t="s">
        <v>15</v>
      </c>
      <c r="G1378">
        <v>930</v>
      </c>
      <c r="H1378">
        <v>898</v>
      </c>
      <c r="I1378">
        <v>26</v>
      </c>
      <c r="J1378">
        <v>6</v>
      </c>
      <c r="K1378" s="2">
        <v>2.7465483893023101E-3</v>
      </c>
      <c r="L1378" s="3">
        <v>0.96559139784946202</v>
      </c>
      <c r="M1378">
        <v>889.41380317156302</v>
      </c>
      <c r="N1378" s="4">
        <v>4.5632524122866717E-2</v>
      </c>
    </row>
    <row r="1379" spans="1:14">
      <c r="A1379" s="1">
        <v>45616</v>
      </c>
      <c r="B1379" s="10" t="s">
        <v>57</v>
      </c>
      <c r="C1379" t="s">
        <v>12</v>
      </c>
      <c r="D1379" t="s">
        <v>16</v>
      </c>
      <c r="E1379" t="s">
        <v>17</v>
      </c>
      <c r="F1379" t="s">
        <v>20</v>
      </c>
      <c r="G1379">
        <v>1</v>
      </c>
      <c r="H1379">
        <v>0</v>
      </c>
      <c r="I1379">
        <v>0</v>
      </c>
      <c r="J1379">
        <v>1</v>
      </c>
      <c r="K1379" s="2">
        <v>0</v>
      </c>
      <c r="L1379" s="3">
        <v>0</v>
      </c>
      <c r="N1379" s="4">
        <v>0</v>
      </c>
    </row>
    <row r="1380" spans="1:14">
      <c r="A1380" s="1">
        <v>45616</v>
      </c>
      <c r="B1380" s="10" t="s">
        <v>57</v>
      </c>
      <c r="C1380" t="s">
        <v>12</v>
      </c>
      <c r="D1380" t="s">
        <v>18</v>
      </c>
      <c r="E1380" t="s">
        <v>14</v>
      </c>
      <c r="F1380" t="s">
        <v>15</v>
      </c>
      <c r="G1380">
        <v>2709</v>
      </c>
      <c r="H1380">
        <v>2519</v>
      </c>
      <c r="I1380">
        <v>151</v>
      </c>
      <c r="J1380">
        <v>39</v>
      </c>
      <c r="K1380" s="2">
        <v>2.6466112044493499E-3</v>
      </c>
      <c r="L1380" s="3">
        <v>0.929863418235511</v>
      </c>
      <c r="M1380">
        <v>3275.38492069227</v>
      </c>
      <c r="N1380" s="4">
        <v>-0.17292163651182763</v>
      </c>
    </row>
    <row r="1381" spans="1:14">
      <c r="A1381" s="1">
        <v>45616</v>
      </c>
      <c r="B1381" s="10" t="s">
        <v>57</v>
      </c>
      <c r="C1381" t="s">
        <v>12</v>
      </c>
      <c r="D1381" t="s">
        <v>18</v>
      </c>
      <c r="E1381" t="s">
        <v>14</v>
      </c>
      <c r="F1381" t="s">
        <v>19</v>
      </c>
      <c r="G1381">
        <v>214</v>
      </c>
      <c r="H1381">
        <v>204</v>
      </c>
      <c r="I1381">
        <v>7</v>
      </c>
      <c r="J1381">
        <v>3</v>
      </c>
      <c r="K1381" s="2">
        <v>2.4153071763041599E-3</v>
      </c>
      <c r="L1381" s="3">
        <v>0.95327102803738295</v>
      </c>
      <c r="N1381" s="4">
        <v>0</v>
      </c>
    </row>
    <row r="1382" spans="1:14">
      <c r="A1382" s="1">
        <v>45616</v>
      </c>
      <c r="B1382" s="10" t="s">
        <v>57</v>
      </c>
      <c r="C1382" t="s">
        <v>12</v>
      </c>
      <c r="D1382" t="s">
        <v>18</v>
      </c>
      <c r="E1382" t="s">
        <v>14</v>
      </c>
      <c r="F1382" t="s">
        <v>20</v>
      </c>
      <c r="G1382">
        <v>3</v>
      </c>
      <c r="H1382">
        <v>3</v>
      </c>
      <c r="I1382">
        <v>0</v>
      </c>
      <c r="J1382">
        <v>0</v>
      </c>
      <c r="K1382" s="2">
        <v>5.49576774691358E-3</v>
      </c>
      <c r="L1382" s="3">
        <v>1</v>
      </c>
      <c r="N1382" s="4">
        <v>0</v>
      </c>
    </row>
    <row r="1383" spans="1:14">
      <c r="A1383" s="1">
        <v>45616</v>
      </c>
      <c r="B1383" s="10" t="s">
        <v>57</v>
      </c>
      <c r="C1383" t="s">
        <v>12</v>
      </c>
      <c r="D1383" t="s">
        <v>18</v>
      </c>
      <c r="E1383" t="s">
        <v>25</v>
      </c>
      <c r="F1383" t="s">
        <v>15</v>
      </c>
      <c r="G1383">
        <v>0</v>
      </c>
      <c r="H1383">
        <v>0</v>
      </c>
      <c r="I1383">
        <v>0</v>
      </c>
      <c r="J1383">
        <v>0</v>
      </c>
      <c r="K1383" s="2">
        <v>0</v>
      </c>
      <c r="L1383" s="3">
        <v>0</v>
      </c>
      <c r="N1383" s="4">
        <v>0</v>
      </c>
    </row>
    <row r="1384" spans="1:14">
      <c r="A1384" s="1">
        <v>45616</v>
      </c>
      <c r="B1384" s="10" t="s">
        <v>57</v>
      </c>
      <c r="C1384" t="s">
        <v>12</v>
      </c>
      <c r="D1384" t="s">
        <v>18</v>
      </c>
      <c r="E1384" t="s">
        <v>17</v>
      </c>
      <c r="F1384" t="s">
        <v>15</v>
      </c>
      <c r="G1384">
        <v>1016</v>
      </c>
      <c r="H1384">
        <v>915</v>
      </c>
      <c r="I1384">
        <v>75</v>
      </c>
      <c r="J1384">
        <v>26</v>
      </c>
      <c r="K1384" s="2">
        <v>2.9498253194992501E-3</v>
      </c>
      <c r="L1384" s="3">
        <v>0.90059055118110198</v>
      </c>
      <c r="M1384">
        <v>1136.4533601457199</v>
      </c>
      <c r="N1384" s="4">
        <v>-0.10599058823696465</v>
      </c>
    </row>
    <row r="1385" spans="1:14">
      <c r="A1385" s="1">
        <v>45616</v>
      </c>
      <c r="B1385" s="10" t="s">
        <v>57</v>
      </c>
      <c r="C1385" t="s">
        <v>12</v>
      </c>
      <c r="D1385" t="s">
        <v>18</v>
      </c>
      <c r="E1385" t="s">
        <v>17</v>
      </c>
      <c r="F1385" t="s">
        <v>19</v>
      </c>
      <c r="G1385">
        <v>36</v>
      </c>
      <c r="H1385">
        <v>36</v>
      </c>
      <c r="I1385">
        <v>0</v>
      </c>
      <c r="J1385">
        <v>0</v>
      </c>
      <c r="K1385" s="2">
        <v>2.08152874228395E-3</v>
      </c>
      <c r="L1385" s="3">
        <v>1</v>
      </c>
      <c r="N1385" s="4">
        <v>0</v>
      </c>
    </row>
    <row r="1386" spans="1:14">
      <c r="A1386" s="1">
        <v>45616</v>
      </c>
      <c r="B1386" s="10" t="s">
        <v>57</v>
      </c>
      <c r="C1386" t="s">
        <v>12</v>
      </c>
      <c r="D1386" t="s">
        <v>18</v>
      </c>
      <c r="E1386" t="s">
        <v>17</v>
      </c>
      <c r="F1386" t="s">
        <v>20</v>
      </c>
      <c r="G1386">
        <v>7</v>
      </c>
      <c r="H1386">
        <v>1</v>
      </c>
      <c r="I1386">
        <v>0</v>
      </c>
      <c r="J1386">
        <v>6</v>
      </c>
      <c r="K1386" s="2">
        <v>3.1228125000000002E-3</v>
      </c>
      <c r="L1386" s="3">
        <v>0.14285714285714199</v>
      </c>
      <c r="N1386" s="4">
        <v>0</v>
      </c>
    </row>
    <row r="1387" spans="1:14">
      <c r="A1387" s="1">
        <v>45616</v>
      </c>
      <c r="B1387" s="10" t="s">
        <v>57</v>
      </c>
      <c r="C1387">
        <v>900</v>
      </c>
      <c r="D1387" t="s">
        <v>23</v>
      </c>
      <c r="E1387" t="s">
        <v>24</v>
      </c>
      <c r="F1387" t="s">
        <v>15</v>
      </c>
      <c r="G1387">
        <v>80</v>
      </c>
      <c r="H1387">
        <v>78</v>
      </c>
      <c r="I1387">
        <v>2</v>
      </c>
      <c r="J1387">
        <v>0</v>
      </c>
      <c r="K1387" s="2">
        <v>2.19954208214624E-3</v>
      </c>
      <c r="L1387" s="3">
        <v>0.97499999999999998</v>
      </c>
      <c r="M1387">
        <v>61.268459087032603</v>
      </c>
      <c r="N1387" s="4">
        <v>0.30572893772893833</v>
      </c>
    </row>
    <row r="1388" spans="1:14">
      <c r="A1388" s="1">
        <v>45617</v>
      </c>
      <c r="B1388" s="10" t="s">
        <v>57</v>
      </c>
      <c r="C1388" t="s">
        <v>22</v>
      </c>
      <c r="D1388" t="s">
        <v>23</v>
      </c>
      <c r="E1388" t="s">
        <v>24</v>
      </c>
      <c r="F1388" t="s">
        <v>15</v>
      </c>
      <c r="G1388">
        <v>0</v>
      </c>
      <c r="H1388">
        <v>0</v>
      </c>
      <c r="I1388">
        <v>0</v>
      </c>
      <c r="J1388">
        <v>0</v>
      </c>
      <c r="K1388" s="2">
        <v>0</v>
      </c>
      <c r="L1388" s="3">
        <v>0</v>
      </c>
      <c r="N1388" s="4">
        <v>0</v>
      </c>
    </row>
    <row r="1389" spans="1:14">
      <c r="A1389" s="1">
        <v>45617</v>
      </c>
      <c r="B1389" s="10" t="s">
        <v>57</v>
      </c>
      <c r="C1389" t="s">
        <v>27</v>
      </c>
      <c r="D1389" t="s">
        <v>23</v>
      </c>
      <c r="E1389" t="s">
        <v>14</v>
      </c>
      <c r="F1389" t="s">
        <v>15</v>
      </c>
      <c r="G1389">
        <v>0</v>
      </c>
      <c r="H1389">
        <v>0</v>
      </c>
      <c r="I1389">
        <v>0</v>
      </c>
      <c r="J1389">
        <v>0</v>
      </c>
      <c r="K1389" s="2">
        <v>0</v>
      </c>
      <c r="L1389" s="3">
        <v>0</v>
      </c>
      <c r="N1389" s="4">
        <v>0</v>
      </c>
    </row>
    <row r="1390" spans="1:14">
      <c r="A1390" s="1">
        <v>45617</v>
      </c>
      <c r="B1390" s="10" t="s">
        <v>57</v>
      </c>
      <c r="C1390" t="s">
        <v>21</v>
      </c>
      <c r="D1390" t="s">
        <v>13</v>
      </c>
      <c r="E1390" t="s">
        <v>14</v>
      </c>
      <c r="F1390" t="s">
        <v>15</v>
      </c>
      <c r="G1390">
        <v>0</v>
      </c>
      <c r="H1390">
        <v>0</v>
      </c>
      <c r="I1390">
        <v>0</v>
      </c>
      <c r="J1390">
        <v>0</v>
      </c>
      <c r="K1390" s="2">
        <v>0</v>
      </c>
      <c r="L1390" s="3">
        <v>0</v>
      </c>
      <c r="M1390">
        <v>0.20310261128969301</v>
      </c>
      <c r="N1390" s="4">
        <v>-1</v>
      </c>
    </row>
    <row r="1391" spans="1:14">
      <c r="A1391" s="1">
        <v>45617</v>
      </c>
      <c r="B1391" s="10" t="s">
        <v>57</v>
      </c>
      <c r="C1391" t="s">
        <v>21</v>
      </c>
      <c r="D1391" t="s">
        <v>16</v>
      </c>
      <c r="E1391" t="s">
        <v>14</v>
      </c>
      <c r="F1391" t="s">
        <v>15</v>
      </c>
      <c r="G1391">
        <v>0</v>
      </c>
      <c r="H1391">
        <v>0</v>
      </c>
      <c r="I1391">
        <v>0</v>
      </c>
      <c r="J1391">
        <v>0</v>
      </c>
      <c r="K1391" s="2">
        <v>0</v>
      </c>
      <c r="L1391" s="3">
        <v>0</v>
      </c>
      <c r="M1391">
        <v>0.101551305644846</v>
      </c>
      <c r="N1391" s="4">
        <v>-1</v>
      </c>
    </row>
    <row r="1392" spans="1:14">
      <c r="A1392" s="1">
        <v>45617</v>
      </c>
      <c r="B1392" s="10" t="s">
        <v>57</v>
      </c>
      <c r="C1392" t="s">
        <v>21</v>
      </c>
      <c r="D1392" t="s">
        <v>18</v>
      </c>
      <c r="E1392" t="s">
        <v>14</v>
      </c>
      <c r="F1392" t="s">
        <v>15</v>
      </c>
      <c r="G1392">
        <v>0</v>
      </c>
      <c r="H1392">
        <v>0</v>
      </c>
      <c r="I1392">
        <v>0</v>
      </c>
      <c r="J1392">
        <v>0</v>
      </c>
      <c r="K1392" s="2">
        <v>0</v>
      </c>
      <c r="L1392" s="3">
        <v>0</v>
      </c>
      <c r="M1392">
        <v>0.118476523252321</v>
      </c>
      <c r="N1392" s="4">
        <v>-1</v>
      </c>
    </row>
    <row r="1393" spans="1:14">
      <c r="A1393" s="1">
        <v>45617</v>
      </c>
      <c r="B1393" s="10" t="s">
        <v>57</v>
      </c>
      <c r="C1393" t="s">
        <v>12</v>
      </c>
      <c r="D1393" t="s">
        <v>13</v>
      </c>
      <c r="E1393" t="s">
        <v>14</v>
      </c>
      <c r="F1393" t="s">
        <v>15</v>
      </c>
      <c r="G1393">
        <v>3079</v>
      </c>
      <c r="H1393">
        <v>2851</v>
      </c>
      <c r="I1393">
        <v>176</v>
      </c>
      <c r="J1393">
        <v>52</v>
      </c>
      <c r="K1393" s="2">
        <v>2.5830807224083599E-3</v>
      </c>
      <c r="L1393" s="3">
        <v>0.92594998376096105</v>
      </c>
      <c r="M1393">
        <v>3287.02372682445</v>
      </c>
      <c r="N1393" s="4">
        <v>-6.3286347806627785E-2</v>
      </c>
    </row>
    <row r="1394" spans="1:14">
      <c r="A1394" s="1">
        <v>45617</v>
      </c>
      <c r="B1394" s="10" t="s">
        <v>57</v>
      </c>
      <c r="C1394" t="s">
        <v>12</v>
      </c>
      <c r="D1394" t="s">
        <v>13</v>
      </c>
      <c r="E1394" t="s">
        <v>14</v>
      </c>
      <c r="F1394" t="s">
        <v>20</v>
      </c>
      <c r="G1394">
        <v>36</v>
      </c>
      <c r="H1394">
        <v>33</v>
      </c>
      <c r="I1394">
        <v>1</v>
      </c>
      <c r="J1394">
        <v>2</v>
      </c>
      <c r="K1394" s="2">
        <v>3.4667033179012299E-3</v>
      </c>
      <c r="L1394" s="3">
        <v>0.91666666666666596</v>
      </c>
      <c r="N1394" s="4">
        <v>0</v>
      </c>
    </row>
    <row r="1395" spans="1:14">
      <c r="A1395" s="1">
        <v>45617</v>
      </c>
      <c r="B1395" s="10" t="s">
        <v>57</v>
      </c>
      <c r="C1395" t="s">
        <v>12</v>
      </c>
      <c r="D1395" t="s">
        <v>13</v>
      </c>
      <c r="E1395" t="s">
        <v>25</v>
      </c>
      <c r="F1395" t="s">
        <v>15</v>
      </c>
      <c r="G1395">
        <v>0</v>
      </c>
      <c r="H1395">
        <v>0</v>
      </c>
      <c r="I1395">
        <v>0</v>
      </c>
      <c r="J1395">
        <v>0</v>
      </c>
      <c r="K1395" s="2">
        <v>0</v>
      </c>
      <c r="L1395" s="3">
        <v>0</v>
      </c>
      <c r="N1395" s="4">
        <v>0</v>
      </c>
    </row>
    <row r="1396" spans="1:14">
      <c r="A1396" s="1">
        <v>45617</v>
      </c>
      <c r="B1396" s="10" t="s">
        <v>57</v>
      </c>
      <c r="C1396" t="s">
        <v>12</v>
      </c>
      <c r="D1396" t="s">
        <v>13</v>
      </c>
      <c r="E1396" t="s">
        <v>17</v>
      </c>
      <c r="F1396" t="s">
        <v>15</v>
      </c>
      <c r="G1396">
        <v>1053</v>
      </c>
      <c r="H1396">
        <v>1000</v>
      </c>
      <c r="I1396">
        <v>44</v>
      </c>
      <c r="J1396">
        <v>9</v>
      </c>
      <c r="K1396" s="2">
        <v>2.95200229166666E-3</v>
      </c>
      <c r="L1396" s="3">
        <v>0.94966761633428298</v>
      </c>
      <c r="M1396">
        <v>858.65728939572205</v>
      </c>
      <c r="N1396" s="4">
        <v>0.22633326823679115</v>
      </c>
    </row>
    <row r="1397" spans="1:14">
      <c r="A1397" s="1">
        <v>45617</v>
      </c>
      <c r="B1397" s="10" t="s">
        <v>57</v>
      </c>
      <c r="C1397" t="s">
        <v>12</v>
      </c>
      <c r="D1397" t="s">
        <v>13</v>
      </c>
      <c r="E1397" t="s">
        <v>17</v>
      </c>
      <c r="F1397" t="s">
        <v>20</v>
      </c>
      <c r="G1397">
        <v>15</v>
      </c>
      <c r="H1397">
        <v>10</v>
      </c>
      <c r="I1397">
        <v>2</v>
      </c>
      <c r="J1397">
        <v>3</v>
      </c>
      <c r="K1397" s="2">
        <v>4.1204826388888801E-3</v>
      </c>
      <c r="L1397" s="3">
        <v>0.66666666666666596</v>
      </c>
      <c r="N1397" s="4">
        <v>0</v>
      </c>
    </row>
    <row r="1398" spans="1:14">
      <c r="A1398" s="1">
        <v>45617</v>
      </c>
      <c r="B1398" s="10" t="s">
        <v>57</v>
      </c>
      <c r="C1398" t="s">
        <v>12</v>
      </c>
      <c r="D1398" t="s">
        <v>16</v>
      </c>
      <c r="E1398" t="s">
        <v>26</v>
      </c>
      <c r="F1398" t="s">
        <v>15</v>
      </c>
      <c r="G1398">
        <v>0</v>
      </c>
      <c r="H1398">
        <v>0</v>
      </c>
      <c r="I1398">
        <v>0</v>
      </c>
      <c r="J1398">
        <v>0</v>
      </c>
      <c r="K1398" s="2">
        <v>0</v>
      </c>
      <c r="L1398" s="3">
        <v>0</v>
      </c>
      <c r="N1398" s="4">
        <v>0</v>
      </c>
    </row>
    <row r="1399" spans="1:14">
      <c r="A1399" s="1">
        <v>45617</v>
      </c>
      <c r="B1399" s="10" t="s">
        <v>57</v>
      </c>
      <c r="C1399" t="s">
        <v>12</v>
      </c>
      <c r="D1399" t="s">
        <v>16</v>
      </c>
      <c r="E1399" t="s">
        <v>14</v>
      </c>
      <c r="F1399" t="s">
        <v>15</v>
      </c>
      <c r="G1399">
        <v>2922</v>
      </c>
      <c r="H1399">
        <v>2701</v>
      </c>
      <c r="I1399">
        <v>168</v>
      </c>
      <c r="J1399">
        <v>53</v>
      </c>
      <c r="K1399" s="2">
        <v>2.60497873805138E-3</v>
      </c>
      <c r="L1399" s="3">
        <v>0.92436687200547496</v>
      </c>
      <c r="M1399">
        <v>2845.0449964045301</v>
      </c>
      <c r="N1399" s="4">
        <v>2.7048782600177835E-2</v>
      </c>
    </row>
    <row r="1400" spans="1:14">
      <c r="A1400" s="1">
        <v>45617</v>
      </c>
      <c r="B1400" s="10" t="s">
        <v>57</v>
      </c>
      <c r="C1400" t="s">
        <v>12</v>
      </c>
      <c r="D1400" t="s">
        <v>16</v>
      </c>
      <c r="E1400" t="s">
        <v>14</v>
      </c>
      <c r="F1400" t="s">
        <v>20</v>
      </c>
      <c r="G1400">
        <v>4</v>
      </c>
      <c r="H1400">
        <v>4</v>
      </c>
      <c r="I1400">
        <v>0</v>
      </c>
      <c r="J1400">
        <v>0</v>
      </c>
      <c r="K1400" s="2">
        <v>3.5828472222222199E-3</v>
      </c>
      <c r="L1400" s="3">
        <v>1</v>
      </c>
      <c r="N1400" s="4">
        <v>0</v>
      </c>
    </row>
    <row r="1401" spans="1:14">
      <c r="A1401" s="1">
        <v>45617</v>
      </c>
      <c r="B1401" s="10" t="s">
        <v>57</v>
      </c>
      <c r="C1401" t="s">
        <v>12</v>
      </c>
      <c r="D1401" t="s">
        <v>16</v>
      </c>
      <c r="E1401" t="s">
        <v>25</v>
      </c>
      <c r="F1401" t="s">
        <v>15</v>
      </c>
      <c r="G1401">
        <v>0</v>
      </c>
      <c r="H1401">
        <v>0</v>
      </c>
      <c r="I1401">
        <v>0</v>
      </c>
      <c r="J1401">
        <v>0</v>
      </c>
      <c r="K1401" s="2">
        <v>0</v>
      </c>
      <c r="L1401" s="3">
        <v>0</v>
      </c>
      <c r="N1401" s="4">
        <v>0</v>
      </c>
    </row>
    <row r="1402" spans="1:14">
      <c r="A1402" s="1">
        <v>45617</v>
      </c>
      <c r="B1402" s="10" t="s">
        <v>57</v>
      </c>
      <c r="C1402" t="s">
        <v>12</v>
      </c>
      <c r="D1402" t="s">
        <v>16</v>
      </c>
      <c r="E1402" t="s">
        <v>17</v>
      </c>
      <c r="F1402" t="s">
        <v>15</v>
      </c>
      <c r="G1402">
        <v>864</v>
      </c>
      <c r="H1402">
        <v>815</v>
      </c>
      <c r="I1402">
        <v>42</v>
      </c>
      <c r="J1402">
        <v>7</v>
      </c>
      <c r="K1402" s="2">
        <v>2.9117073179390999E-3</v>
      </c>
      <c r="L1402" s="3">
        <v>0.94328703703703698</v>
      </c>
      <c r="M1402">
        <v>794.24690793320804</v>
      </c>
      <c r="N1402" s="4">
        <v>8.7822931849119434E-2</v>
      </c>
    </row>
    <row r="1403" spans="1:14">
      <c r="A1403" s="1">
        <v>45617</v>
      </c>
      <c r="B1403" s="10" t="s">
        <v>57</v>
      </c>
      <c r="C1403" t="s">
        <v>12</v>
      </c>
      <c r="D1403" t="s">
        <v>16</v>
      </c>
      <c r="E1403" t="s">
        <v>17</v>
      </c>
      <c r="F1403" t="s">
        <v>20</v>
      </c>
      <c r="G1403">
        <v>1</v>
      </c>
      <c r="H1403">
        <v>0</v>
      </c>
      <c r="I1403">
        <v>0</v>
      </c>
      <c r="J1403">
        <v>1</v>
      </c>
      <c r="K1403" s="2">
        <v>0</v>
      </c>
      <c r="L1403" s="3">
        <v>0</v>
      </c>
      <c r="N1403" s="4">
        <v>0</v>
      </c>
    </row>
    <row r="1404" spans="1:14">
      <c r="A1404" s="1">
        <v>45617</v>
      </c>
      <c r="B1404" s="10" t="s">
        <v>57</v>
      </c>
      <c r="C1404" t="s">
        <v>12</v>
      </c>
      <c r="D1404" t="s">
        <v>18</v>
      </c>
      <c r="E1404" t="s">
        <v>14</v>
      </c>
      <c r="F1404" t="s">
        <v>15</v>
      </c>
      <c r="G1404">
        <v>2379</v>
      </c>
      <c r="H1404">
        <v>2248</v>
      </c>
      <c r="I1404">
        <v>102</v>
      </c>
      <c r="J1404">
        <v>29</v>
      </c>
      <c r="K1404" s="2">
        <v>2.5791525344097599E-3</v>
      </c>
      <c r="L1404" s="3">
        <v>0.94493484657419002</v>
      </c>
      <c r="M1404">
        <v>2893.9674140248399</v>
      </c>
      <c r="N1404" s="4">
        <v>-0.17794513218400038</v>
      </c>
    </row>
    <row r="1405" spans="1:14">
      <c r="A1405" s="1">
        <v>45617</v>
      </c>
      <c r="B1405" s="10" t="s">
        <v>57</v>
      </c>
      <c r="C1405" t="s">
        <v>12</v>
      </c>
      <c r="D1405" t="s">
        <v>18</v>
      </c>
      <c r="E1405" t="s">
        <v>14</v>
      </c>
      <c r="F1405" t="s">
        <v>19</v>
      </c>
      <c r="G1405">
        <v>212</v>
      </c>
      <c r="H1405">
        <v>205</v>
      </c>
      <c r="I1405">
        <v>4</v>
      </c>
      <c r="J1405">
        <v>3</v>
      </c>
      <c r="K1405" s="2">
        <v>2.2664955962059599E-3</v>
      </c>
      <c r="L1405" s="3">
        <v>0.96698113207547098</v>
      </c>
      <c r="N1405" s="4">
        <v>0</v>
      </c>
    </row>
    <row r="1406" spans="1:14">
      <c r="A1406" s="1">
        <v>45617</v>
      </c>
      <c r="B1406" s="10" t="s">
        <v>57</v>
      </c>
      <c r="C1406" t="s">
        <v>12</v>
      </c>
      <c r="D1406" t="s">
        <v>18</v>
      </c>
      <c r="E1406" t="s">
        <v>14</v>
      </c>
      <c r="F1406" t="s">
        <v>20</v>
      </c>
      <c r="G1406">
        <v>4</v>
      </c>
      <c r="H1406">
        <v>3</v>
      </c>
      <c r="I1406">
        <v>0</v>
      </c>
      <c r="J1406">
        <v>1</v>
      </c>
      <c r="K1406" s="2">
        <v>1.07428626543209E-3</v>
      </c>
      <c r="L1406" s="3">
        <v>0.75</v>
      </c>
      <c r="N1406" s="4">
        <v>0</v>
      </c>
    </row>
    <row r="1407" spans="1:14">
      <c r="A1407" s="1">
        <v>45617</v>
      </c>
      <c r="B1407" s="10" t="s">
        <v>57</v>
      </c>
      <c r="C1407" t="s">
        <v>12</v>
      </c>
      <c r="D1407" t="s">
        <v>18</v>
      </c>
      <c r="E1407" t="s">
        <v>25</v>
      </c>
      <c r="F1407" t="s">
        <v>15</v>
      </c>
      <c r="G1407">
        <v>0</v>
      </c>
      <c r="H1407">
        <v>0</v>
      </c>
      <c r="I1407">
        <v>0</v>
      </c>
      <c r="J1407">
        <v>0</v>
      </c>
      <c r="K1407" s="2">
        <v>0</v>
      </c>
      <c r="L1407" s="3">
        <v>0</v>
      </c>
      <c r="N1407" s="4">
        <v>0</v>
      </c>
    </row>
    <row r="1408" spans="1:14">
      <c r="A1408" s="1">
        <v>45617</v>
      </c>
      <c r="B1408" s="10" t="s">
        <v>57</v>
      </c>
      <c r="C1408" t="s">
        <v>12</v>
      </c>
      <c r="D1408" t="s">
        <v>18</v>
      </c>
      <c r="E1408" t="s">
        <v>17</v>
      </c>
      <c r="F1408" t="s">
        <v>15</v>
      </c>
      <c r="G1408">
        <v>997</v>
      </c>
      <c r="H1408">
        <v>920</v>
      </c>
      <c r="I1408">
        <v>55</v>
      </c>
      <c r="J1408">
        <v>22</v>
      </c>
      <c r="K1408" s="2">
        <v>2.8228986262077201E-3</v>
      </c>
      <c r="L1408" s="3">
        <v>0.92276830491474404</v>
      </c>
      <c r="M1408">
        <v>1003.8613980008</v>
      </c>
      <c r="N1408" s="4">
        <v>-6.8350053249029846E-3</v>
      </c>
    </row>
    <row r="1409" spans="1:14">
      <c r="A1409" s="1">
        <v>45617</v>
      </c>
      <c r="B1409" s="10" t="s">
        <v>57</v>
      </c>
      <c r="C1409" t="s">
        <v>12</v>
      </c>
      <c r="D1409" t="s">
        <v>18</v>
      </c>
      <c r="E1409" t="s">
        <v>17</v>
      </c>
      <c r="F1409" t="s">
        <v>19</v>
      </c>
      <c r="G1409">
        <v>38</v>
      </c>
      <c r="H1409">
        <v>36</v>
      </c>
      <c r="I1409">
        <v>2</v>
      </c>
      <c r="J1409">
        <v>0</v>
      </c>
      <c r="K1409" s="2">
        <v>2.4666775977366202E-3</v>
      </c>
      <c r="L1409" s="3">
        <v>0.94736842105263097</v>
      </c>
      <c r="N1409" s="4">
        <v>0</v>
      </c>
    </row>
    <row r="1410" spans="1:14">
      <c r="A1410" s="1">
        <v>45617</v>
      </c>
      <c r="B1410" s="10" t="s">
        <v>57</v>
      </c>
      <c r="C1410" t="s">
        <v>12</v>
      </c>
      <c r="D1410" t="s">
        <v>18</v>
      </c>
      <c r="E1410" t="s">
        <v>17</v>
      </c>
      <c r="F1410" t="s">
        <v>20</v>
      </c>
      <c r="G1410">
        <v>1</v>
      </c>
      <c r="H1410">
        <v>0</v>
      </c>
      <c r="I1410">
        <v>0</v>
      </c>
      <c r="J1410">
        <v>1</v>
      </c>
      <c r="K1410" s="2">
        <v>0</v>
      </c>
      <c r="L1410" s="3">
        <v>0</v>
      </c>
      <c r="N1410" s="4">
        <v>0</v>
      </c>
    </row>
    <row r="1411" spans="1:14">
      <c r="A1411" s="1">
        <v>45617</v>
      </c>
      <c r="B1411" s="10" t="s">
        <v>57</v>
      </c>
      <c r="C1411">
        <v>900</v>
      </c>
      <c r="D1411" t="s">
        <v>23</v>
      </c>
      <c r="E1411" t="s">
        <v>24</v>
      </c>
      <c r="F1411" t="s">
        <v>15</v>
      </c>
      <c r="G1411">
        <v>65</v>
      </c>
      <c r="H1411">
        <v>62</v>
      </c>
      <c r="I1411">
        <v>3</v>
      </c>
      <c r="J1411">
        <v>0</v>
      </c>
      <c r="K1411" s="2">
        <v>2.2789855884109899E-3</v>
      </c>
      <c r="L1411" s="3">
        <v>0.95384615384615301</v>
      </c>
      <c r="M1411">
        <v>55.006957224291902</v>
      </c>
      <c r="N1411" s="4">
        <v>0.18166870665034748</v>
      </c>
    </row>
    <row r="1412" spans="1:14">
      <c r="A1412" s="1">
        <v>45618</v>
      </c>
      <c r="B1412" s="10" t="s">
        <v>57</v>
      </c>
      <c r="C1412" t="s">
        <v>22</v>
      </c>
      <c r="D1412" t="s">
        <v>23</v>
      </c>
      <c r="E1412" t="s">
        <v>24</v>
      </c>
      <c r="F1412" t="s">
        <v>15</v>
      </c>
      <c r="G1412">
        <v>0</v>
      </c>
      <c r="H1412">
        <v>0</v>
      </c>
      <c r="I1412">
        <v>0</v>
      </c>
      <c r="J1412">
        <v>0</v>
      </c>
      <c r="K1412" s="2">
        <v>0</v>
      </c>
      <c r="L1412" s="3">
        <v>0</v>
      </c>
      <c r="N1412" s="4">
        <v>0</v>
      </c>
    </row>
    <row r="1413" spans="1:14">
      <c r="A1413" s="1">
        <v>45618</v>
      </c>
      <c r="B1413" s="10" t="s">
        <v>57</v>
      </c>
      <c r="C1413" t="s">
        <v>27</v>
      </c>
      <c r="D1413" t="s">
        <v>23</v>
      </c>
      <c r="E1413" t="s">
        <v>14</v>
      </c>
      <c r="F1413" t="s">
        <v>15</v>
      </c>
      <c r="G1413">
        <v>0</v>
      </c>
      <c r="H1413">
        <v>0</v>
      </c>
      <c r="I1413">
        <v>0</v>
      </c>
      <c r="J1413">
        <v>0</v>
      </c>
      <c r="K1413" s="2">
        <v>0</v>
      </c>
      <c r="L1413" s="3">
        <v>0</v>
      </c>
      <c r="N1413" s="4">
        <v>0</v>
      </c>
    </row>
    <row r="1414" spans="1:14">
      <c r="A1414" s="1">
        <v>45618</v>
      </c>
      <c r="B1414" s="10" t="s">
        <v>57</v>
      </c>
      <c r="C1414" t="s">
        <v>21</v>
      </c>
      <c r="D1414" t="s">
        <v>13</v>
      </c>
      <c r="E1414" t="s">
        <v>14</v>
      </c>
      <c r="F1414" t="s">
        <v>15</v>
      </c>
      <c r="G1414">
        <v>0</v>
      </c>
      <c r="H1414">
        <v>0</v>
      </c>
      <c r="I1414">
        <v>0</v>
      </c>
      <c r="J1414">
        <v>0</v>
      </c>
      <c r="K1414" s="2">
        <v>0</v>
      </c>
      <c r="L1414" s="3">
        <v>0</v>
      </c>
      <c r="M1414">
        <v>0.180535654479727</v>
      </c>
      <c r="N1414" s="4">
        <v>-1</v>
      </c>
    </row>
    <row r="1415" spans="1:14">
      <c r="A1415" s="1">
        <v>45618</v>
      </c>
      <c r="B1415" s="10" t="s">
        <v>57</v>
      </c>
      <c r="C1415" t="s">
        <v>21</v>
      </c>
      <c r="D1415" t="s">
        <v>16</v>
      </c>
      <c r="E1415" t="s">
        <v>14</v>
      </c>
      <c r="F1415" t="s">
        <v>15</v>
      </c>
      <c r="G1415">
        <v>0</v>
      </c>
      <c r="H1415">
        <v>0</v>
      </c>
      <c r="I1415">
        <v>0</v>
      </c>
      <c r="J1415">
        <v>0</v>
      </c>
      <c r="K1415" s="2">
        <v>0</v>
      </c>
      <c r="L1415" s="3">
        <v>0</v>
      </c>
      <c r="M1415">
        <v>9.0267827239863596E-2</v>
      </c>
      <c r="N1415" s="4">
        <v>-1</v>
      </c>
    </row>
    <row r="1416" spans="1:14">
      <c r="A1416" s="1">
        <v>45618</v>
      </c>
      <c r="B1416" s="10" t="s">
        <v>57</v>
      </c>
      <c r="C1416" t="s">
        <v>21</v>
      </c>
      <c r="D1416" t="s">
        <v>18</v>
      </c>
      <c r="E1416" t="s">
        <v>14</v>
      </c>
      <c r="F1416" t="s">
        <v>15</v>
      </c>
      <c r="G1416">
        <v>0</v>
      </c>
      <c r="H1416">
        <v>0</v>
      </c>
      <c r="I1416">
        <v>0</v>
      </c>
      <c r="J1416">
        <v>0</v>
      </c>
      <c r="K1416" s="2">
        <v>0</v>
      </c>
      <c r="L1416" s="3">
        <v>0</v>
      </c>
      <c r="M1416">
        <v>0.10531246511317401</v>
      </c>
      <c r="N1416" s="4">
        <v>-1</v>
      </c>
    </row>
    <row r="1417" spans="1:14">
      <c r="A1417" s="1">
        <v>45618</v>
      </c>
      <c r="B1417" s="10" t="s">
        <v>57</v>
      </c>
      <c r="C1417" t="s">
        <v>12</v>
      </c>
      <c r="D1417" t="s">
        <v>13</v>
      </c>
      <c r="E1417" t="s">
        <v>14</v>
      </c>
      <c r="F1417" t="s">
        <v>15</v>
      </c>
      <c r="G1417">
        <v>2465</v>
      </c>
      <c r="H1417">
        <v>2364</v>
      </c>
      <c r="I1417">
        <v>90</v>
      </c>
      <c r="J1417">
        <v>11</v>
      </c>
      <c r="K1417" s="2">
        <v>2.5283211316962798E-3</v>
      </c>
      <c r="L1417" s="3">
        <v>0.95902636916835604</v>
      </c>
      <c r="M1417">
        <v>2538.2985001964298</v>
      </c>
      <c r="N1417" s="4">
        <v>-2.8877021434144765E-2</v>
      </c>
    </row>
    <row r="1418" spans="1:14">
      <c r="A1418" s="1">
        <v>45618</v>
      </c>
      <c r="B1418" s="10" t="s">
        <v>57</v>
      </c>
      <c r="C1418" t="s">
        <v>12</v>
      </c>
      <c r="D1418" t="s">
        <v>13</v>
      </c>
      <c r="E1418" t="s">
        <v>14</v>
      </c>
      <c r="F1418" t="s">
        <v>20</v>
      </c>
      <c r="G1418">
        <v>50</v>
      </c>
      <c r="H1418">
        <v>38</v>
      </c>
      <c r="I1418">
        <v>3</v>
      </c>
      <c r="J1418">
        <v>9</v>
      </c>
      <c r="K1418" s="2">
        <v>2.4033615070662702E-3</v>
      </c>
      <c r="L1418" s="3">
        <v>0.76</v>
      </c>
      <c r="N1418" s="4">
        <v>0</v>
      </c>
    </row>
    <row r="1419" spans="1:14">
      <c r="A1419" s="1">
        <v>45618</v>
      </c>
      <c r="B1419" s="10" t="s">
        <v>57</v>
      </c>
      <c r="C1419" t="s">
        <v>12</v>
      </c>
      <c r="D1419" t="s">
        <v>13</v>
      </c>
      <c r="E1419" t="s">
        <v>25</v>
      </c>
      <c r="F1419" t="s">
        <v>15</v>
      </c>
      <c r="G1419">
        <v>0</v>
      </c>
      <c r="H1419">
        <v>0</v>
      </c>
      <c r="I1419">
        <v>0</v>
      </c>
      <c r="J1419">
        <v>0</v>
      </c>
      <c r="K1419" s="2">
        <v>0</v>
      </c>
      <c r="L1419" s="3">
        <v>0</v>
      </c>
      <c r="N1419" s="4">
        <v>0</v>
      </c>
    </row>
    <row r="1420" spans="1:14">
      <c r="A1420" s="1">
        <v>45618</v>
      </c>
      <c r="B1420" s="10" t="s">
        <v>57</v>
      </c>
      <c r="C1420" t="s">
        <v>12</v>
      </c>
      <c r="D1420" t="s">
        <v>13</v>
      </c>
      <c r="E1420" t="s">
        <v>17</v>
      </c>
      <c r="F1420" t="s">
        <v>15</v>
      </c>
      <c r="G1420">
        <v>850</v>
      </c>
      <c r="H1420">
        <v>786</v>
      </c>
      <c r="I1420">
        <v>52</v>
      </c>
      <c r="J1420">
        <v>12</v>
      </c>
      <c r="K1420" s="2">
        <v>2.90737272936104E-3</v>
      </c>
      <c r="L1420" s="3">
        <v>0.92470588235294104</v>
      </c>
      <c r="M1420">
        <v>666.54071298948099</v>
      </c>
      <c r="N1420" s="4">
        <v>0.27524093192701082</v>
      </c>
    </row>
    <row r="1421" spans="1:14">
      <c r="A1421" s="1">
        <v>45618</v>
      </c>
      <c r="B1421" s="10" t="s">
        <v>57</v>
      </c>
      <c r="C1421" t="s">
        <v>12</v>
      </c>
      <c r="D1421" t="s">
        <v>13</v>
      </c>
      <c r="E1421" t="s">
        <v>17</v>
      </c>
      <c r="F1421" t="s">
        <v>20</v>
      </c>
      <c r="G1421">
        <v>17</v>
      </c>
      <c r="H1421">
        <v>8</v>
      </c>
      <c r="I1421">
        <v>1</v>
      </c>
      <c r="J1421">
        <v>8</v>
      </c>
      <c r="K1421" s="2">
        <v>4.4652994791666602E-3</v>
      </c>
      <c r="L1421" s="3">
        <v>0.47058823529411697</v>
      </c>
      <c r="N1421" s="4">
        <v>0</v>
      </c>
    </row>
    <row r="1422" spans="1:14">
      <c r="A1422" s="1">
        <v>45618</v>
      </c>
      <c r="B1422" s="10" t="s">
        <v>57</v>
      </c>
      <c r="C1422" t="s">
        <v>12</v>
      </c>
      <c r="D1422" t="s">
        <v>28</v>
      </c>
      <c r="E1422" t="s">
        <v>48</v>
      </c>
      <c r="F1422" t="s">
        <v>15</v>
      </c>
      <c r="G1422">
        <v>1</v>
      </c>
      <c r="H1422">
        <v>0</v>
      </c>
      <c r="I1422">
        <v>1</v>
      </c>
      <c r="J1422">
        <v>0</v>
      </c>
      <c r="K1422" s="2">
        <v>0</v>
      </c>
      <c r="L1422" s="3">
        <v>0</v>
      </c>
      <c r="N1422" s="4">
        <v>0</v>
      </c>
    </row>
    <row r="1423" spans="1:14">
      <c r="A1423" s="1">
        <v>45618</v>
      </c>
      <c r="B1423" s="10" t="s">
        <v>57</v>
      </c>
      <c r="C1423" t="s">
        <v>12</v>
      </c>
      <c r="D1423" t="s">
        <v>16</v>
      </c>
      <c r="E1423" t="s">
        <v>26</v>
      </c>
      <c r="F1423" t="s">
        <v>15</v>
      </c>
      <c r="G1423">
        <v>0</v>
      </c>
      <c r="H1423">
        <v>0</v>
      </c>
      <c r="I1423">
        <v>0</v>
      </c>
      <c r="J1423">
        <v>0</v>
      </c>
      <c r="K1423" s="2">
        <v>0</v>
      </c>
      <c r="L1423" s="3">
        <v>0</v>
      </c>
      <c r="N1423" s="4">
        <v>0</v>
      </c>
    </row>
    <row r="1424" spans="1:14">
      <c r="A1424" s="1">
        <v>45618</v>
      </c>
      <c r="B1424" s="10" t="s">
        <v>57</v>
      </c>
      <c r="C1424" t="s">
        <v>12</v>
      </c>
      <c r="D1424" t="s">
        <v>16</v>
      </c>
      <c r="E1424" t="s">
        <v>14</v>
      </c>
      <c r="F1424" t="s">
        <v>15</v>
      </c>
      <c r="G1424">
        <v>2316</v>
      </c>
      <c r="H1424">
        <v>2203</v>
      </c>
      <c r="I1424">
        <v>97</v>
      </c>
      <c r="J1424">
        <v>16</v>
      </c>
      <c r="K1424" s="2">
        <v>2.63856705772185E-3</v>
      </c>
      <c r="L1424" s="3">
        <v>0.95120898100172702</v>
      </c>
      <c r="M1424">
        <v>2237.8015174515999</v>
      </c>
      <c r="N1424" s="4">
        <v>3.4944333507044997E-2</v>
      </c>
    </row>
    <row r="1425" spans="1:14">
      <c r="A1425" s="1">
        <v>45618</v>
      </c>
      <c r="B1425" s="10" t="s">
        <v>57</v>
      </c>
      <c r="C1425" t="s">
        <v>12</v>
      </c>
      <c r="D1425" t="s">
        <v>16</v>
      </c>
      <c r="E1425" t="s">
        <v>14</v>
      </c>
      <c r="F1425" t="s">
        <v>20</v>
      </c>
      <c r="G1425">
        <v>1</v>
      </c>
      <c r="H1425">
        <v>0</v>
      </c>
      <c r="I1425">
        <v>1</v>
      </c>
      <c r="J1425">
        <v>0</v>
      </c>
      <c r="K1425" s="2">
        <v>0</v>
      </c>
      <c r="L1425" s="3">
        <v>0</v>
      </c>
      <c r="N1425" s="4">
        <v>0</v>
      </c>
    </row>
    <row r="1426" spans="1:14">
      <c r="A1426" s="1">
        <v>45618</v>
      </c>
      <c r="B1426" s="10" t="s">
        <v>57</v>
      </c>
      <c r="C1426" t="s">
        <v>12</v>
      </c>
      <c r="D1426" t="s">
        <v>16</v>
      </c>
      <c r="E1426" t="s">
        <v>25</v>
      </c>
      <c r="F1426" t="s">
        <v>15</v>
      </c>
      <c r="G1426">
        <v>0</v>
      </c>
      <c r="H1426">
        <v>0</v>
      </c>
      <c r="I1426">
        <v>0</v>
      </c>
      <c r="J1426">
        <v>0</v>
      </c>
      <c r="K1426" s="2">
        <v>0</v>
      </c>
      <c r="L1426" s="3">
        <v>0</v>
      </c>
      <c r="N1426" s="4">
        <v>0</v>
      </c>
    </row>
    <row r="1427" spans="1:14">
      <c r="A1427" s="1">
        <v>45618</v>
      </c>
      <c r="B1427" s="10" t="s">
        <v>57</v>
      </c>
      <c r="C1427" t="s">
        <v>12</v>
      </c>
      <c r="D1427" t="s">
        <v>16</v>
      </c>
      <c r="E1427" t="s">
        <v>17</v>
      </c>
      <c r="F1427" t="s">
        <v>15</v>
      </c>
      <c r="G1427">
        <v>668</v>
      </c>
      <c r="H1427">
        <v>634</v>
      </c>
      <c r="I1427">
        <v>30</v>
      </c>
      <c r="J1427">
        <v>4</v>
      </c>
      <c r="K1427" s="2">
        <v>2.6463211057074399E-3</v>
      </c>
      <c r="L1427" s="3">
        <v>0.94910179640718495</v>
      </c>
      <c r="M1427">
        <v>624.75597406581699</v>
      </c>
      <c r="N1427" s="4">
        <v>6.9217466865914803E-2</v>
      </c>
    </row>
    <row r="1428" spans="1:14">
      <c r="A1428" s="1">
        <v>45618</v>
      </c>
      <c r="B1428" s="10" t="s">
        <v>57</v>
      </c>
      <c r="C1428" t="s">
        <v>12</v>
      </c>
      <c r="D1428" t="s">
        <v>16</v>
      </c>
      <c r="E1428" t="s">
        <v>17</v>
      </c>
      <c r="F1428" t="s">
        <v>20</v>
      </c>
      <c r="G1428">
        <v>0</v>
      </c>
      <c r="H1428">
        <v>0</v>
      </c>
      <c r="I1428">
        <v>0</v>
      </c>
      <c r="J1428">
        <v>0</v>
      </c>
      <c r="K1428" s="2">
        <v>0</v>
      </c>
      <c r="L1428" s="3">
        <v>0</v>
      </c>
      <c r="N1428" s="4">
        <v>0</v>
      </c>
    </row>
    <row r="1429" spans="1:14">
      <c r="A1429" s="1">
        <v>45618</v>
      </c>
      <c r="B1429" s="10" t="s">
        <v>57</v>
      </c>
      <c r="C1429" t="s">
        <v>12</v>
      </c>
      <c r="D1429" t="s">
        <v>18</v>
      </c>
      <c r="E1429" t="s">
        <v>14</v>
      </c>
      <c r="F1429" t="s">
        <v>15</v>
      </c>
      <c r="G1429">
        <v>1848</v>
      </c>
      <c r="H1429">
        <v>1781</v>
      </c>
      <c r="I1429">
        <v>55</v>
      </c>
      <c r="J1429">
        <v>12</v>
      </c>
      <c r="K1429" s="2">
        <v>2.5821695190813001E-3</v>
      </c>
      <c r="L1429" s="3">
        <v>0.96374458874458802</v>
      </c>
      <c r="M1429">
        <v>2139.09379955554</v>
      </c>
      <c r="N1429" s="4">
        <v>-0.13608276533550021</v>
      </c>
    </row>
    <row r="1430" spans="1:14">
      <c r="A1430" s="1">
        <v>45618</v>
      </c>
      <c r="B1430" s="10" t="s">
        <v>57</v>
      </c>
      <c r="C1430" t="s">
        <v>12</v>
      </c>
      <c r="D1430" t="s">
        <v>18</v>
      </c>
      <c r="E1430" t="s">
        <v>14</v>
      </c>
      <c r="F1430" t="s">
        <v>19</v>
      </c>
      <c r="G1430">
        <v>149</v>
      </c>
      <c r="H1430">
        <v>139</v>
      </c>
      <c r="I1430">
        <v>9</v>
      </c>
      <c r="J1430">
        <v>1</v>
      </c>
      <c r="K1430" s="2">
        <v>2.5267859046096399E-3</v>
      </c>
      <c r="L1430" s="3">
        <v>0.932885906040268</v>
      </c>
      <c r="N1430" s="4">
        <v>0</v>
      </c>
    </row>
    <row r="1431" spans="1:14">
      <c r="A1431" s="1">
        <v>45618</v>
      </c>
      <c r="B1431" s="10" t="s">
        <v>57</v>
      </c>
      <c r="C1431" t="s">
        <v>12</v>
      </c>
      <c r="D1431" t="s">
        <v>18</v>
      </c>
      <c r="E1431" t="s">
        <v>14</v>
      </c>
      <c r="F1431" t="s">
        <v>20</v>
      </c>
      <c r="G1431">
        <v>1</v>
      </c>
      <c r="H1431">
        <v>1</v>
      </c>
      <c r="I1431">
        <v>0</v>
      </c>
      <c r="J1431">
        <v>0</v>
      </c>
      <c r="K1431" s="2">
        <v>5.6624074074073999E-3</v>
      </c>
      <c r="L1431" s="3">
        <v>1</v>
      </c>
      <c r="N1431" s="4">
        <v>0</v>
      </c>
    </row>
    <row r="1432" spans="1:14">
      <c r="A1432" s="1">
        <v>45618</v>
      </c>
      <c r="B1432" s="10" t="s">
        <v>57</v>
      </c>
      <c r="C1432" t="s">
        <v>12</v>
      </c>
      <c r="D1432" t="s">
        <v>18</v>
      </c>
      <c r="E1432" t="s">
        <v>25</v>
      </c>
      <c r="F1432" t="s">
        <v>15</v>
      </c>
      <c r="G1432">
        <v>0</v>
      </c>
      <c r="H1432">
        <v>0</v>
      </c>
      <c r="I1432">
        <v>0</v>
      </c>
      <c r="J1432">
        <v>0</v>
      </c>
      <c r="K1432" s="2">
        <v>0</v>
      </c>
      <c r="L1432" s="3">
        <v>0</v>
      </c>
      <c r="N1432" s="4">
        <v>0</v>
      </c>
    </row>
    <row r="1433" spans="1:14">
      <c r="A1433" s="1">
        <v>45618</v>
      </c>
      <c r="B1433" s="10" t="s">
        <v>57</v>
      </c>
      <c r="C1433" t="s">
        <v>12</v>
      </c>
      <c r="D1433" t="s">
        <v>18</v>
      </c>
      <c r="E1433" t="s">
        <v>17</v>
      </c>
      <c r="F1433" t="s">
        <v>15</v>
      </c>
      <c r="G1433">
        <v>764</v>
      </c>
      <c r="H1433">
        <v>713</v>
      </c>
      <c r="I1433">
        <v>40</v>
      </c>
      <c r="J1433">
        <v>11</v>
      </c>
      <c r="K1433" s="2">
        <v>2.8512057274080998E-3</v>
      </c>
      <c r="L1433" s="3">
        <v>0.93324607329842901</v>
      </c>
      <c r="M1433">
        <v>730.73280399975999</v>
      </c>
      <c r="N1433" s="4">
        <v>4.5525800700540235E-2</v>
      </c>
    </row>
    <row r="1434" spans="1:14">
      <c r="A1434" s="1">
        <v>45618</v>
      </c>
      <c r="B1434" s="10" t="s">
        <v>57</v>
      </c>
      <c r="C1434" t="s">
        <v>12</v>
      </c>
      <c r="D1434" t="s">
        <v>18</v>
      </c>
      <c r="E1434" t="s">
        <v>17</v>
      </c>
      <c r="F1434" t="s">
        <v>19</v>
      </c>
      <c r="G1434">
        <v>27</v>
      </c>
      <c r="H1434">
        <v>27</v>
      </c>
      <c r="I1434">
        <v>0</v>
      </c>
      <c r="J1434">
        <v>0</v>
      </c>
      <c r="K1434" s="2">
        <v>1.98615612139917E-3</v>
      </c>
      <c r="L1434" s="3">
        <v>1</v>
      </c>
      <c r="N1434" s="4">
        <v>0</v>
      </c>
    </row>
    <row r="1435" spans="1:14">
      <c r="A1435" s="1">
        <v>45618</v>
      </c>
      <c r="B1435" s="10" t="s">
        <v>57</v>
      </c>
      <c r="C1435" t="s">
        <v>12</v>
      </c>
      <c r="D1435" t="s">
        <v>18</v>
      </c>
      <c r="E1435" t="s">
        <v>17</v>
      </c>
      <c r="F1435" t="s">
        <v>20</v>
      </c>
      <c r="G1435">
        <v>2</v>
      </c>
      <c r="H1435">
        <v>0</v>
      </c>
      <c r="I1435">
        <v>0</v>
      </c>
      <c r="J1435">
        <v>2</v>
      </c>
      <c r="K1435" s="2">
        <v>0</v>
      </c>
      <c r="L1435" s="3">
        <v>0</v>
      </c>
      <c r="N1435" s="4">
        <v>0</v>
      </c>
    </row>
    <row r="1436" spans="1:14">
      <c r="A1436" s="1">
        <v>45618</v>
      </c>
      <c r="B1436" s="10" t="s">
        <v>57</v>
      </c>
      <c r="C1436">
        <v>900</v>
      </c>
      <c r="D1436" t="s">
        <v>23</v>
      </c>
      <c r="E1436" t="s">
        <v>24</v>
      </c>
      <c r="F1436" t="s">
        <v>15</v>
      </c>
      <c r="G1436">
        <v>50</v>
      </c>
      <c r="H1436">
        <v>49</v>
      </c>
      <c r="I1436">
        <v>1</v>
      </c>
      <c r="J1436">
        <v>0</v>
      </c>
      <c r="K1436" s="2">
        <v>2.3648743386243298E-3</v>
      </c>
      <c r="L1436" s="3">
        <v>0.98</v>
      </c>
      <c r="M1436">
        <v>48.895073088259402</v>
      </c>
      <c r="N1436" s="4">
        <v>2.2597919216648263E-2</v>
      </c>
    </row>
    <row r="1437" spans="1:14">
      <c r="A1437" s="1">
        <v>45621</v>
      </c>
      <c r="B1437" s="10" t="s">
        <v>57</v>
      </c>
      <c r="C1437" t="s">
        <v>22</v>
      </c>
      <c r="D1437" t="s">
        <v>23</v>
      </c>
      <c r="E1437" t="s">
        <v>24</v>
      </c>
      <c r="F1437" t="s">
        <v>15</v>
      </c>
      <c r="G1437">
        <v>0</v>
      </c>
      <c r="H1437">
        <v>0</v>
      </c>
      <c r="I1437">
        <v>0</v>
      </c>
      <c r="J1437">
        <v>0</v>
      </c>
      <c r="K1437" s="2">
        <v>0</v>
      </c>
      <c r="L1437" s="3">
        <v>0</v>
      </c>
      <c r="N1437" s="4">
        <v>0</v>
      </c>
    </row>
    <row r="1438" spans="1:14">
      <c r="A1438" s="1">
        <v>45621</v>
      </c>
      <c r="B1438" s="10" t="s">
        <v>57</v>
      </c>
      <c r="C1438" t="s">
        <v>27</v>
      </c>
      <c r="D1438" t="s">
        <v>23</v>
      </c>
      <c r="E1438" t="s">
        <v>14</v>
      </c>
      <c r="F1438" t="s">
        <v>15</v>
      </c>
      <c r="G1438">
        <v>0</v>
      </c>
      <c r="H1438">
        <v>0</v>
      </c>
      <c r="I1438">
        <v>0</v>
      </c>
      <c r="J1438">
        <v>0</v>
      </c>
      <c r="K1438" s="2">
        <v>0</v>
      </c>
      <c r="L1438" s="3">
        <v>0</v>
      </c>
      <c r="N1438" s="4">
        <v>0</v>
      </c>
    </row>
    <row r="1439" spans="1:14">
      <c r="A1439" s="1">
        <v>45621</v>
      </c>
      <c r="B1439" s="10" t="s">
        <v>57</v>
      </c>
      <c r="C1439" t="s">
        <v>21</v>
      </c>
      <c r="D1439" t="s">
        <v>13</v>
      </c>
      <c r="E1439" t="s">
        <v>14</v>
      </c>
      <c r="F1439" t="s">
        <v>15</v>
      </c>
      <c r="G1439">
        <v>0</v>
      </c>
      <c r="H1439">
        <v>0</v>
      </c>
      <c r="I1439">
        <v>0</v>
      </c>
      <c r="J1439">
        <v>0</v>
      </c>
      <c r="K1439" s="2">
        <v>0</v>
      </c>
      <c r="L1439" s="3">
        <v>0</v>
      </c>
      <c r="M1439">
        <v>0.25726330763361099</v>
      </c>
      <c r="N1439" s="4">
        <v>-1</v>
      </c>
    </row>
    <row r="1440" spans="1:14">
      <c r="A1440" s="1">
        <v>45621</v>
      </c>
      <c r="B1440" s="10" t="s">
        <v>57</v>
      </c>
      <c r="C1440" t="s">
        <v>21</v>
      </c>
      <c r="D1440" t="s">
        <v>16</v>
      </c>
      <c r="E1440" t="s">
        <v>14</v>
      </c>
      <c r="F1440" t="s">
        <v>15</v>
      </c>
      <c r="G1440">
        <v>0</v>
      </c>
      <c r="H1440">
        <v>0</v>
      </c>
      <c r="I1440">
        <v>0</v>
      </c>
      <c r="J1440">
        <v>0</v>
      </c>
      <c r="K1440" s="2">
        <v>0</v>
      </c>
      <c r="L1440" s="3">
        <v>0</v>
      </c>
      <c r="M1440">
        <v>0.128631653816805</v>
      </c>
      <c r="N1440" s="4">
        <v>-1</v>
      </c>
    </row>
    <row r="1441" spans="1:14">
      <c r="A1441" s="1">
        <v>45621</v>
      </c>
      <c r="B1441" s="10" t="s">
        <v>57</v>
      </c>
      <c r="C1441" t="s">
        <v>21</v>
      </c>
      <c r="D1441" t="s">
        <v>18</v>
      </c>
      <c r="E1441" t="s">
        <v>14</v>
      </c>
      <c r="F1441" t="s">
        <v>15</v>
      </c>
      <c r="G1441">
        <v>0</v>
      </c>
      <c r="H1441">
        <v>0</v>
      </c>
      <c r="I1441">
        <v>0</v>
      </c>
      <c r="J1441">
        <v>0</v>
      </c>
      <c r="K1441" s="2">
        <v>0</v>
      </c>
      <c r="L1441" s="3">
        <v>0</v>
      </c>
      <c r="M1441">
        <v>0.150070262786273</v>
      </c>
      <c r="N1441" s="4">
        <v>-1</v>
      </c>
    </row>
    <row r="1442" spans="1:14">
      <c r="A1442" s="1">
        <v>45621</v>
      </c>
      <c r="B1442" s="10" t="s">
        <v>57</v>
      </c>
      <c r="C1442" t="s">
        <v>12</v>
      </c>
      <c r="D1442" t="s">
        <v>13</v>
      </c>
      <c r="E1442" t="s">
        <v>14</v>
      </c>
      <c r="F1442" t="s">
        <v>15</v>
      </c>
      <c r="G1442">
        <v>4761</v>
      </c>
      <c r="H1442">
        <v>4493</v>
      </c>
      <c r="I1442">
        <v>196</v>
      </c>
      <c r="J1442">
        <v>72</v>
      </c>
      <c r="K1442" s="2">
        <v>2.5338161231165299E-3</v>
      </c>
      <c r="L1442" s="3">
        <v>0.94370930476790504</v>
      </c>
      <c r="M1442">
        <v>4671.3107980320601</v>
      </c>
      <c r="N1442" s="4">
        <v>1.9200007416702896E-2</v>
      </c>
    </row>
    <row r="1443" spans="1:14">
      <c r="A1443" s="1">
        <v>45621</v>
      </c>
      <c r="B1443" s="10" t="s">
        <v>57</v>
      </c>
      <c r="C1443" t="s">
        <v>12</v>
      </c>
      <c r="D1443" t="s">
        <v>13</v>
      </c>
      <c r="E1443" t="s">
        <v>14</v>
      </c>
      <c r="F1443" t="s">
        <v>20</v>
      </c>
      <c r="G1443">
        <v>54</v>
      </c>
      <c r="H1443">
        <v>47</v>
      </c>
      <c r="I1443">
        <v>2</v>
      </c>
      <c r="J1443">
        <v>5</v>
      </c>
      <c r="K1443" s="2">
        <v>3.0891318213159902E-3</v>
      </c>
      <c r="L1443" s="3">
        <v>0.87037037037037002</v>
      </c>
      <c r="N1443" s="4">
        <v>0</v>
      </c>
    </row>
    <row r="1444" spans="1:14">
      <c r="A1444" s="1">
        <v>45621</v>
      </c>
      <c r="B1444" s="10" t="s">
        <v>57</v>
      </c>
      <c r="C1444" t="s">
        <v>12</v>
      </c>
      <c r="D1444" t="s">
        <v>13</v>
      </c>
      <c r="E1444" t="s">
        <v>25</v>
      </c>
      <c r="F1444" t="s">
        <v>15</v>
      </c>
      <c r="G1444">
        <v>0</v>
      </c>
      <c r="H1444">
        <v>0</v>
      </c>
      <c r="I1444">
        <v>0</v>
      </c>
      <c r="J1444">
        <v>0</v>
      </c>
      <c r="K1444" s="2">
        <v>0</v>
      </c>
      <c r="L1444" s="3">
        <v>0</v>
      </c>
      <c r="N1444" s="4">
        <v>0</v>
      </c>
    </row>
    <row r="1445" spans="1:14">
      <c r="A1445" s="1">
        <v>45621</v>
      </c>
      <c r="B1445" s="10" t="s">
        <v>57</v>
      </c>
      <c r="C1445" t="s">
        <v>12</v>
      </c>
      <c r="D1445" t="s">
        <v>13</v>
      </c>
      <c r="E1445" t="s">
        <v>17</v>
      </c>
      <c r="F1445" t="s">
        <v>15</v>
      </c>
      <c r="G1445">
        <v>1329</v>
      </c>
      <c r="H1445">
        <v>1274</v>
      </c>
      <c r="I1445">
        <v>44</v>
      </c>
      <c r="J1445">
        <v>11</v>
      </c>
      <c r="K1445" s="2">
        <v>2.7209549042640502E-3</v>
      </c>
      <c r="L1445" s="3">
        <v>0.95861550037622201</v>
      </c>
      <c r="M1445">
        <v>1210.3932889451301</v>
      </c>
      <c r="N1445" s="4">
        <v>9.7990225274825246E-2</v>
      </c>
    </row>
    <row r="1446" spans="1:14">
      <c r="A1446" s="1">
        <v>45621</v>
      </c>
      <c r="B1446" s="10" t="s">
        <v>57</v>
      </c>
      <c r="C1446" t="s">
        <v>12</v>
      </c>
      <c r="D1446" t="s">
        <v>13</v>
      </c>
      <c r="E1446" t="s">
        <v>17</v>
      </c>
      <c r="F1446" t="s">
        <v>20</v>
      </c>
      <c r="G1446">
        <v>27</v>
      </c>
      <c r="H1446">
        <v>17</v>
      </c>
      <c r="I1446">
        <v>2</v>
      </c>
      <c r="J1446">
        <v>8</v>
      </c>
      <c r="K1446" s="2">
        <v>3.41670275054466E-3</v>
      </c>
      <c r="L1446" s="3">
        <v>0.62962962962962898</v>
      </c>
      <c r="N1446" s="4">
        <v>0</v>
      </c>
    </row>
    <row r="1447" spans="1:14">
      <c r="A1447" s="1">
        <v>45621</v>
      </c>
      <c r="B1447" s="10" t="s">
        <v>57</v>
      </c>
      <c r="C1447" t="s">
        <v>12</v>
      </c>
      <c r="D1447" t="s">
        <v>16</v>
      </c>
      <c r="E1447" t="s">
        <v>26</v>
      </c>
      <c r="F1447" t="s">
        <v>15</v>
      </c>
      <c r="G1447">
        <v>0</v>
      </c>
      <c r="H1447">
        <v>0</v>
      </c>
      <c r="I1447">
        <v>0</v>
      </c>
      <c r="J1447">
        <v>0</v>
      </c>
      <c r="K1447" s="2">
        <v>0</v>
      </c>
      <c r="L1447" s="3">
        <v>0</v>
      </c>
      <c r="N1447" s="4">
        <v>0</v>
      </c>
    </row>
    <row r="1448" spans="1:14">
      <c r="A1448" s="1">
        <v>45621</v>
      </c>
      <c r="B1448" s="10" t="s">
        <v>57</v>
      </c>
      <c r="C1448" t="s">
        <v>12</v>
      </c>
      <c r="D1448" t="s">
        <v>16</v>
      </c>
      <c r="E1448" t="s">
        <v>14</v>
      </c>
      <c r="F1448" t="s">
        <v>15</v>
      </c>
      <c r="G1448">
        <v>4536</v>
      </c>
      <c r="H1448">
        <v>4196</v>
      </c>
      <c r="I1448">
        <v>260</v>
      </c>
      <c r="J1448">
        <v>80</v>
      </c>
      <c r="K1448" s="2">
        <v>2.4872095821544802E-3</v>
      </c>
      <c r="L1448" s="3">
        <v>0.92504409171075797</v>
      </c>
      <c r="M1448">
        <v>3952.40563527833</v>
      </c>
      <c r="N1448" s="4">
        <v>0.14765548341309687</v>
      </c>
    </row>
    <row r="1449" spans="1:14">
      <c r="A1449" s="1">
        <v>45621</v>
      </c>
      <c r="B1449" s="10" t="s">
        <v>57</v>
      </c>
      <c r="C1449" t="s">
        <v>12</v>
      </c>
      <c r="D1449" t="s">
        <v>16</v>
      </c>
      <c r="E1449" t="s">
        <v>14</v>
      </c>
      <c r="F1449" t="s">
        <v>20</v>
      </c>
      <c r="G1449">
        <v>1</v>
      </c>
      <c r="H1449">
        <v>1</v>
      </c>
      <c r="I1449">
        <v>0</v>
      </c>
      <c r="J1449">
        <v>0</v>
      </c>
      <c r="K1449" s="2">
        <v>3.66982638888888E-3</v>
      </c>
      <c r="L1449" s="3">
        <v>1</v>
      </c>
      <c r="N1449" s="4">
        <v>0</v>
      </c>
    </row>
    <row r="1450" spans="1:14">
      <c r="A1450" s="1">
        <v>45621</v>
      </c>
      <c r="B1450" s="10" t="s">
        <v>57</v>
      </c>
      <c r="C1450" t="s">
        <v>12</v>
      </c>
      <c r="D1450" t="s">
        <v>16</v>
      </c>
      <c r="E1450" t="s">
        <v>25</v>
      </c>
      <c r="F1450" t="s">
        <v>15</v>
      </c>
      <c r="G1450">
        <v>0</v>
      </c>
      <c r="H1450">
        <v>0</v>
      </c>
      <c r="I1450">
        <v>0</v>
      </c>
      <c r="J1450">
        <v>0</v>
      </c>
      <c r="K1450" s="2">
        <v>0</v>
      </c>
      <c r="L1450" s="3">
        <v>0</v>
      </c>
      <c r="N1450" s="4">
        <v>0</v>
      </c>
    </row>
    <row r="1451" spans="1:14">
      <c r="A1451" s="1">
        <v>45621</v>
      </c>
      <c r="B1451" s="10" t="s">
        <v>57</v>
      </c>
      <c r="C1451" t="s">
        <v>12</v>
      </c>
      <c r="D1451" t="s">
        <v>16</v>
      </c>
      <c r="E1451" t="s">
        <v>17</v>
      </c>
      <c r="F1451" t="s">
        <v>15</v>
      </c>
      <c r="G1451">
        <v>1168</v>
      </c>
      <c r="H1451">
        <v>1108</v>
      </c>
      <c r="I1451">
        <v>54</v>
      </c>
      <c r="J1451">
        <v>6</v>
      </c>
      <c r="K1451" s="2">
        <v>2.8366344119846801E-3</v>
      </c>
      <c r="L1451" s="3">
        <v>0.94863013698630105</v>
      </c>
      <c r="M1451">
        <v>1099.7150247273501</v>
      </c>
      <c r="N1451" s="4">
        <v>6.209333667108867E-2</v>
      </c>
    </row>
    <row r="1452" spans="1:14">
      <c r="A1452" s="1">
        <v>45621</v>
      </c>
      <c r="B1452" s="10" t="s">
        <v>57</v>
      </c>
      <c r="C1452" t="s">
        <v>12</v>
      </c>
      <c r="D1452" t="s">
        <v>16</v>
      </c>
      <c r="E1452" t="s">
        <v>17</v>
      </c>
      <c r="F1452" t="s">
        <v>20</v>
      </c>
      <c r="G1452">
        <v>1</v>
      </c>
      <c r="H1452">
        <v>1</v>
      </c>
      <c r="I1452">
        <v>0</v>
      </c>
      <c r="J1452">
        <v>0</v>
      </c>
      <c r="K1452" s="2">
        <v>2.7292708333333301E-3</v>
      </c>
      <c r="L1452" s="3">
        <v>1</v>
      </c>
      <c r="N1452" s="4">
        <v>0</v>
      </c>
    </row>
    <row r="1453" spans="1:14">
      <c r="A1453" s="1">
        <v>45621</v>
      </c>
      <c r="B1453" s="10" t="s">
        <v>57</v>
      </c>
      <c r="C1453" t="s">
        <v>12</v>
      </c>
      <c r="D1453" t="s">
        <v>18</v>
      </c>
      <c r="E1453" t="s">
        <v>14</v>
      </c>
      <c r="F1453" t="s">
        <v>15</v>
      </c>
      <c r="G1453">
        <v>2762</v>
      </c>
      <c r="H1453">
        <v>2633</v>
      </c>
      <c r="I1453">
        <v>101</v>
      </c>
      <c r="J1453">
        <v>28</v>
      </c>
      <c r="K1453" s="2">
        <v>2.48416352231125E-3</v>
      </c>
      <c r="L1453" s="3">
        <v>0.95329471397538001</v>
      </c>
      <c r="M1453">
        <v>3935.9077499669602</v>
      </c>
      <c r="N1453" s="4">
        <v>-0.29825591059059109</v>
      </c>
    </row>
    <row r="1454" spans="1:14">
      <c r="A1454" s="1">
        <v>45621</v>
      </c>
      <c r="B1454" s="10" t="s">
        <v>57</v>
      </c>
      <c r="C1454" t="s">
        <v>12</v>
      </c>
      <c r="D1454" t="s">
        <v>18</v>
      </c>
      <c r="E1454" t="s">
        <v>14</v>
      </c>
      <c r="F1454" t="s">
        <v>19</v>
      </c>
      <c r="G1454">
        <v>315</v>
      </c>
      <c r="H1454">
        <v>299</v>
      </c>
      <c r="I1454">
        <v>13</v>
      </c>
      <c r="J1454">
        <v>3</v>
      </c>
      <c r="K1454" s="2">
        <v>2.2782557986498202E-3</v>
      </c>
      <c r="L1454" s="3">
        <v>0.94920634920634905</v>
      </c>
      <c r="N1454" s="4">
        <v>0</v>
      </c>
    </row>
    <row r="1455" spans="1:14">
      <c r="A1455" s="1">
        <v>45621</v>
      </c>
      <c r="B1455" s="10" t="s">
        <v>57</v>
      </c>
      <c r="C1455" t="s">
        <v>12</v>
      </c>
      <c r="D1455" t="s">
        <v>18</v>
      </c>
      <c r="E1455" t="s">
        <v>14</v>
      </c>
      <c r="F1455" t="s">
        <v>20</v>
      </c>
      <c r="G1455">
        <v>2</v>
      </c>
      <c r="H1455">
        <v>1</v>
      </c>
      <c r="I1455">
        <v>0</v>
      </c>
      <c r="J1455">
        <v>1</v>
      </c>
      <c r="K1455" s="2">
        <v>7.7598842592592502E-3</v>
      </c>
      <c r="L1455" s="3">
        <v>0.5</v>
      </c>
      <c r="N1455" s="4">
        <v>0</v>
      </c>
    </row>
    <row r="1456" spans="1:14">
      <c r="A1456" s="1">
        <v>45621</v>
      </c>
      <c r="B1456" s="10" t="s">
        <v>57</v>
      </c>
      <c r="C1456" t="s">
        <v>12</v>
      </c>
      <c r="D1456" t="s">
        <v>18</v>
      </c>
      <c r="E1456" t="s">
        <v>25</v>
      </c>
      <c r="F1456" t="s">
        <v>15</v>
      </c>
      <c r="G1456">
        <v>0</v>
      </c>
      <c r="H1456">
        <v>0</v>
      </c>
      <c r="I1456">
        <v>0</v>
      </c>
      <c r="J1456">
        <v>0</v>
      </c>
      <c r="K1456" s="2">
        <v>0</v>
      </c>
      <c r="L1456" s="3">
        <v>0</v>
      </c>
      <c r="N1456" s="4">
        <v>0</v>
      </c>
    </row>
    <row r="1457" spans="1:14">
      <c r="A1457" s="1">
        <v>45621</v>
      </c>
      <c r="B1457" s="10" t="s">
        <v>57</v>
      </c>
      <c r="C1457" t="s">
        <v>12</v>
      </c>
      <c r="D1457" t="s">
        <v>18</v>
      </c>
      <c r="E1457" t="s">
        <v>17</v>
      </c>
      <c r="F1457" t="s">
        <v>15</v>
      </c>
      <c r="G1457">
        <v>978</v>
      </c>
      <c r="H1457">
        <v>930</v>
      </c>
      <c r="I1457">
        <v>31</v>
      </c>
      <c r="J1457">
        <v>17</v>
      </c>
      <c r="K1457" s="2">
        <v>2.7232349420362898E-3</v>
      </c>
      <c r="L1457" s="3">
        <v>0.95092024539877296</v>
      </c>
      <c r="M1457">
        <v>1333.8038511037601</v>
      </c>
      <c r="N1457" s="4">
        <v>-0.26675875227779738</v>
      </c>
    </row>
    <row r="1458" spans="1:14">
      <c r="A1458" s="1">
        <v>45621</v>
      </c>
      <c r="B1458" s="10" t="s">
        <v>57</v>
      </c>
      <c r="C1458" t="s">
        <v>12</v>
      </c>
      <c r="D1458" t="s">
        <v>18</v>
      </c>
      <c r="E1458" t="s">
        <v>17</v>
      </c>
      <c r="F1458" t="s">
        <v>19</v>
      </c>
      <c r="G1458">
        <v>41</v>
      </c>
      <c r="H1458">
        <v>38</v>
      </c>
      <c r="I1458">
        <v>3</v>
      </c>
      <c r="J1458">
        <v>0</v>
      </c>
      <c r="K1458" s="2">
        <v>2.42945266812865E-3</v>
      </c>
      <c r="L1458" s="3">
        <v>0.92682926829268197</v>
      </c>
      <c r="N1458" s="4">
        <v>0</v>
      </c>
    </row>
    <row r="1459" spans="1:14">
      <c r="A1459" s="1">
        <v>45621</v>
      </c>
      <c r="B1459" s="10" t="s">
        <v>57</v>
      </c>
      <c r="C1459" t="s">
        <v>12</v>
      </c>
      <c r="D1459" t="s">
        <v>18</v>
      </c>
      <c r="E1459" t="s">
        <v>17</v>
      </c>
      <c r="F1459" t="s">
        <v>20</v>
      </c>
      <c r="G1459">
        <v>2</v>
      </c>
      <c r="H1459">
        <v>2</v>
      </c>
      <c r="I1459">
        <v>0</v>
      </c>
      <c r="J1459">
        <v>0</v>
      </c>
      <c r="K1459" s="2">
        <v>1.16798032407407E-3</v>
      </c>
      <c r="L1459" s="3">
        <v>1</v>
      </c>
      <c r="N1459" s="4">
        <v>0</v>
      </c>
    </row>
    <row r="1460" spans="1:14">
      <c r="A1460" s="1">
        <v>45621</v>
      </c>
      <c r="B1460" s="10" t="s">
        <v>57</v>
      </c>
      <c r="C1460">
        <v>900</v>
      </c>
      <c r="D1460" t="s">
        <v>23</v>
      </c>
      <c r="E1460" t="s">
        <v>24</v>
      </c>
      <c r="F1460" t="s">
        <v>15</v>
      </c>
      <c r="G1460">
        <v>102</v>
      </c>
      <c r="H1460">
        <v>100</v>
      </c>
      <c r="I1460">
        <v>2</v>
      </c>
      <c r="J1460">
        <v>0</v>
      </c>
      <c r="K1460" s="2">
        <v>2.1630972222222199E-3</v>
      </c>
      <c r="L1460" s="3">
        <v>0.98039215686274495</v>
      </c>
      <c r="M1460">
        <v>69.675479150769704</v>
      </c>
      <c r="N1460" s="4">
        <v>0.46392965277330578</v>
      </c>
    </row>
    <row r="1461" spans="1:14">
      <c r="A1461" s="1">
        <v>45622</v>
      </c>
      <c r="B1461" s="10" t="s">
        <v>57</v>
      </c>
      <c r="C1461" t="s">
        <v>22</v>
      </c>
      <c r="D1461" t="s">
        <v>23</v>
      </c>
      <c r="E1461" t="s">
        <v>24</v>
      </c>
      <c r="F1461" t="s">
        <v>15</v>
      </c>
      <c r="G1461">
        <v>0</v>
      </c>
      <c r="H1461">
        <v>0</v>
      </c>
      <c r="I1461">
        <v>0</v>
      </c>
      <c r="J1461">
        <v>0</v>
      </c>
      <c r="K1461" s="2">
        <v>0</v>
      </c>
      <c r="L1461" s="3">
        <v>0</v>
      </c>
      <c r="N1461" s="4">
        <v>0</v>
      </c>
    </row>
    <row r="1462" spans="1:14">
      <c r="A1462" s="1">
        <v>45622</v>
      </c>
      <c r="B1462" s="10" t="s">
        <v>57</v>
      </c>
      <c r="C1462" t="s">
        <v>27</v>
      </c>
      <c r="D1462" t="s">
        <v>23</v>
      </c>
      <c r="E1462" t="s">
        <v>14</v>
      </c>
      <c r="F1462" t="s">
        <v>15</v>
      </c>
      <c r="G1462">
        <v>0</v>
      </c>
      <c r="H1462">
        <v>0</v>
      </c>
      <c r="I1462">
        <v>0</v>
      </c>
      <c r="J1462">
        <v>0</v>
      </c>
      <c r="K1462" s="2">
        <v>0</v>
      </c>
      <c r="L1462" s="3">
        <v>0</v>
      </c>
      <c r="N1462" s="4">
        <v>0</v>
      </c>
    </row>
    <row r="1463" spans="1:14">
      <c r="A1463" s="1">
        <v>45622</v>
      </c>
      <c r="B1463" s="10" t="s">
        <v>57</v>
      </c>
      <c r="C1463" t="s">
        <v>21</v>
      </c>
      <c r="D1463" t="s">
        <v>13</v>
      </c>
      <c r="E1463" t="s">
        <v>14</v>
      </c>
      <c r="F1463" t="s">
        <v>15</v>
      </c>
      <c r="G1463">
        <v>0</v>
      </c>
      <c r="H1463">
        <v>0</v>
      </c>
      <c r="I1463">
        <v>0</v>
      </c>
      <c r="J1463">
        <v>0</v>
      </c>
      <c r="K1463" s="2">
        <v>0</v>
      </c>
      <c r="L1463" s="3">
        <v>0</v>
      </c>
      <c r="M1463">
        <v>0.23582469866414299</v>
      </c>
      <c r="N1463" s="4">
        <v>-1</v>
      </c>
    </row>
    <row r="1464" spans="1:14">
      <c r="A1464" s="1">
        <v>45622</v>
      </c>
      <c r="B1464" s="10" t="s">
        <v>57</v>
      </c>
      <c r="C1464" t="s">
        <v>21</v>
      </c>
      <c r="D1464" t="s">
        <v>16</v>
      </c>
      <c r="E1464" t="s">
        <v>14</v>
      </c>
      <c r="F1464" t="s">
        <v>15</v>
      </c>
      <c r="G1464">
        <v>0</v>
      </c>
      <c r="H1464">
        <v>0</v>
      </c>
      <c r="I1464">
        <v>0</v>
      </c>
      <c r="J1464">
        <v>0</v>
      </c>
      <c r="K1464" s="2">
        <v>0</v>
      </c>
      <c r="L1464" s="3">
        <v>0</v>
      </c>
      <c r="M1464">
        <v>0.117912349332071</v>
      </c>
      <c r="N1464" s="4">
        <v>-1</v>
      </c>
    </row>
    <row r="1465" spans="1:14">
      <c r="A1465" s="1">
        <v>45622</v>
      </c>
      <c r="B1465" s="10" t="s">
        <v>57</v>
      </c>
      <c r="C1465" t="s">
        <v>21</v>
      </c>
      <c r="D1465" t="s">
        <v>18</v>
      </c>
      <c r="E1465" t="s">
        <v>14</v>
      </c>
      <c r="F1465" t="s">
        <v>15</v>
      </c>
      <c r="G1465">
        <v>0</v>
      </c>
      <c r="H1465">
        <v>0</v>
      </c>
      <c r="I1465">
        <v>0</v>
      </c>
      <c r="J1465">
        <v>0</v>
      </c>
      <c r="K1465" s="2">
        <v>0</v>
      </c>
      <c r="L1465" s="3">
        <v>0</v>
      </c>
      <c r="M1465">
        <v>0.137564407554083</v>
      </c>
      <c r="N1465" s="4">
        <v>-1</v>
      </c>
    </row>
    <row r="1466" spans="1:14">
      <c r="A1466" s="1">
        <v>45622</v>
      </c>
      <c r="B1466" s="10" t="s">
        <v>57</v>
      </c>
      <c r="C1466" t="s">
        <v>12</v>
      </c>
      <c r="D1466" t="s">
        <v>13</v>
      </c>
      <c r="E1466" t="s">
        <v>14</v>
      </c>
      <c r="F1466" t="s">
        <v>15</v>
      </c>
      <c r="G1466">
        <v>3566</v>
      </c>
      <c r="H1466">
        <v>3484</v>
      </c>
      <c r="I1466">
        <v>74</v>
      </c>
      <c r="J1466">
        <v>8</v>
      </c>
      <c r="K1466" s="2">
        <v>2.62538199309514E-3</v>
      </c>
      <c r="L1466" s="3">
        <v>0.97700504767246199</v>
      </c>
      <c r="M1466">
        <v>3806.6026781400801</v>
      </c>
      <c r="N1466" s="4">
        <v>-6.3206669695729703E-2</v>
      </c>
    </row>
    <row r="1467" spans="1:14">
      <c r="A1467" s="1">
        <v>45622</v>
      </c>
      <c r="B1467" s="10" t="s">
        <v>57</v>
      </c>
      <c r="C1467" t="s">
        <v>12</v>
      </c>
      <c r="D1467" t="s">
        <v>13</v>
      </c>
      <c r="E1467" t="s">
        <v>14</v>
      </c>
      <c r="F1467" t="s">
        <v>20</v>
      </c>
      <c r="G1467">
        <v>65</v>
      </c>
      <c r="H1467">
        <v>51</v>
      </c>
      <c r="I1467">
        <v>5</v>
      </c>
      <c r="J1467">
        <v>9</v>
      </c>
      <c r="K1467" s="2">
        <v>3.3287232207697801E-3</v>
      </c>
      <c r="L1467" s="3">
        <v>0.78461538461538405</v>
      </c>
      <c r="N1467" s="4">
        <v>0</v>
      </c>
    </row>
    <row r="1468" spans="1:14">
      <c r="A1468" s="1">
        <v>45622</v>
      </c>
      <c r="B1468" s="10" t="s">
        <v>57</v>
      </c>
      <c r="C1468" t="s">
        <v>12</v>
      </c>
      <c r="D1468" t="s">
        <v>13</v>
      </c>
      <c r="E1468" t="s">
        <v>25</v>
      </c>
      <c r="F1468" t="s">
        <v>15</v>
      </c>
      <c r="G1468">
        <v>0</v>
      </c>
      <c r="H1468">
        <v>0</v>
      </c>
      <c r="I1468">
        <v>0</v>
      </c>
      <c r="J1468">
        <v>0</v>
      </c>
      <c r="K1468" s="2">
        <v>0</v>
      </c>
      <c r="L1468" s="3">
        <v>0</v>
      </c>
      <c r="N1468" s="4">
        <v>0</v>
      </c>
    </row>
    <row r="1469" spans="1:14">
      <c r="A1469" s="1">
        <v>45622</v>
      </c>
      <c r="B1469" s="10" t="s">
        <v>57</v>
      </c>
      <c r="C1469" t="s">
        <v>12</v>
      </c>
      <c r="D1469" t="s">
        <v>13</v>
      </c>
      <c r="E1469" t="s">
        <v>17</v>
      </c>
      <c r="F1469" t="s">
        <v>15</v>
      </c>
      <c r="G1469">
        <v>1231</v>
      </c>
      <c r="H1469">
        <v>1173</v>
      </c>
      <c r="I1469">
        <v>49</v>
      </c>
      <c r="J1469">
        <v>9</v>
      </c>
      <c r="K1469" s="2">
        <v>2.9228328064317501E-3</v>
      </c>
      <c r="L1469" s="3">
        <v>0.95288383428107204</v>
      </c>
      <c r="M1469">
        <v>989.39949599777401</v>
      </c>
      <c r="N1469" s="4">
        <v>0.24418903080052665</v>
      </c>
    </row>
    <row r="1470" spans="1:14">
      <c r="A1470" s="1">
        <v>45622</v>
      </c>
      <c r="B1470" s="10" t="s">
        <v>57</v>
      </c>
      <c r="C1470" t="s">
        <v>12</v>
      </c>
      <c r="D1470" t="s">
        <v>13</v>
      </c>
      <c r="E1470" t="s">
        <v>17</v>
      </c>
      <c r="F1470" t="s">
        <v>20</v>
      </c>
      <c r="G1470">
        <v>14</v>
      </c>
      <c r="H1470">
        <v>9</v>
      </c>
      <c r="I1470">
        <v>0</v>
      </c>
      <c r="J1470">
        <v>5</v>
      </c>
      <c r="K1470" s="2">
        <v>2.8419238683127499E-3</v>
      </c>
      <c r="L1470" s="3">
        <v>0.64285714285714202</v>
      </c>
      <c r="N1470" s="4">
        <v>0</v>
      </c>
    </row>
    <row r="1471" spans="1:14">
      <c r="A1471" s="1">
        <v>45622</v>
      </c>
      <c r="B1471" s="10" t="s">
        <v>57</v>
      </c>
      <c r="C1471" t="s">
        <v>12</v>
      </c>
      <c r="D1471" t="s">
        <v>28</v>
      </c>
      <c r="E1471" t="s">
        <v>29</v>
      </c>
      <c r="F1471" t="s">
        <v>15</v>
      </c>
      <c r="G1471">
        <v>1</v>
      </c>
      <c r="H1471">
        <v>1</v>
      </c>
      <c r="I1471">
        <v>0</v>
      </c>
      <c r="J1471">
        <v>0</v>
      </c>
      <c r="K1471" s="2">
        <v>4.8559809027777703E-3</v>
      </c>
      <c r="L1471" s="3">
        <v>1</v>
      </c>
      <c r="N1471" s="4">
        <v>0</v>
      </c>
    </row>
    <row r="1472" spans="1:14">
      <c r="A1472" s="1">
        <v>45622</v>
      </c>
      <c r="B1472" s="10" t="s">
        <v>57</v>
      </c>
      <c r="C1472" t="s">
        <v>12</v>
      </c>
      <c r="D1472" t="s">
        <v>16</v>
      </c>
      <c r="E1472" t="s">
        <v>26</v>
      </c>
      <c r="F1472" t="s">
        <v>15</v>
      </c>
      <c r="G1472">
        <v>0</v>
      </c>
      <c r="H1472">
        <v>0</v>
      </c>
      <c r="I1472">
        <v>0</v>
      </c>
      <c r="J1472">
        <v>0</v>
      </c>
      <c r="K1472" s="2">
        <v>0</v>
      </c>
      <c r="L1472" s="3">
        <v>0</v>
      </c>
      <c r="N1472" s="4">
        <v>0</v>
      </c>
    </row>
    <row r="1473" spans="1:14">
      <c r="A1473" s="1">
        <v>45622</v>
      </c>
      <c r="B1473" s="10" t="s">
        <v>57</v>
      </c>
      <c r="C1473" t="s">
        <v>12</v>
      </c>
      <c r="D1473" t="s">
        <v>16</v>
      </c>
      <c r="E1473" t="s">
        <v>14</v>
      </c>
      <c r="F1473" t="s">
        <v>15</v>
      </c>
      <c r="G1473">
        <v>3308</v>
      </c>
      <c r="H1473">
        <v>3207</v>
      </c>
      <c r="I1473">
        <v>89</v>
      </c>
      <c r="J1473">
        <v>12</v>
      </c>
      <c r="K1473" s="2">
        <v>2.6989017641901201E-3</v>
      </c>
      <c r="L1473" s="3">
        <v>0.96946795646916495</v>
      </c>
      <c r="M1473">
        <v>3225.0155107812302</v>
      </c>
      <c r="N1473" s="4">
        <v>2.5731500807159705E-2</v>
      </c>
    </row>
    <row r="1474" spans="1:14">
      <c r="A1474" s="1">
        <v>45622</v>
      </c>
      <c r="B1474" s="10" t="s">
        <v>57</v>
      </c>
      <c r="C1474" t="s">
        <v>12</v>
      </c>
      <c r="D1474" t="s">
        <v>16</v>
      </c>
      <c r="E1474" t="s">
        <v>14</v>
      </c>
      <c r="F1474" t="s">
        <v>20</v>
      </c>
      <c r="G1474">
        <v>1</v>
      </c>
      <c r="H1474">
        <v>1</v>
      </c>
      <c r="I1474">
        <v>0</v>
      </c>
      <c r="J1474">
        <v>0</v>
      </c>
      <c r="K1474" s="2">
        <v>2.9909837962962902E-3</v>
      </c>
      <c r="L1474" s="3">
        <v>1</v>
      </c>
      <c r="N1474" s="4">
        <v>0</v>
      </c>
    </row>
    <row r="1475" spans="1:14">
      <c r="A1475" s="1">
        <v>45622</v>
      </c>
      <c r="B1475" s="10" t="s">
        <v>57</v>
      </c>
      <c r="C1475" t="s">
        <v>12</v>
      </c>
      <c r="D1475" t="s">
        <v>16</v>
      </c>
      <c r="E1475" t="s">
        <v>25</v>
      </c>
      <c r="F1475" t="s">
        <v>15</v>
      </c>
      <c r="G1475">
        <v>1</v>
      </c>
      <c r="H1475">
        <v>0</v>
      </c>
      <c r="I1475">
        <v>1</v>
      </c>
      <c r="J1475">
        <v>0</v>
      </c>
      <c r="K1475" s="2">
        <v>0</v>
      </c>
      <c r="L1475" s="3">
        <v>0</v>
      </c>
      <c r="N1475" s="4">
        <v>0</v>
      </c>
    </row>
    <row r="1476" spans="1:14">
      <c r="A1476" s="1">
        <v>45622</v>
      </c>
      <c r="B1476" s="10" t="s">
        <v>57</v>
      </c>
      <c r="C1476" t="s">
        <v>12</v>
      </c>
      <c r="D1476" t="s">
        <v>16</v>
      </c>
      <c r="E1476" t="s">
        <v>17</v>
      </c>
      <c r="F1476" t="s">
        <v>15</v>
      </c>
      <c r="G1476">
        <v>886</v>
      </c>
      <c r="H1476">
        <v>841</v>
      </c>
      <c r="I1476">
        <v>31</v>
      </c>
      <c r="J1476">
        <v>14</v>
      </c>
      <c r="K1476" s="2">
        <v>2.7098458464533599E-3</v>
      </c>
      <c r="L1476" s="3">
        <v>0.94920993227990902</v>
      </c>
      <c r="M1476">
        <v>902.61741787224503</v>
      </c>
      <c r="N1476" s="4">
        <v>-1.8410256154171654E-2</v>
      </c>
    </row>
    <row r="1477" spans="1:14">
      <c r="A1477" s="1">
        <v>45622</v>
      </c>
      <c r="B1477" s="10" t="s">
        <v>57</v>
      </c>
      <c r="C1477" t="s">
        <v>12</v>
      </c>
      <c r="D1477" t="s">
        <v>16</v>
      </c>
      <c r="E1477" t="s">
        <v>17</v>
      </c>
      <c r="F1477" t="s">
        <v>20</v>
      </c>
      <c r="G1477">
        <v>1</v>
      </c>
      <c r="H1477">
        <v>0</v>
      </c>
      <c r="I1477">
        <v>1</v>
      </c>
      <c r="J1477">
        <v>0</v>
      </c>
      <c r="K1477" s="2">
        <v>0</v>
      </c>
      <c r="L1477" s="3">
        <v>0</v>
      </c>
      <c r="N1477" s="4">
        <v>0</v>
      </c>
    </row>
    <row r="1478" spans="1:14">
      <c r="A1478" s="1">
        <v>45622</v>
      </c>
      <c r="B1478" s="10" t="s">
        <v>57</v>
      </c>
      <c r="C1478" t="s">
        <v>12</v>
      </c>
      <c r="D1478" t="s">
        <v>18</v>
      </c>
      <c r="E1478" t="s">
        <v>14</v>
      </c>
      <c r="F1478" t="s">
        <v>15</v>
      </c>
      <c r="G1478">
        <v>2081</v>
      </c>
      <c r="H1478">
        <v>2028</v>
      </c>
      <c r="I1478">
        <v>43</v>
      </c>
      <c r="J1478">
        <v>10</v>
      </c>
      <c r="K1478" s="2">
        <v>2.6625280431499501E-3</v>
      </c>
      <c r="L1478" s="3">
        <v>0.97453147525228201</v>
      </c>
      <c r="M1478">
        <v>3456.2655918975702</v>
      </c>
      <c r="N1478" s="4">
        <v>-0.39790506699530503</v>
      </c>
    </row>
    <row r="1479" spans="1:14">
      <c r="A1479" s="1">
        <v>45622</v>
      </c>
      <c r="B1479" s="10" t="s">
        <v>57</v>
      </c>
      <c r="C1479" t="s">
        <v>12</v>
      </c>
      <c r="D1479" t="s">
        <v>18</v>
      </c>
      <c r="E1479" t="s">
        <v>14</v>
      </c>
      <c r="F1479" t="s">
        <v>19</v>
      </c>
      <c r="G1479">
        <v>227</v>
      </c>
      <c r="H1479">
        <v>221</v>
      </c>
      <c r="I1479">
        <v>6</v>
      </c>
      <c r="J1479">
        <v>0</v>
      </c>
      <c r="K1479" s="2">
        <v>2.4272133041250599E-3</v>
      </c>
      <c r="L1479" s="3">
        <v>0.97356828193832501</v>
      </c>
      <c r="N1479" s="4">
        <v>0</v>
      </c>
    </row>
    <row r="1480" spans="1:14">
      <c r="A1480" s="1">
        <v>45622</v>
      </c>
      <c r="B1480" s="10" t="s">
        <v>57</v>
      </c>
      <c r="C1480" t="s">
        <v>12</v>
      </c>
      <c r="D1480" t="s">
        <v>18</v>
      </c>
      <c r="E1480" t="s">
        <v>14</v>
      </c>
      <c r="F1480" t="s">
        <v>20</v>
      </c>
      <c r="G1480">
        <v>9</v>
      </c>
      <c r="H1480">
        <v>8</v>
      </c>
      <c r="I1480">
        <v>1</v>
      </c>
      <c r="J1480">
        <v>0</v>
      </c>
      <c r="K1480" s="2">
        <v>3.7850086805555501E-3</v>
      </c>
      <c r="L1480" s="3">
        <v>0.88888888888888795</v>
      </c>
      <c r="N1480" s="4">
        <v>0</v>
      </c>
    </row>
    <row r="1481" spans="1:14">
      <c r="A1481" s="1">
        <v>45622</v>
      </c>
      <c r="B1481" s="10" t="s">
        <v>57</v>
      </c>
      <c r="C1481" t="s">
        <v>12</v>
      </c>
      <c r="D1481" t="s">
        <v>18</v>
      </c>
      <c r="E1481" t="s">
        <v>25</v>
      </c>
      <c r="F1481" t="s">
        <v>15</v>
      </c>
      <c r="G1481">
        <v>0</v>
      </c>
      <c r="H1481">
        <v>0</v>
      </c>
      <c r="I1481">
        <v>0</v>
      </c>
      <c r="J1481">
        <v>0</v>
      </c>
      <c r="K1481" s="2">
        <v>0</v>
      </c>
      <c r="L1481" s="3">
        <v>0</v>
      </c>
      <c r="N1481" s="4">
        <v>0</v>
      </c>
    </row>
    <row r="1482" spans="1:14">
      <c r="A1482" s="1">
        <v>45622</v>
      </c>
      <c r="B1482" s="10" t="s">
        <v>57</v>
      </c>
      <c r="C1482" t="s">
        <v>12</v>
      </c>
      <c r="D1482" t="s">
        <v>18</v>
      </c>
      <c r="E1482" t="s">
        <v>17</v>
      </c>
      <c r="F1482" t="s">
        <v>15</v>
      </c>
      <c r="G1482">
        <v>850</v>
      </c>
      <c r="H1482">
        <v>811</v>
      </c>
      <c r="I1482">
        <v>32</v>
      </c>
      <c r="J1482">
        <v>7</v>
      </c>
      <c r="K1482" s="2">
        <v>3.0247134688034302E-3</v>
      </c>
      <c r="L1482" s="3">
        <v>0.95411764705882296</v>
      </c>
      <c r="M1482">
        <v>1206.93807949286</v>
      </c>
      <c r="N1482" s="4">
        <v>-0.29573851845228116</v>
      </c>
    </row>
    <row r="1483" spans="1:14">
      <c r="A1483" s="1">
        <v>45622</v>
      </c>
      <c r="B1483" s="10" t="s">
        <v>57</v>
      </c>
      <c r="C1483" t="s">
        <v>12</v>
      </c>
      <c r="D1483" t="s">
        <v>18</v>
      </c>
      <c r="E1483" t="s">
        <v>17</v>
      </c>
      <c r="F1483" t="s">
        <v>19</v>
      </c>
      <c r="G1483">
        <v>42</v>
      </c>
      <c r="H1483">
        <v>42</v>
      </c>
      <c r="I1483">
        <v>0</v>
      </c>
      <c r="J1483">
        <v>0</v>
      </c>
      <c r="K1483" s="2">
        <v>2.5905516975308599E-3</v>
      </c>
      <c r="L1483" s="3">
        <v>1</v>
      </c>
      <c r="N1483" s="4">
        <v>0</v>
      </c>
    </row>
    <row r="1484" spans="1:14">
      <c r="A1484" s="1">
        <v>45622</v>
      </c>
      <c r="B1484" s="10" t="s">
        <v>57</v>
      </c>
      <c r="C1484" t="s">
        <v>12</v>
      </c>
      <c r="D1484" t="s">
        <v>18</v>
      </c>
      <c r="E1484" t="s">
        <v>17</v>
      </c>
      <c r="F1484" t="s">
        <v>20</v>
      </c>
      <c r="G1484">
        <v>2</v>
      </c>
      <c r="H1484">
        <v>1</v>
      </c>
      <c r="I1484">
        <v>0</v>
      </c>
      <c r="J1484">
        <v>1</v>
      </c>
      <c r="K1484" s="2">
        <v>4.9175694444444397E-3</v>
      </c>
      <c r="L1484" s="3">
        <v>0.5</v>
      </c>
      <c r="N1484" s="4">
        <v>0</v>
      </c>
    </row>
    <row r="1485" spans="1:14">
      <c r="A1485" s="1">
        <v>45622</v>
      </c>
      <c r="B1485" s="10" t="s">
        <v>57</v>
      </c>
      <c r="C1485">
        <v>900</v>
      </c>
      <c r="D1485" t="s">
        <v>23</v>
      </c>
      <c r="E1485" t="s">
        <v>24</v>
      </c>
      <c r="F1485" t="s">
        <v>15</v>
      </c>
      <c r="G1485">
        <v>84</v>
      </c>
      <c r="H1485">
        <v>83</v>
      </c>
      <c r="I1485">
        <v>1</v>
      </c>
      <c r="J1485">
        <v>0</v>
      </c>
      <c r="K1485" s="2">
        <v>2.1207910809906199E-3</v>
      </c>
      <c r="L1485" s="3">
        <v>0.98809523809523803</v>
      </c>
      <c r="M1485">
        <v>63.869189221538903</v>
      </c>
      <c r="N1485" s="4">
        <v>0.31518813725088418</v>
      </c>
    </row>
    <row r="1486" spans="1:14">
      <c r="A1486" s="1">
        <v>45623</v>
      </c>
      <c r="B1486" s="10" t="s">
        <v>57</v>
      </c>
      <c r="C1486" t="s">
        <v>22</v>
      </c>
      <c r="D1486" t="s">
        <v>23</v>
      </c>
      <c r="E1486" t="s">
        <v>24</v>
      </c>
      <c r="F1486" t="s">
        <v>15</v>
      </c>
      <c r="G1486">
        <v>0</v>
      </c>
      <c r="H1486">
        <v>0</v>
      </c>
      <c r="I1486">
        <v>0</v>
      </c>
      <c r="J1486">
        <v>0</v>
      </c>
      <c r="K1486" s="2">
        <v>0</v>
      </c>
      <c r="L1486" s="3">
        <v>0</v>
      </c>
      <c r="N1486" s="4">
        <v>0</v>
      </c>
    </row>
    <row r="1487" spans="1:14">
      <c r="A1487" s="1">
        <v>45623</v>
      </c>
      <c r="B1487" s="10" t="s">
        <v>57</v>
      </c>
      <c r="C1487" t="s">
        <v>27</v>
      </c>
      <c r="D1487" t="s">
        <v>23</v>
      </c>
      <c r="E1487" t="s">
        <v>14</v>
      </c>
      <c r="F1487" t="s">
        <v>15</v>
      </c>
      <c r="G1487">
        <v>0</v>
      </c>
      <c r="H1487">
        <v>0</v>
      </c>
      <c r="I1487">
        <v>0</v>
      </c>
      <c r="J1487">
        <v>0</v>
      </c>
      <c r="K1487" s="2">
        <v>0</v>
      </c>
      <c r="L1487" s="3">
        <v>0</v>
      </c>
      <c r="N1487" s="4">
        <v>0</v>
      </c>
    </row>
    <row r="1488" spans="1:14">
      <c r="A1488" s="1">
        <v>45623</v>
      </c>
      <c r="B1488" s="10" t="s">
        <v>57</v>
      </c>
      <c r="C1488" t="s">
        <v>21</v>
      </c>
      <c r="D1488" t="s">
        <v>13</v>
      </c>
      <c r="E1488" t="s">
        <v>14</v>
      </c>
      <c r="F1488" t="s">
        <v>15</v>
      </c>
      <c r="G1488">
        <v>0</v>
      </c>
      <c r="H1488">
        <v>0</v>
      </c>
      <c r="I1488">
        <v>0</v>
      </c>
      <c r="J1488">
        <v>0</v>
      </c>
      <c r="K1488" s="2">
        <v>0</v>
      </c>
      <c r="L1488" s="3">
        <v>0</v>
      </c>
      <c r="M1488">
        <v>0.21491090264374499</v>
      </c>
      <c r="N1488" s="4">
        <v>-1</v>
      </c>
    </row>
    <row r="1489" spans="1:14">
      <c r="A1489" s="1">
        <v>45623</v>
      </c>
      <c r="B1489" s="10" t="s">
        <v>57</v>
      </c>
      <c r="C1489" t="s">
        <v>21</v>
      </c>
      <c r="D1489" t="s">
        <v>16</v>
      </c>
      <c r="E1489" t="s">
        <v>14</v>
      </c>
      <c r="F1489" t="s">
        <v>15</v>
      </c>
      <c r="G1489">
        <v>0</v>
      </c>
      <c r="H1489">
        <v>0</v>
      </c>
      <c r="I1489">
        <v>0</v>
      </c>
      <c r="J1489">
        <v>0</v>
      </c>
      <c r="K1489" s="2">
        <v>0</v>
      </c>
      <c r="L1489" s="3">
        <v>0</v>
      </c>
      <c r="M1489">
        <v>0.10745545132187199</v>
      </c>
      <c r="N1489" s="4">
        <v>-1</v>
      </c>
    </row>
    <row r="1490" spans="1:14">
      <c r="A1490" s="1">
        <v>45623</v>
      </c>
      <c r="B1490" s="10" t="s">
        <v>57</v>
      </c>
      <c r="C1490" t="s">
        <v>21</v>
      </c>
      <c r="D1490" t="s">
        <v>18</v>
      </c>
      <c r="E1490" t="s">
        <v>14</v>
      </c>
      <c r="F1490" t="s">
        <v>15</v>
      </c>
      <c r="G1490">
        <v>0</v>
      </c>
      <c r="H1490">
        <v>0</v>
      </c>
      <c r="I1490">
        <v>0</v>
      </c>
      <c r="J1490">
        <v>0</v>
      </c>
      <c r="K1490" s="2">
        <v>0</v>
      </c>
      <c r="L1490" s="3">
        <v>0</v>
      </c>
      <c r="M1490">
        <v>0.12536469320885099</v>
      </c>
      <c r="N1490" s="4">
        <v>-1</v>
      </c>
    </row>
    <row r="1491" spans="1:14">
      <c r="A1491" s="1">
        <v>45623</v>
      </c>
      <c r="B1491" s="10" t="s">
        <v>57</v>
      </c>
      <c r="C1491" t="s">
        <v>12</v>
      </c>
      <c r="D1491" t="s">
        <v>13</v>
      </c>
      <c r="E1491" t="s">
        <v>14</v>
      </c>
      <c r="F1491" t="s">
        <v>15</v>
      </c>
      <c r="G1491">
        <v>3188</v>
      </c>
      <c r="H1491">
        <v>3066</v>
      </c>
      <c r="I1491">
        <v>102</v>
      </c>
      <c r="J1491">
        <v>20</v>
      </c>
      <c r="K1491" s="2">
        <v>2.62136645968588E-3</v>
      </c>
      <c r="L1491" s="3">
        <v>0.96173149309912098</v>
      </c>
      <c r="M1491">
        <v>3584.4072978690501</v>
      </c>
      <c r="N1491" s="4">
        <v>-0.1105921467420057</v>
      </c>
    </row>
    <row r="1492" spans="1:14">
      <c r="A1492" s="1">
        <v>45623</v>
      </c>
      <c r="B1492" s="10" t="s">
        <v>57</v>
      </c>
      <c r="C1492" t="s">
        <v>12</v>
      </c>
      <c r="D1492" t="s">
        <v>13</v>
      </c>
      <c r="E1492" t="s">
        <v>14</v>
      </c>
      <c r="F1492" t="s">
        <v>20</v>
      </c>
      <c r="G1492">
        <v>91</v>
      </c>
      <c r="H1492">
        <v>66</v>
      </c>
      <c r="I1492">
        <v>7</v>
      </c>
      <c r="J1492">
        <v>18</v>
      </c>
      <c r="K1492" s="2">
        <v>2.51665082538346E-3</v>
      </c>
      <c r="L1492" s="3">
        <v>0.72527472527472503</v>
      </c>
      <c r="N1492" s="4">
        <v>0</v>
      </c>
    </row>
    <row r="1493" spans="1:14">
      <c r="A1493" s="1">
        <v>45623</v>
      </c>
      <c r="B1493" s="10" t="s">
        <v>57</v>
      </c>
      <c r="C1493" t="s">
        <v>12</v>
      </c>
      <c r="D1493" t="s">
        <v>13</v>
      </c>
      <c r="E1493" t="s">
        <v>25</v>
      </c>
      <c r="F1493" t="s">
        <v>15</v>
      </c>
      <c r="G1493">
        <v>0</v>
      </c>
      <c r="H1493">
        <v>0</v>
      </c>
      <c r="I1493">
        <v>0</v>
      </c>
      <c r="J1493">
        <v>0</v>
      </c>
      <c r="K1493" s="2">
        <v>0</v>
      </c>
      <c r="L1493" s="3">
        <v>0</v>
      </c>
      <c r="N1493" s="4">
        <v>0</v>
      </c>
    </row>
    <row r="1494" spans="1:14">
      <c r="A1494" s="1">
        <v>45623</v>
      </c>
      <c r="B1494" s="10" t="s">
        <v>57</v>
      </c>
      <c r="C1494" t="s">
        <v>12</v>
      </c>
      <c r="D1494" t="s">
        <v>13</v>
      </c>
      <c r="E1494" t="s">
        <v>17</v>
      </c>
      <c r="F1494" t="s">
        <v>15</v>
      </c>
      <c r="G1494">
        <v>1014</v>
      </c>
      <c r="H1494">
        <v>977</v>
      </c>
      <c r="I1494">
        <v>35</v>
      </c>
      <c r="J1494">
        <v>2</v>
      </c>
      <c r="K1494" s="2">
        <v>2.89842247858144E-3</v>
      </c>
      <c r="L1494" s="3">
        <v>0.963510848126232</v>
      </c>
      <c r="M1494">
        <v>931.73593948378402</v>
      </c>
      <c r="N1494" s="4">
        <v>8.8291174602316294E-2</v>
      </c>
    </row>
    <row r="1495" spans="1:14">
      <c r="A1495" s="1">
        <v>45623</v>
      </c>
      <c r="B1495" s="10" t="s">
        <v>57</v>
      </c>
      <c r="C1495" t="s">
        <v>12</v>
      </c>
      <c r="D1495" t="s">
        <v>13</v>
      </c>
      <c r="E1495" t="s">
        <v>17</v>
      </c>
      <c r="F1495" t="s">
        <v>20</v>
      </c>
      <c r="G1495">
        <v>12</v>
      </c>
      <c r="H1495">
        <v>6</v>
      </c>
      <c r="I1495">
        <v>0</v>
      </c>
      <c r="J1495">
        <v>6</v>
      </c>
      <c r="K1495" s="2">
        <v>3.3149151234567898E-3</v>
      </c>
      <c r="L1495" s="3">
        <v>0.5</v>
      </c>
      <c r="N1495" s="4">
        <v>0</v>
      </c>
    </row>
    <row r="1496" spans="1:14">
      <c r="A1496" s="1">
        <v>45623</v>
      </c>
      <c r="B1496" s="10" t="s">
        <v>57</v>
      </c>
      <c r="C1496" t="s">
        <v>12</v>
      </c>
      <c r="D1496" t="s">
        <v>16</v>
      </c>
      <c r="E1496" t="s">
        <v>26</v>
      </c>
      <c r="F1496" t="s">
        <v>15</v>
      </c>
      <c r="G1496">
        <v>0</v>
      </c>
      <c r="H1496">
        <v>0</v>
      </c>
      <c r="I1496">
        <v>0</v>
      </c>
      <c r="J1496">
        <v>0</v>
      </c>
      <c r="K1496" s="2">
        <v>0</v>
      </c>
      <c r="L1496" s="3">
        <v>0</v>
      </c>
      <c r="N1496" s="4">
        <v>0</v>
      </c>
    </row>
    <row r="1497" spans="1:14">
      <c r="A1497" s="1">
        <v>45623</v>
      </c>
      <c r="B1497" s="10" t="s">
        <v>57</v>
      </c>
      <c r="C1497" t="s">
        <v>12</v>
      </c>
      <c r="D1497" t="s">
        <v>16</v>
      </c>
      <c r="E1497" t="s">
        <v>14</v>
      </c>
      <c r="F1497" t="s">
        <v>15</v>
      </c>
      <c r="G1497">
        <v>3044</v>
      </c>
      <c r="H1497">
        <v>2861</v>
      </c>
      <c r="I1497">
        <v>160</v>
      </c>
      <c r="J1497">
        <v>23</v>
      </c>
      <c r="K1497" s="2">
        <v>2.6215488779512399E-3</v>
      </c>
      <c r="L1497" s="3">
        <v>0.93988173455978896</v>
      </c>
      <c r="M1497">
        <v>3026.2881058674702</v>
      </c>
      <c r="N1497" s="4">
        <v>5.8526794253955386E-3</v>
      </c>
    </row>
    <row r="1498" spans="1:14">
      <c r="A1498" s="1">
        <v>45623</v>
      </c>
      <c r="B1498" s="10" t="s">
        <v>57</v>
      </c>
      <c r="C1498" t="s">
        <v>12</v>
      </c>
      <c r="D1498" t="s">
        <v>16</v>
      </c>
      <c r="E1498" t="s">
        <v>14</v>
      </c>
      <c r="F1498" t="s">
        <v>20</v>
      </c>
      <c r="G1498">
        <v>0</v>
      </c>
      <c r="H1498">
        <v>0</v>
      </c>
      <c r="I1498">
        <v>0</v>
      </c>
      <c r="J1498">
        <v>0</v>
      </c>
      <c r="K1498" s="2">
        <v>0</v>
      </c>
      <c r="L1498" s="3">
        <v>0</v>
      </c>
      <c r="N1498" s="4">
        <v>0</v>
      </c>
    </row>
    <row r="1499" spans="1:14">
      <c r="A1499" s="1">
        <v>45623</v>
      </c>
      <c r="B1499" s="10" t="s">
        <v>57</v>
      </c>
      <c r="C1499" t="s">
        <v>12</v>
      </c>
      <c r="D1499" t="s">
        <v>16</v>
      </c>
      <c r="E1499" t="s">
        <v>25</v>
      </c>
      <c r="F1499" t="s">
        <v>15</v>
      </c>
      <c r="G1499">
        <v>0</v>
      </c>
      <c r="H1499">
        <v>0</v>
      </c>
      <c r="I1499">
        <v>0</v>
      </c>
      <c r="J1499">
        <v>0</v>
      </c>
      <c r="K1499" s="2">
        <v>0</v>
      </c>
      <c r="L1499" s="3">
        <v>0</v>
      </c>
      <c r="N1499" s="4">
        <v>0</v>
      </c>
    </row>
    <row r="1500" spans="1:14">
      <c r="A1500" s="1">
        <v>45623</v>
      </c>
      <c r="B1500" s="10" t="s">
        <v>57</v>
      </c>
      <c r="C1500" t="s">
        <v>12</v>
      </c>
      <c r="D1500" t="s">
        <v>16</v>
      </c>
      <c r="E1500" t="s">
        <v>17</v>
      </c>
      <c r="F1500" t="s">
        <v>15</v>
      </c>
      <c r="G1500">
        <v>882</v>
      </c>
      <c r="H1500">
        <v>831</v>
      </c>
      <c r="I1500">
        <v>48</v>
      </c>
      <c r="J1500">
        <v>3</v>
      </c>
      <c r="K1500" s="2">
        <v>2.8536143145251099E-3</v>
      </c>
      <c r="L1500" s="3">
        <v>0.94217687074829903</v>
      </c>
      <c r="M1500">
        <v>844.94311301298501</v>
      </c>
      <c r="N1500" s="4">
        <v>4.3857256679534003E-2</v>
      </c>
    </row>
    <row r="1501" spans="1:14">
      <c r="A1501" s="1">
        <v>45623</v>
      </c>
      <c r="B1501" s="10" t="s">
        <v>57</v>
      </c>
      <c r="C1501" t="s">
        <v>12</v>
      </c>
      <c r="D1501" t="s">
        <v>16</v>
      </c>
      <c r="E1501" t="s">
        <v>17</v>
      </c>
      <c r="F1501" t="s">
        <v>20</v>
      </c>
      <c r="G1501">
        <v>1</v>
      </c>
      <c r="H1501">
        <v>1</v>
      </c>
      <c r="I1501">
        <v>0</v>
      </c>
      <c r="J1501">
        <v>0</v>
      </c>
      <c r="K1501" s="2">
        <v>9.6894675925925902E-4</v>
      </c>
      <c r="L1501" s="3">
        <v>1</v>
      </c>
      <c r="N1501" s="4">
        <v>0</v>
      </c>
    </row>
    <row r="1502" spans="1:14">
      <c r="A1502" s="1">
        <v>45623</v>
      </c>
      <c r="B1502" s="10" t="s">
        <v>57</v>
      </c>
      <c r="C1502" t="s">
        <v>12</v>
      </c>
      <c r="D1502" t="s">
        <v>18</v>
      </c>
      <c r="E1502" t="s">
        <v>14</v>
      </c>
      <c r="F1502" t="s">
        <v>15</v>
      </c>
      <c r="G1502">
        <v>2062</v>
      </c>
      <c r="H1502">
        <v>1905</v>
      </c>
      <c r="I1502">
        <v>105</v>
      </c>
      <c r="J1502">
        <v>52</v>
      </c>
      <c r="K1502" s="2">
        <v>2.6086598649995101E-3</v>
      </c>
      <c r="L1502" s="3">
        <v>0.92386032977691501</v>
      </c>
      <c r="M1502">
        <v>3111.6156746576498</v>
      </c>
      <c r="N1502" s="4">
        <v>-0.33732175962673538</v>
      </c>
    </row>
    <row r="1503" spans="1:14">
      <c r="A1503" s="1">
        <v>45623</v>
      </c>
      <c r="B1503" s="10" t="s">
        <v>57</v>
      </c>
      <c r="C1503" t="s">
        <v>12</v>
      </c>
      <c r="D1503" t="s">
        <v>18</v>
      </c>
      <c r="E1503" t="s">
        <v>14</v>
      </c>
      <c r="F1503" t="s">
        <v>19</v>
      </c>
      <c r="G1503">
        <v>219</v>
      </c>
      <c r="H1503">
        <v>209</v>
      </c>
      <c r="I1503">
        <v>9</v>
      </c>
      <c r="J1503">
        <v>1</v>
      </c>
      <c r="K1503" s="2">
        <v>2.3156493172465302E-3</v>
      </c>
      <c r="L1503" s="3">
        <v>0.954337899543378</v>
      </c>
      <c r="N1503" s="4">
        <v>0</v>
      </c>
    </row>
    <row r="1504" spans="1:14">
      <c r="A1504" s="1">
        <v>45623</v>
      </c>
      <c r="B1504" s="10" t="s">
        <v>57</v>
      </c>
      <c r="C1504" t="s">
        <v>12</v>
      </c>
      <c r="D1504" t="s">
        <v>18</v>
      </c>
      <c r="E1504" t="s">
        <v>14</v>
      </c>
      <c r="F1504" t="s">
        <v>20</v>
      </c>
      <c r="G1504">
        <v>8</v>
      </c>
      <c r="H1504">
        <v>7</v>
      </c>
      <c r="I1504">
        <v>1</v>
      </c>
      <c r="J1504">
        <v>0</v>
      </c>
      <c r="K1504" s="2">
        <v>6.1728687169312103E-3</v>
      </c>
      <c r="L1504" s="3">
        <v>0.875</v>
      </c>
      <c r="N1504" s="4">
        <v>0</v>
      </c>
    </row>
    <row r="1505" spans="1:14">
      <c r="A1505" s="1">
        <v>45623</v>
      </c>
      <c r="B1505" s="10" t="s">
        <v>57</v>
      </c>
      <c r="C1505" t="s">
        <v>12</v>
      </c>
      <c r="D1505" t="s">
        <v>18</v>
      </c>
      <c r="E1505" t="s">
        <v>25</v>
      </c>
      <c r="F1505" t="s">
        <v>15</v>
      </c>
      <c r="G1505">
        <v>0</v>
      </c>
      <c r="H1505">
        <v>0</v>
      </c>
      <c r="I1505">
        <v>0</v>
      </c>
      <c r="J1505">
        <v>0</v>
      </c>
      <c r="K1505" s="2">
        <v>0</v>
      </c>
      <c r="L1505" s="3">
        <v>0</v>
      </c>
      <c r="N1505" s="4">
        <v>0</v>
      </c>
    </row>
    <row r="1506" spans="1:14">
      <c r="A1506" s="1">
        <v>45623</v>
      </c>
      <c r="B1506" s="10" t="s">
        <v>57</v>
      </c>
      <c r="C1506" t="s">
        <v>12</v>
      </c>
      <c r="D1506" t="s">
        <v>18</v>
      </c>
      <c r="E1506" t="s">
        <v>17</v>
      </c>
      <c r="F1506" t="s">
        <v>15</v>
      </c>
      <c r="G1506">
        <v>921</v>
      </c>
      <c r="H1506">
        <v>825</v>
      </c>
      <c r="I1506">
        <v>60</v>
      </c>
      <c r="J1506">
        <v>36</v>
      </c>
      <c r="K1506" s="2">
        <v>2.9471083277216601E-3</v>
      </c>
      <c r="L1506" s="3">
        <v>0.89576547231270298</v>
      </c>
      <c r="M1506">
        <v>1079.63069213843</v>
      </c>
      <c r="N1506" s="4">
        <v>-0.14693051364094645</v>
      </c>
    </row>
    <row r="1507" spans="1:14">
      <c r="A1507" s="1">
        <v>45623</v>
      </c>
      <c r="B1507" s="10" t="s">
        <v>57</v>
      </c>
      <c r="C1507" t="s">
        <v>12</v>
      </c>
      <c r="D1507" t="s">
        <v>18</v>
      </c>
      <c r="E1507" t="s">
        <v>17</v>
      </c>
      <c r="F1507" t="s">
        <v>19</v>
      </c>
      <c r="G1507">
        <v>29</v>
      </c>
      <c r="H1507">
        <v>28</v>
      </c>
      <c r="I1507">
        <v>1</v>
      </c>
      <c r="J1507">
        <v>0</v>
      </c>
      <c r="K1507" s="2">
        <v>1.83338252314814E-3</v>
      </c>
      <c r="L1507" s="3">
        <v>0.96551724137931005</v>
      </c>
      <c r="N1507" s="4">
        <v>0</v>
      </c>
    </row>
    <row r="1508" spans="1:14">
      <c r="A1508" s="1">
        <v>45623</v>
      </c>
      <c r="B1508" s="10" t="s">
        <v>57</v>
      </c>
      <c r="C1508" t="s">
        <v>12</v>
      </c>
      <c r="D1508" t="s">
        <v>18</v>
      </c>
      <c r="E1508" t="s">
        <v>17</v>
      </c>
      <c r="F1508" t="s">
        <v>20</v>
      </c>
      <c r="G1508">
        <v>1</v>
      </c>
      <c r="H1508">
        <v>1</v>
      </c>
      <c r="I1508">
        <v>0</v>
      </c>
      <c r="J1508">
        <v>0</v>
      </c>
      <c r="K1508" s="2">
        <v>4.5116319444444396E-3</v>
      </c>
      <c r="L1508" s="3">
        <v>1</v>
      </c>
      <c r="N1508" s="4">
        <v>0</v>
      </c>
    </row>
    <row r="1509" spans="1:14">
      <c r="A1509" s="1">
        <v>45623</v>
      </c>
      <c r="B1509" s="10" t="s">
        <v>57</v>
      </c>
      <c r="C1509">
        <v>900</v>
      </c>
      <c r="D1509" t="s">
        <v>23</v>
      </c>
      <c r="E1509" t="s">
        <v>24</v>
      </c>
      <c r="F1509" t="s">
        <v>15</v>
      </c>
      <c r="G1509">
        <v>77</v>
      </c>
      <c r="H1509">
        <v>77</v>
      </c>
      <c r="I1509">
        <v>0</v>
      </c>
      <c r="J1509">
        <v>0</v>
      </c>
      <c r="K1509" s="2">
        <v>2.6829797979797902E-3</v>
      </c>
      <c r="L1509" s="3">
        <v>1</v>
      </c>
      <c r="M1509">
        <v>58.205036132680902</v>
      </c>
      <c r="N1509" s="4">
        <v>0.32290958164642597</v>
      </c>
    </row>
    <row r="1510" spans="1:14">
      <c r="A1510" s="1">
        <v>45624</v>
      </c>
      <c r="B1510" s="10" t="s">
        <v>57</v>
      </c>
      <c r="C1510" t="s">
        <v>22</v>
      </c>
      <c r="D1510" t="s">
        <v>23</v>
      </c>
      <c r="E1510" t="s">
        <v>24</v>
      </c>
      <c r="F1510" t="s">
        <v>15</v>
      </c>
      <c r="G1510">
        <v>0</v>
      </c>
      <c r="H1510">
        <v>0</v>
      </c>
      <c r="I1510">
        <v>0</v>
      </c>
      <c r="J1510">
        <v>0</v>
      </c>
      <c r="K1510" s="2">
        <v>0</v>
      </c>
      <c r="L1510" s="3">
        <v>0</v>
      </c>
      <c r="N1510" s="4">
        <v>0</v>
      </c>
    </row>
    <row r="1511" spans="1:14">
      <c r="A1511" s="1">
        <v>45624</v>
      </c>
      <c r="B1511" s="10" t="s">
        <v>57</v>
      </c>
      <c r="C1511" t="s">
        <v>27</v>
      </c>
      <c r="D1511" t="s">
        <v>23</v>
      </c>
      <c r="E1511" t="s">
        <v>14</v>
      </c>
      <c r="F1511" t="s">
        <v>15</v>
      </c>
      <c r="G1511">
        <v>0</v>
      </c>
      <c r="H1511">
        <v>0</v>
      </c>
      <c r="I1511">
        <v>0</v>
      </c>
      <c r="J1511">
        <v>0</v>
      </c>
      <c r="K1511" s="2">
        <v>0</v>
      </c>
      <c r="L1511" s="3">
        <v>0</v>
      </c>
      <c r="N1511" s="4">
        <v>0</v>
      </c>
    </row>
    <row r="1512" spans="1:14">
      <c r="A1512" s="1">
        <v>45624</v>
      </c>
      <c r="B1512" s="10" t="s">
        <v>57</v>
      </c>
      <c r="C1512" t="s">
        <v>21</v>
      </c>
      <c r="D1512" t="s">
        <v>13</v>
      </c>
      <c r="E1512" t="s">
        <v>14</v>
      </c>
      <c r="F1512" t="s">
        <v>15</v>
      </c>
      <c r="G1512">
        <v>0</v>
      </c>
      <c r="H1512">
        <v>0</v>
      </c>
      <c r="I1512">
        <v>0</v>
      </c>
      <c r="J1512">
        <v>0</v>
      </c>
      <c r="K1512" s="2">
        <v>0</v>
      </c>
      <c r="L1512" s="3">
        <v>0</v>
      </c>
      <c r="M1512">
        <v>0.19294748072520801</v>
      </c>
      <c r="N1512" s="4">
        <v>-1</v>
      </c>
    </row>
    <row r="1513" spans="1:14">
      <c r="A1513" s="1">
        <v>45624</v>
      </c>
      <c r="B1513" s="10" t="s">
        <v>57</v>
      </c>
      <c r="C1513" t="s">
        <v>21</v>
      </c>
      <c r="D1513" t="s">
        <v>16</v>
      </c>
      <c r="E1513" t="s">
        <v>14</v>
      </c>
      <c r="F1513" t="s">
        <v>15</v>
      </c>
      <c r="G1513">
        <v>0</v>
      </c>
      <c r="H1513">
        <v>0</v>
      </c>
      <c r="I1513">
        <v>0</v>
      </c>
      <c r="J1513">
        <v>0</v>
      </c>
      <c r="K1513" s="2">
        <v>0</v>
      </c>
      <c r="L1513" s="3">
        <v>0</v>
      </c>
      <c r="M1513">
        <v>9.6473740362604296E-2</v>
      </c>
      <c r="N1513" s="4">
        <v>-1</v>
      </c>
    </row>
    <row r="1514" spans="1:14">
      <c r="A1514" s="1">
        <v>45624</v>
      </c>
      <c r="B1514" s="10" t="s">
        <v>57</v>
      </c>
      <c r="C1514" t="s">
        <v>21</v>
      </c>
      <c r="D1514" t="s">
        <v>18</v>
      </c>
      <c r="E1514" t="s">
        <v>14</v>
      </c>
      <c r="F1514" t="s">
        <v>15</v>
      </c>
      <c r="G1514">
        <v>0</v>
      </c>
      <c r="H1514">
        <v>0</v>
      </c>
      <c r="I1514">
        <v>0</v>
      </c>
      <c r="J1514">
        <v>0</v>
      </c>
      <c r="K1514" s="2">
        <v>0</v>
      </c>
      <c r="L1514" s="3">
        <v>0</v>
      </c>
      <c r="M1514">
        <v>0.112552697089705</v>
      </c>
      <c r="N1514" s="4">
        <v>-1</v>
      </c>
    </row>
    <row r="1515" spans="1:14">
      <c r="A1515" s="1">
        <v>45624</v>
      </c>
      <c r="B1515" s="10" t="s">
        <v>57</v>
      </c>
      <c r="C1515" t="s">
        <v>12</v>
      </c>
      <c r="D1515" t="s">
        <v>13</v>
      </c>
      <c r="E1515" t="s">
        <v>14</v>
      </c>
      <c r="F1515" t="s">
        <v>15</v>
      </c>
      <c r="G1515">
        <v>3051</v>
      </c>
      <c r="H1515">
        <v>2931</v>
      </c>
      <c r="I1515">
        <v>105</v>
      </c>
      <c r="J1515">
        <v>15</v>
      </c>
      <c r="K1515" s="2">
        <v>2.5525598159408E-3</v>
      </c>
      <c r="L1515" s="3">
        <v>0.96066863323500395</v>
      </c>
      <c r="M1515">
        <v>3122.67254048322</v>
      </c>
      <c r="N1515" s="4">
        <v>-2.2952307535944516E-2</v>
      </c>
    </row>
    <row r="1516" spans="1:14">
      <c r="A1516" s="1">
        <v>45624</v>
      </c>
      <c r="B1516" s="10" t="s">
        <v>57</v>
      </c>
      <c r="C1516" t="s">
        <v>12</v>
      </c>
      <c r="D1516" t="s">
        <v>13</v>
      </c>
      <c r="E1516" t="s">
        <v>14</v>
      </c>
      <c r="F1516" t="s">
        <v>20</v>
      </c>
      <c r="G1516">
        <v>49</v>
      </c>
      <c r="H1516">
        <v>34</v>
      </c>
      <c r="I1516">
        <v>3</v>
      </c>
      <c r="J1516">
        <v>12</v>
      </c>
      <c r="K1516" s="2">
        <v>1.97773999183006E-3</v>
      </c>
      <c r="L1516" s="3">
        <v>0.69387755102040805</v>
      </c>
      <c r="N1516" s="4">
        <v>0</v>
      </c>
    </row>
    <row r="1517" spans="1:14">
      <c r="A1517" s="1">
        <v>45624</v>
      </c>
      <c r="B1517" s="10" t="s">
        <v>57</v>
      </c>
      <c r="C1517" t="s">
        <v>12</v>
      </c>
      <c r="D1517" t="s">
        <v>13</v>
      </c>
      <c r="E1517" t="s">
        <v>25</v>
      </c>
      <c r="F1517" t="s">
        <v>15</v>
      </c>
      <c r="G1517">
        <v>0</v>
      </c>
      <c r="H1517">
        <v>0</v>
      </c>
      <c r="I1517">
        <v>0</v>
      </c>
      <c r="J1517">
        <v>0</v>
      </c>
      <c r="K1517" s="2">
        <v>0</v>
      </c>
      <c r="L1517" s="3">
        <v>0</v>
      </c>
      <c r="N1517" s="4">
        <v>0</v>
      </c>
    </row>
    <row r="1518" spans="1:14">
      <c r="A1518" s="1">
        <v>45624</v>
      </c>
      <c r="B1518" s="10" t="s">
        <v>57</v>
      </c>
      <c r="C1518" t="s">
        <v>12</v>
      </c>
      <c r="D1518" t="s">
        <v>13</v>
      </c>
      <c r="E1518" t="s">
        <v>17</v>
      </c>
      <c r="F1518" t="s">
        <v>15</v>
      </c>
      <c r="G1518">
        <v>1031</v>
      </c>
      <c r="H1518">
        <v>992</v>
      </c>
      <c r="I1518">
        <v>32</v>
      </c>
      <c r="J1518">
        <v>7</v>
      </c>
      <c r="K1518" s="2">
        <v>2.9496810542844398E-3</v>
      </c>
      <c r="L1518" s="3">
        <v>0.96217264791464496</v>
      </c>
      <c r="M1518">
        <v>815.72442492593598</v>
      </c>
      <c r="N1518" s="4">
        <v>0.26390723202092431</v>
      </c>
    </row>
    <row r="1519" spans="1:14">
      <c r="A1519" s="1">
        <v>45624</v>
      </c>
      <c r="B1519" s="10" t="s">
        <v>57</v>
      </c>
      <c r="C1519" t="s">
        <v>12</v>
      </c>
      <c r="D1519" t="s">
        <v>13</v>
      </c>
      <c r="E1519" t="s">
        <v>17</v>
      </c>
      <c r="F1519" t="s">
        <v>20</v>
      </c>
      <c r="G1519">
        <v>20</v>
      </c>
      <c r="H1519">
        <v>7</v>
      </c>
      <c r="I1519">
        <v>4</v>
      </c>
      <c r="J1519">
        <v>9</v>
      </c>
      <c r="K1519" s="2">
        <v>3.1315558862433802E-3</v>
      </c>
      <c r="L1519" s="3">
        <v>0.35</v>
      </c>
      <c r="N1519" s="4">
        <v>0</v>
      </c>
    </row>
    <row r="1520" spans="1:14">
      <c r="A1520" s="1">
        <v>45624</v>
      </c>
      <c r="B1520" s="10" t="s">
        <v>57</v>
      </c>
      <c r="C1520" t="s">
        <v>12</v>
      </c>
      <c r="D1520" t="s">
        <v>16</v>
      </c>
      <c r="E1520" t="s">
        <v>26</v>
      </c>
      <c r="F1520" t="s">
        <v>15</v>
      </c>
      <c r="G1520">
        <v>0</v>
      </c>
      <c r="H1520">
        <v>0</v>
      </c>
      <c r="I1520">
        <v>0</v>
      </c>
      <c r="J1520">
        <v>0</v>
      </c>
      <c r="K1520" s="2">
        <v>0</v>
      </c>
      <c r="L1520" s="3">
        <v>0</v>
      </c>
      <c r="N1520" s="4">
        <v>0</v>
      </c>
    </row>
    <row r="1521" spans="1:14">
      <c r="A1521" s="1">
        <v>45624</v>
      </c>
      <c r="B1521" s="10" t="s">
        <v>57</v>
      </c>
      <c r="C1521" t="s">
        <v>12</v>
      </c>
      <c r="D1521" t="s">
        <v>16</v>
      </c>
      <c r="E1521" t="s">
        <v>14</v>
      </c>
      <c r="F1521" t="s">
        <v>15</v>
      </c>
      <c r="G1521">
        <v>2678</v>
      </c>
      <c r="H1521">
        <v>2580</v>
      </c>
      <c r="I1521">
        <v>88</v>
      </c>
      <c r="J1521">
        <v>10</v>
      </c>
      <c r="K1521" s="2">
        <v>2.5531693588503302E-3</v>
      </c>
      <c r="L1521" s="3">
        <v>0.96340552651232203</v>
      </c>
      <c r="M1521">
        <v>2702.7927465842999</v>
      </c>
      <c r="N1521" s="4">
        <v>-9.1730106260023824E-3</v>
      </c>
    </row>
    <row r="1522" spans="1:14">
      <c r="A1522" s="1">
        <v>45624</v>
      </c>
      <c r="B1522" s="10" t="s">
        <v>57</v>
      </c>
      <c r="C1522" t="s">
        <v>12</v>
      </c>
      <c r="D1522" t="s">
        <v>16</v>
      </c>
      <c r="E1522" t="s">
        <v>14</v>
      </c>
      <c r="F1522" t="s">
        <v>20</v>
      </c>
      <c r="G1522">
        <v>6</v>
      </c>
      <c r="H1522">
        <v>4</v>
      </c>
      <c r="I1522">
        <v>1</v>
      </c>
      <c r="J1522">
        <v>1</v>
      </c>
      <c r="K1522" s="2">
        <v>7.03601851851851E-3</v>
      </c>
      <c r="L1522" s="3">
        <v>0.66666666666666596</v>
      </c>
      <c r="N1522" s="4">
        <v>0</v>
      </c>
    </row>
    <row r="1523" spans="1:14">
      <c r="A1523" s="1">
        <v>45624</v>
      </c>
      <c r="B1523" s="10" t="s">
        <v>57</v>
      </c>
      <c r="C1523" t="s">
        <v>12</v>
      </c>
      <c r="D1523" t="s">
        <v>16</v>
      </c>
      <c r="E1523" t="s">
        <v>25</v>
      </c>
      <c r="F1523" t="s">
        <v>15</v>
      </c>
      <c r="G1523">
        <v>0</v>
      </c>
      <c r="H1523">
        <v>0</v>
      </c>
      <c r="I1523">
        <v>0</v>
      </c>
      <c r="J1523">
        <v>0</v>
      </c>
      <c r="K1523" s="2">
        <v>0</v>
      </c>
      <c r="L1523" s="3">
        <v>0</v>
      </c>
      <c r="N1523" s="4">
        <v>0</v>
      </c>
    </row>
    <row r="1524" spans="1:14">
      <c r="A1524" s="1">
        <v>45624</v>
      </c>
      <c r="B1524" s="10" t="s">
        <v>57</v>
      </c>
      <c r="C1524" t="s">
        <v>12</v>
      </c>
      <c r="D1524" t="s">
        <v>16</v>
      </c>
      <c r="E1524" t="s">
        <v>17</v>
      </c>
      <c r="F1524" t="s">
        <v>15</v>
      </c>
      <c r="G1524">
        <v>831</v>
      </c>
      <c r="H1524">
        <v>800</v>
      </c>
      <c r="I1524">
        <v>29</v>
      </c>
      <c r="J1524">
        <v>2</v>
      </c>
      <c r="K1524" s="2">
        <v>2.6842559895833302E-3</v>
      </c>
      <c r="L1524" s="3">
        <v>0.96269554753309206</v>
      </c>
      <c r="M1524">
        <v>754.53456253654701</v>
      </c>
      <c r="N1524" s="4">
        <v>0.10134119927706992</v>
      </c>
    </row>
    <row r="1525" spans="1:14">
      <c r="A1525" s="1">
        <v>45624</v>
      </c>
      <c r="B1525" s="10" t="s">
        <v>57</v>
      </c>
      <c r="C1525" t="s">
        <v>12</v>
      </c>
      <c r="D1525" t="s">
        <v>16</v>
      </c>
      <c r="E1525" t="s">
        <v>17</v>
      </c>
      <c r="F1525" t="s">
        <v>20</v>
      </c>
      <c r="G1525">
        <v>1</v>
      </c>
      <c r="H1525">
        <v>0</v>
      </c>
      <c r="I1525">
        <v>0</v>
      </c>
      <c r="J1525">
        <v>1</v>
      </c>
      <c r="K1525" s="2">
        <v>0</v>
      </c>
      <c r="L1525" s="3">
        <v>0</v>
      </c>
      <c r="N1525" s="4">
        <v>0</v>
      </c>
    </row>
    <row r="1526" spans="1:14">
      <c r="A1526" s="1">
        <v>45624</v>
      </c>
      <c r="B1526" s="10" t="s">
        <v>57</v>
      </c>
      <c r="C1526" t="s">
        <v>12</v>
      </c>
      <c r="D1526" t="s">
        <v>18</v>
      </c>
      <c r="E1526" t="s">
        <v>14</v>
      </c>
      <c r="F1526" t="s">
        <v>15</v>
      </c>
      <c r="G1526">
        <v>2499</v>
      </c>
      <c r="H1526">
        <v>2364</v>
      </c>
      <c r="I1526">
        <v>109</v>
      </c>
      <c r="J1526">
        <v>26</v>
      </c>
      <c r="K1526" s="2">
        <v>2.64381936816917E-3</v>
      </c>
      <c r="L1526" s="3">
        <v>0.94597839135654205</v>
      </c>
      <c r="M1526">
        <v>2749.2690433235898</v>
      </c>
      <c r="N1526" s="4">
        <v>-9.103112113794426E-2</v>
      </c>
    </row>
    <row r="1527" spans="1:14">
      <c r="A1527" s="1">
        <v>45624</v>
      </c>
      <c r="B1527" s="10" t="s">
        <v>57</v>
      </c>
      <c r="C1527" t="s">
        <v>12</v>
      </c>
      <c r="D1527" t="s">
        <v>18</v>
      </c>
      <c r="E1527" t="s">
        <v>14</v>
      </c>
      <c r="F1527" t="s">
        <v>19</v>
      </c>
      <c r="G1527">
        <v>207</v>
      </c>
      <c r="H1527">
        <v>195</v>
      </c>
      <c r="I1527">
        <v>12</v>
      </c>
      <c r="J1527">
        <v>0</v>
      </c>
      <c r="K1527" s="2">
        <v>2.5004629036087301E-3</v>
      </c>
      <c r="L1527" s="3">
        <v>0.94202898550724601</v>
      </c>
      <c r="N1527" s="4">
        <v>0</v>
      </c>
    </row>
    <row r="1528" spans="1:14">
      <c r="A1528" s="1">
        <v>45624</v>
      </c>
      <c r="B1528" s="10" t="s">
        <v>57</v>
      </c>
      <c r="C1528" t="s">
        <v>12</v>
      </c>
      <c r="D1528" t="s">
        <v>18</v>
      </c>
      <c r="E1528" t="s">
        <v>14</v>
      </c>
      <c r="F1528" t="s">
        <v>20</v>
      </c>
      <c r="G1528">
        <v>13</v>
      </c>
      <c r="H1528">
        <v>9</v>
      </c>
      <c r="I1528">
        <v>3</v>
      </c>
      <c r="J1528">
        <v>1</v>
      </c>
      <c r="K1528" s="2">
        <v>3.2868840020576101E-3</v>
      </c>
      <c r="L1528" s="3">
        <v>0.69230769230769196</v>
      </c>
      <c r="N1528" s="4">
        <v>0</v>
      </c>
    </row>
    <row r="1529" spans="1:14">
      <c r="A1529" s="1">
        <v>45624</v>
      </c>
      <c r="B1529" s="10" t="s">
        <v>57</v>
      </c>
      <c r="C1529" t="s">
        <v>12</v>
      </c>
      <c r="D1529" t="s">
        <v>18</v>
      </c>
      <c r="E1529" t="s">
        <v>25</v>
      </c>
      <c r="F1529" t="s">
        <v>15</v>
      </c>
      <c r="G1529">
        <v>0</v>
      </c>
      <c r="H1529">
        <v>0</v>
      </c>
      <c r="I1529">
        <v>0</v>
      </c>
      <c r="J1529">
        <v>0</v>
      </c>
      <c r="K1529" s="2">
        <v>0</v>
      </c>
      <c r="L1529" s="3">
        <v>0</v>
      </c>
      <c r="N1529" s="4">
        <v>0</v>
      </c>
    </row>
    <row r="1530" spans="1:14">
      <c r="A1530" s="1">
        <v>45624</v>
      </c>
      <c r="B1530" s="10" t="s">
        <v>57</v>
      </c>
      <c r="C1530" t="s">
        <v>12</v>
      </c>
      <c r="D1530" t="s">
        <v>18</v>
      </c>
      <c r="E1530" t="s">
        <v>17</v>
      </c>
      <c r="F1530" t="s">
        <v>15</v>
      </c>
      <c r="G1530">
        <v>1076</v>
      </c>
      <c r="H1530">
        <v>1001</v>
      </c>
      <c r="I1530">
        <v>51</v>
      </c>
      <c r="J1530">
        <v>24</v>
      </c>
      <c r="K1530" s="2">
        <v>3.01571703508098E-3</v>
      </c>
      <c r="L1530" s="3">
        <v>0.93029739776951603</v>
      </c>
      <c r="M1530">
        <v>953.66832810076596</v>
      </c>
      <c r="N1530" s="4">
        <v>0.12827486065607108</v>
      </c>
    </row>
    <row r="1531" spans="1:14">
      <c r="A1531" s="1">
        <v>45624</v>
      </c>
      <c r="B1531" s="10" t="s">
        <v>57</v>
      </c>
      <c r="C1531" t="s">
        <v>12</v>
      </c>
      <c r="D1531" t="s">
        <v>18</v>
      </c>
      <c r="E1531" t="s">
        <v>17</v>
      </c>
      <c r="F1531" t="s">
        <v>19</v>
      </c>
      <c r="G1531">
        <v>40</v>
      </c>
      <c r="H1531">
        <v>39</v>
      </c>
      <c r="I1531">
        <v>1</v>
      </c>
      <c r="J1531">
        <v>0</v>
      </c>
      <c r="K1531" s="2">
        <v>2.7102854938271599E-3</v>
      </c>
      <c r="L1531" s="3">
        <v>0.97499999999999998</v>
      </c>
      <c r="N1531" s="4">
        <v>0</v>
      </c>
    </row>
    <row r="1532" spans="1:14">
      <c r="A1532" s="1">
        <v>45624</v>
      </c>
      <c r="B1532" s="10" t="s">
        <v>57</v>
      </c>
      <c r="C1532" t="s">
        <v>12</v>
      </c>
      <c r="D1532" t="s">
        <v>18</v>
      </c>
      <c r="E1532" t="s">
        <v>17</v>
      </c>
      <c r="F1532" t="s">
        <v>20</v>
      </c>
      <c r="G1532">
        <v>0</v>
      </c>
      <c r="H1532">
        <v>0</v>
      </c>
      <c r="I1532">
        <v>0</v>
      </c>
      <c r="J1532">
        <v>0</v>
      </c>
      <c r="K1532" s="2">
        <v>0</v>
      </c>
      <c r="L1532" s="3">
        <v>0</v>
      </c>
      <c r="N1532" s="4">
        <v>0</v>
      </c>
    </row>
    <row r="1533" spans="1:14">
      <c r="A1533" s="1">
        <v>45624</v>
      </c>
      <c r="B1533" s="10" t="s">
        <v>57</v>
      </c>
      <c r="C1533">
        <v>900</v>
      </c>
      <c r="D1533" t="s">
        <v>23</v>
      </c>
      <c r="E1533" t="s">
        <v>24</v>
      </c>
      <c r="F1533" t="s">
        <v>15</v>
      </c>
      <c r="G1533">
        <v>67</v>
      </c>
      <c r="H1533">
        <v>68</v>
      </c>
      <c r="I1533">
        <v>-1</v>
      </c>
      <c r="J1533">
        <v>0</v>
      </c>
      <c r="K1533" s="2">
        <v>2.0447220520152499E-3</v>
      </c>
      <c r="L1533" s="3">
        <v>1.01492537313432</v>
      </c>
      <c r="M1533">
        <v>52.256609363077303</v>
      </c>
      <c r="N1533" s="4">
        <v>0.28213446713479007</v>
      </c>
    </row>
    <row r="1534" spans="1:14">
      <c r="A1534" s="1">
        <v>45625</v>
      </c>
      <c r="B1534" s="10" t="s">
        <v>57</v>
      </c>
      <c r="C1534" t="s">
        <v>22</v>
      </c>
      <c r="D1534" t="s">
        <v>23</v>
      </c>
      <c r="E1534" t="s">
        <v>24</v>
      </c>
      <c r="F1534" t="s">
        <v>15</v>
      </c>
      <c r="G1534">
        <v>0</v>
      </c>
      <c r="H1534">
        <v>0</v>
      </c>
      <c r="I1534">
        <v>0</v>
      </c>
      <c r="J1534">
        <v>0</v>
      </c>
      <c r="K1534" s="2">
        <v>0</v>
      </c>
      <c r="L1534" s="3">
        <v>0</v>
      </c>
      <c r="N1534" s="4">
        <v>0</v>
      </c>
    </row>
    <row r="1535" spans="1:14">
      <c r="A1535" s="1">
        <v>45625</v>
      </c>
      <c r="B1535" s="10" t="s">
        <v>57</v>
      </c>
      <c r="C1535" t="s">
        <v>27</v>
      </c>
      <c r="D1535" t="s">
        <v>23</v>
      </c>
      <c r="E1535" t="s">
        <v>14</v>
      </c>
      <c r="F1535" t="s">
        <v>15</v>
      </c>
      <c r="G1535">
        <v>0</v>
      </c>
      <c r="H1535">
        <v>0</v>
      </c>
      <c r="I1535">
        <v>0</v>
      </c>
      <c r="J1535">
        <v>0</v>
      </c>
      <c r="K1535" s="2">
        <v>0</v>
      </c>
      <c r="L1535" s="3">
        <v>0</v>
      </c>
      <c r="N1535" s="4">
        <v>0</v>
      </c>
    </row>
    <row r="1536" spans="1:14">
      <c r="A1536" s="1">
        <v>45625</v>
      </c>
      <c r="B1536" s="10" t="s">
        <v>57</v>
      </c>
      <c r="C1536" t="s">
        <v>21</v>
      </c>
      <c r="D1536" t="s">
        <v>13</v>
      </c>
      <c r="E1536" t="s">
        <v>14</v>
      </c>
      <c r="F1536" t="s">
        <v>15</v>
      </c>
      <c r="G1536">
        <v>0</v>
      </c>
      <c r="H1536">
        <v>0</v>
      </c>
      <c r="I1536">
        <v>0</v>
      </c>
      <c r="J1536">
        <v>0</v>
      </c>
      <c r="K1536" s="2">
        <v>0</v>
      </c>
      <c r="L1536" s="3">
        <v>0</v>
      </c>
      <c r="M1536">
        <v>0.17150887175574001</v>
      </c>
      <c r="N1536" s="4">
        <v>-1</v>
      </c>
    </row>
    <row r="1537" spans="1:14">
      <c r="A1537" s="1">
        <v>45625</v>
      </c>
      <c r="B1537" s="10" t="s">
        <v>57</v>
      </c>
      <c r="C1537" t="s">
        <v>21</v>
      </c>
      <c r="D1537" t="s">
        <v>16</v>
      </c>
      <c r="E1537" t="s">
        <v>14</v>
      </c>
      <c r="F1537" t="s">
        <v>15</v>
      </c>
      <c r="G1537">
        <v>0</v>
      </c>
      <c r="H1537">
        <v>0</v>
      </c>
      <c r="I1537">
        <v>0</v>
      </c>
      <c r="J1537">
        <v>0</v>
      </c>
      <c r="K1537" s="2">
        <v>0</v>
      </c>
      <c r="L1537" s="3">
        <v>0</v>
      </c>
      <c r="M1537">
        <v>8.5754435877870405E-2</v>
      </c>
      <c r="N1537" s="4">
        <v>-1</v>
      </c>
    </row>
    <row r="1538" spans="1:14">
      <c r="A1538" s="1">
        <v>45625</v>
      </c>
      <c r="B1538" s="10" t="s">
        <v>57</v>
      </c>
      <c r="C1538" t="s">
        <v>21</v>
      </c>
      <c r="D1538" t="s">
        <v>18</v>
      </c>
      <c r="E1538" t="s">
        <v>14</v>
      </c>
      <c r="F1538" t="s">
        <v>15</v>
      </c>
      <c r="G1538">
        <v>0</v>
      </c>
      <c r="H1538">
        <v>0</v>
      </c>
      <c r="I1538">
        <v>0</v>
      </c>
      <c r="J1538">
        <v>0</v>
      </c>
      <c r="K1538" s="2">
        <v>0</v>
      </c>
      <c r="L1538" s="3">
        <v>0</v>
      </c>
      <c r="M1538">
        <v>0.100046841857515</v>
      </c>
      <c r="N1538" s="4">
        <v>-1</v>
      </c>
    </row>
    <row r="1539" spans="1:14">
      <c r="A1539" s="1">
        <v>45625</v>
      </c>
      <c r="B1539" s="10" t="s">
        <v>57</v>
      </c>
      <c r="C1539" t="s">
        <v>12</v>
      </c>
      <c r="D1539" t="s">
        <v>13</v>
      </c>
      <c r="E1539" t="s">
        <v>14</v>
      </c>
      <c r="F1539" t="s">
        <v>15</v>
      </c>
      <c r="G1539">
        <v>2402</v>
      </c>
      <c r="H1539">
        <v>2297</v>
      </c>
      <c r="I1539">
        <v>84</v>
      </c>
      <c r="J1539">
        <v>21</v>
      </c>
      <c r="K1539" s="2">
        <v>2.5805486725841999E-3</v>
      </c>
      <c r="L1539" s="3">
        <v>0.95628642797668595</v>
      </c>
      <c r="M1539">
        <v>2411.38357518661</v>
      </c>
      <c r="N1539" s="4">
        <v>-3.8913656388672186E-3</v>
      </c>
    </row>
    <row r="1540" spans="1:14">
      <c r="A1540" s="1">
        <v>45625</v>
      </c>
      <c r="B1540" s="10" t="s">
        <v>57</v>
      </c>
      <c r="C1540" t="s">
        <v>12</v>
      </c>
      <c r="D1540" t="s">
        <v>13</v>
      </c>
      <c r="E1540" t="s">
        <v>14</v>
      </c>
      <c r="F1540" t="s">
        <v>20</v>
      </c>
      <c r="G1540">
        <v>40</v>
      </c>
      <c r="H1540">
        <v>30</v>
      </c>
      <c r="I1540">
        <v>5</v>
      </c>
      <c r="J1540">
        <v>5</v>
      </c>
      <c r="K1540" s="2">
        <v>3.0009058641975298E-3</v>
      </c>
      <c r="L1540" s="3">
        <v>0.75</v>
      </c>
      <c r="N1540" s="4">
        <v>0</v>
      </c>
    </row>
    <row r="1541" spans="1:14">
      <c r="A1541" s="1">
        <v>45625</v>
      </c>
      <c r="B1541" s="10" t="s">
        <v>57</v>
      </c>
      <c r="C1541" t="s">
        <v>12</v>
      </c>
      <c r="D1541" t="s">
        <v>13</v>
      </c>
      <c r="E1541" t="s">
        <v>25</v>
      </c>
      <c r="F1541" t="s">
        <v>15</v>
      </c>
      <c r="G1541">
        <v>0</v>
      </c>
      <c r="H1541">
        <v>0</v>
      </c>
      <c r="I1541">
        <v>0</v>
      </c>
      <c r="J1541">
        <v>0</v>
      </c>
      <c r="K1541" s="2">
        <v>0</v>
      </c>
      <c r="L1541" s="3">
        <v>0</v>
      </c>
      <c r="N1541" s="4">
        <v>0</v>
      </c>
    </row>
    <row r="1542" spans="1:14">
      <c r="A1542" s="1">
        <v>45625</v>
      </c>
      <c r="B1542" s="10" t="s">
        <v>57</v>
      </c>
      <c r="C1542" t="s">
        <v>12</v>
      </c>
      <c r="D1542" t="s">
        <v>13</v>
      </c>
      <c r="E1542" t="s">
        <v>17</v>
      </c>
      <c r="F1542" t="s">
        <v>15</v>
      </c>
      <c r="G1542">
        <v>819</v>
      </c>
      <c r="H1542">
        <v>778</v>
      </c>
      <c r="I1542">
        <v>36</v>
      </c>
      <c r="J1542">
        <v>5</v>
      </c>
      <c r="K1542" s="2">
        <v>2.9551031044701501E-3</v>
      </c>
      <c r="L1542" s="3">
        <v>0.94993894993894901</v>
      </c>
      <c r="M1542">
        <v>633.21367734000705</v>
      </c>
      <c r="N1542" s="4">
        <v>0.2934022578925346</v>
      </c>
    </row>
    <row r="1543" spans="1:14">
      <c r="A1543" s="1">
        <v>45625</v>
      </c>
      <c r="B1543" s="10" t="s">
        <v>57</v>
      </c>
      <c r="C1543" t="s">
        <v>12</v>
      </c>
      <c r="D1543" t="s">
        <v>13</v>
      </c>
      <c r="E1543" t="s">
        <v>17</v>
      </c>
      <c r="F1543" t="s">
        <v>20</v>
      </c>
      <c r="G1543">
        <v>11</v>
      </c>
      <c r="H1543">
        <v>3</v>
      </c>
      <c r="I1543">
        <v>5</v>
      </c>
      <c r="J1543">
        <v>3</v>
      </c>
      <c r="K1543" s="2">
        <v>5.9804475308641901E-3</v>
      </c>
      <c r="L1543" s="3">
        <v>0.27272727272727199</v>
      </c>
      <c r="N1543" s="4">
        <v>0</v>
      </c>
    </row>
    <row r="1544" spans="1:14">
      <c r="A1544" s="1">
        <v>45625</v>
      </c>
      <c r="B1544" s="10" t="s">
        <v>57</v>
      </c>
      <c r="C1544" t="s">
        <v>12</v>
      </c>
      <c r="D1544" t="s">
        <v>16</v>
      </c>
      <c r="E1544" t="s">
        <v>26</v>
      </c>
      <c r="F1544" t="s">
        <v>15</v>
      </c>
      <c r="G1544">
        <v>0</v>
      </c>
      <c r="H1544">
        <v>0</v>
      </c>
      <c r="I1544">
        <v>0</v>
      </c>
      <c r="J1544">
        <v>0</v>
      </c>
      <c r="K1544" s="2">
        <v>0</v>
      </c>
      <c r="L1544" s="3">
        <v>0</v>
      </c>
      <c r="N1544" s="4">
        <v>0</v>
      </c>
    </row>
    <row r="1545" spans="1:14">
      <c r="A1545" s="1">
        <v>45625</v>
      </c>
      <c r="B1545" s="10" t="s">
        <v>57</v>
      </c>
      <c r="C1545" t="s">
        <v>12</v>
      </c>
      <c r="D1545" t="s">
        <v>16</v>
      </c>
      <c r="E1545" t="s">
        <v>14</v>
      </c>
      <c r="F1545" t="s">
        <v>15</v>
      </c>
      <c r="G1545">
        <v>2182</v>
      </c>
      <c r="H1545">
        <v>2104</v>
      </c>
      <c r="I1545">
        <v>62</v>
      </c>
      <c r="J1545">
        <v>16</v>
      </c>
      <c r="K1545" s="2">
        <v>2.5479125478571401E-3</v>
      </c>
      <c r="L1545" s="3">
        <v>0.96425297891842299</v>
      </c>
      <c r="M1545">
        <v>2125.91144157902</v>
      </c>
      <c r="N1545" s="4">
        <v>2.6383299569299204E-2</v>
      </c>
    </row>
    <row r="1546" spans="1:14">
      <c r="A1546" s="1">
        <v>45625</v>
      </c>
      <c r="B1546" s="10" t="s">
        <v>57</v>
      </c>
      <c r="C1546" t="s">
        <v>12</v>
      </c>
      <c r="D1546" t="s">
        <v>16</v>
      </c>
      <c r="E1546" t="s">
        <v>14</v>
      </c>
      <c r="F1546" t="s">
        <v>20</v>
      </c>
      <c r="G1546">
        <v>0</v>
      </c>
      <c r="H1546">
        <v>0</v>
      </c>
      <c r="I1546">
        <v>0</v>
      </c>
      <c r="J1546">
        <v>0</v>
      </c>
      <c r="K1546" s="2">
        <v>0</v>
      </c>
      <c r="L1546" s="3">
        <v>0</v>
      </c>
      <c r="N1546" s="4">
        <v>0</v>
      </c>
    </row>
    <row r="1547" spans="1:14">
      <c r="A1547" s="1">
        <v>45625</v>
      </c>
      <c r="B1547" s="10" t="s">
        <v>57</v>
      </c>
      <c r="C1547" t="s">
        <v>12</v>
      </c>
      <c r="D1547" t="s">
        <v>16</v>
      </c>
      <c r="E1547" t="s">
        <v>25</v>
      </c>
      <c r="F1547" t="s">
        <v>15</v>
      </c>
      <c r="G1547">
        <v>0</v>
      </c>
      <c r="H1547">
        <v>0</v>
      </c>
      <c r="I1547">
        <v>0</v>
      </c>
      <c r="J1547">
        <v>0</v>
      </c>
      <c r="K1547" s="2">
        <v>0</v>
      </c>
      <c r="L1547" s="3">
        <v>0</v>
      </c>
      <c r="N1547" s="4">
        <v>0</v>
      </c>
    </row>
    <row r="1548" spans="1:14">
      <c r="A1548" s="1">
        <v>45625</v>
      </c>
      <c r="B1548" s="10" t="s">
        <v>57</v>
      </c>
      <c r="C1548" t="s">
        <v>12</v>
      </c>
      <c r="D1548" t="s">
        <v>16</v>
      </c>
      <c r="E1548" t="s">
        <v>17</v>
      </c>
      <c r="F1548" t="s">
        <v>15</v>
      </c>
      <c r="G1548">
        <v>686</v>
      </c>
      <c r="H1548">
        <v>652</v>
      </c>
      <c r="I1548">
        <v>23</v>
      </c>
      <c r="J1548">
        <v>11</v>
      </c>
      <c r="K1548" s="2">
        <v>2.8082483206941602E-3</v>
      </c>
      <c r="L1548" s="3">
        <v>0.950437317784256</v>
      </c>
      <c r="M1548">
        <v>593.51817536252702</v>
      </c>
      <c r="N1548" s="4">
        <v>0.15581970102429321</v>
      </c>
    </row>
    <row r="1549" spans="1:14">
      <c r="A1549" s="1">
        <v>45625</v>
      </c>
      <c r="B1549" s="10" t="s">
        <v>57</v>
      </c>
      <c r="C1549" t="s">
        <v>12</v>
      </c>
      <c r="D1549" t="s">
        <v>16</v>
      </c>
      <c r="E1549" t="s">
        <v>17</v>
      </c>
      <c r="F1549" t="s">
        <v>20</v>
      </c>
      <c r="G1549">
        <v>1</v>
      </c>
      <c r="H1549">
        <v>0</v>
      </c>
      <c r="I1549">
        <v>0</v>
      </c>
      <c r="J1549">
        <v>1</v>
      </c>
      <c r="K1549" s="2">
        <v>0</v>
      </c>
      <c r="L1549" s="3">
        <v>0</v>
      </c>
      <c r="N1549" s="4">
        <v>0</v>
      </c>
    </row>
    <row r="1550" spans="1:14">
      <c r="A1550" s="1">
        <v>45625</v>
      </c>
      <c r="B1550" s="10" t="s">
        <v>57</v>
      </c>
      <c r="C1550" t="s">
        <v>12</v>
      </c>
      <c r="D1550" t="s">
        <v>18</v>
      </c>
      <c r="E1550" t="s">
        <v>14</v>
      </c>
      <c r="F1550" t="s">
        <v>15</v>
      </c>
      <c r="G1550">
        <v>1786</v>
      </c>
      <c r="H1550">
        <v>1701</v>
      </c>
      <c r="I1550">
        <v>64</v>
      </c>
      <c r="J1550">
        <v>21</v>
      </c>
      <c r="K1550" s="2">
        <v>2.6480064961622602E-3</v>
      </c>
      <c r="L1550" s="3">
        <v>0.95240761478163405</v>
      </c>
      <c r="M1550">
        <v>2032.1391095777699</v>
      </c>
      <c r="N1550" s="4">
        <v>-0.12112315954044688</v>
      </c>
    </row>
    <row r="1551" spans="1:14">
      <c r="A1551" s="1">
        <v>45625</v>
      </c>
      <c r="B1551" s="10" t="s">
        <v>57</v>
      </c>
      <c r="C1551" t="s">
        <v>12</v>
      </c>
      <c r="D1551" t="s">
        <v>18</v>
      </c>
      <c r="E1551" t="s">
        <v>14</v>
      </c>
      <c r="F1551" t="s">
        <v>19</v>
      </c>
      <c r="G1551">
        <v>156</v>
      </c>
      <c r="H1551">
        <v>151</v>
      </c>
      <c r="I1551">
        <v>5</v>
      </c>
      <c r="J1551">
        <v>0</v>
      </c>
      <c r="K1551" s="2">
        <v>2.3606711429973001E-3</v>
      </c>
      <c r="L1551" s="3">
        <v>0.96794871794871695</v>
      </c>
      <c r="N1551" s="4">
        <v>0</v>
      </c>
    </row>
    <row r="1552" spans="1:14">
      <c r="A1552" s="1">
        <v>45625</v>
      </c>
      <c r="B1552" s="10" t="s">
        <v>57</v>
      </c>
      <c r="C1552" t="s">
        <v>12</v>
      </c>
      <c r="D1552" t="s">
        <v>18</v>
      </c>
      <c r="E1552" t="s">
        <v>14</v>
      </c>
      <c r="F1552" t="s">
        <v>20</v>
      </c>
      <c r="G1552">
        <v>7</v>
      </c>
      <c r="H1552">
        <v>5</v>
      </c>
      <c r="I1552">
        <v>1</v>
      </c>
      <c r="J1552">
        <v>1</v>
      </c>
      <c r="K1552" s="2">
        <v>3.0076805555555499E-3</v>
      </c>
      <c r="L1552" s="3">
        <v>0.71428571428571397</v>
      </c>
      <c r="N1552" s="4">
        <v>0</v>
      </c>
    </row>
    <row r="1553" spans="1:14">
      <c r="A1553" s="1">
        <v>45625</v>
      </c>
      <c r="B1553" s="10" t="s">
        <v>57</v>
      </c>
      <c r="C1553" t="s">
        <v>12</v>
      </c>
      <c r="D1553" t="s">
        <v>18</v>
      </c>
      <c r="E1553" t="s">
        <v>25</v>
      </c>
      <c r="F1553" t="s">
        <v>15</v>
      </c>
      <c r="G1553">
        <v>0</v>
      </c>
      <c r="H1553">
        <v>0</v>
      </c>
      <c r="I1553">
        <v>0</v>
      </c>
      <c r="J1553">
        <v>0</v>
      </c>
      <c r="K1553" s="2">
        <v>0</v>
      </c>
      <c r="L1553" s="3">
        <v>0</v>
      </c>
      <c r="N1553" s="4">
        <v>0</v>
      </c>
    </row>
    <row r="1554" spans="1:14">
      <c r="A1554" s="1">
        <v>45625</v>
      </c>
      <c r="B1554" s="10" t="s">
        <v>57</v>
      </c>
      <c r="C1554" t="s">
        <v>12</v>
      </c>
      <c r="D1554" t="s">
        <v>18</v>
      </c>
      <c r="E1554" t="s">
        <v>17</v>
      </c>
      <c r="F1554" t="s">
        <v>15</v>
      </c>
      <c r="G1554">
        <v>751</v>
      </c>
      <c r="H1554">
        <v>684</v>
      </c>
      <c r="I1554">
        <v>48</v>
      </c>
      <c r="J1554">
        <v>19</v>
      </c>
      <c r="K1554" s="2">
        <v>2.8108524880875001E-3</v>
      </c>
      <c r="L1554" s="3">
        <v>0.91078561917443401</v>
      </c>
      <c r="M1554">
        <v>694.19616379977197</v>
      </c>
      <c r="N1554" s="4">
        <v>8.1826779176227271E-2</v>
      </c>
    </row>
    <row r="1555" spans="1:14">
      <c r="A1555" s="1">
        <v>45625</v>
      </c>
      <c r="B1555" s="10" t="s">
        <v>57</v>
      </c>
      <c r="C1555" t="s">
        <v>12</v>
      </c>
      <c r="D1555" t="s">
        <v>18</v>
      </c>
      <c r="E1555" t="s">
        <v>17</v>
      </c>
      <c r="F1555" t="s">
        <v>19</v>
      </c>
      <c r="G1555">
        <v>32</v>
      </c>
      <c r="H1555">
        <v>31</v>
      </c>
      <c r="I1555">
        <v>1</v>
      </c>
      <c r="J1555">
        <v>0</v>
      </c>
      <c r="K1555" s="2">
        <v>2.1504678166069202E-3</v>
      </c>
      <c r="L1555" s="3">
        <v>0.96875</v>
      </c>
      <c r="N1555" s="4">
        <v>0</v>
      </c>
    </row>
    <row r="1556" spans="1:14">
      <c r="A1556" s="1">
        <v>45625</v>
      </c>
      <c r="B1556" s="10" t="s">
        <v>57</v>
      </c>
      <c r="C1556" t="s">
        <v>12</v>
      </c>
      <c r="D1556" t="s">
        <v>18</v>
      </c>
      <c r="E1556" t="s">
        <v>17</v>
      </c>
      <c r="F1556" t="s">
        <v>20</v>
      </c>
      <c r="G1556">
        <v>2</v>
      </c>
      <c r="H1556">
        <v>2</v>
      </c>
      <c r="I1556">
        <v>0</v>
      </c>
      <c r="J1556">
        <v>0</v>
      </c>
      <c r="K1556" s="2">
        <v>4.3016319444444404E-3</v>
      </c>
      <c r="L1556" s="3">
        <v>1</v>
      </c>
      <c r="N1556" s="4">
        <v>0</v>
      </c>
    </row>
    <row r="1557" spans="1:14">
      <c r="A1557" s="1">
        <v>45625</v>
      </c>
      <c r="B1557" s="10" t="s">
        <v>57</v>
      </c>
      <c r="C1557">
        <v>900</v>
      </c>
      <c r="D1557" t="s">
        <v>23</v>
      </c>
      <c r="E1557" t="s">
        <v>24</v>
      </c>
      <c r="F1557" t="s">
        <v>15</v>
      </c>
      <c r="G1557">
        <v>37</v>
      </c>
      <c r="H1557">
        <v>36</v>
      </c>
      <c r="I1557">
        <v>1</v>
      </c>
      <c r="J1557">
        <v>0</v>
      </c>
      <c r="K1557" s="2">
        <v>2.2252144418724198E-3</v>
      </c>
      <c r="L1557" s="3">
        <v>0.97297297297297203</v>
      </c>
      <c r="M1557">
        <v>46.450319433846502</v>
      </c>
      <c r="N1557" s="4">
        <v>-0.20345004187334889</v>
      </c>
    </row>
    <row r="1558" spans="1:14">
      <c r="A1558" s="1">
        <v>45628</v>
      </c>
      <c r="B1558" s="10" t="s">
        <v>58</v>
      </c>
      <c r="C1558" t="s">
        <v>22</v>
      </c>
      <c r="D1558" t="s">
        <v>23</v>
      </c>
      <c r="E1558" t="s">
        <v>24</v>
      </c>
      <c r="F1558" t="s">
        <v>15</v>
      </c>
      <c r="G1558">
        <v>0</v>
      </c>
      <c r="H1558">
        <v>0</v>
      </c>
      <c r="I1558">
        <v>0</v>
      </c>
      <c r="J1558">
        <v>0</v>
      </c>
      <c r="K1558" s="2">
        <v>0</v>
      </c>
      <c r="L1558" s="3">
        <v>0</v>
      </c>
      <c r="N1558" s="4">
        <v>0</v>
      </c>
    </row>
    <row r="1559" spans="1:14">
      <c r="A1559" s="1">
        <v>45628</v>
      </c>
      <c r="B1559" s="10" t="s">
        <v>58</v>
      </c>
      <c r="C1559" t="s">
        <v>27</v>
      </c>
      <c r="D1559" t="s">
        <v>23</v>
      </c>
      <c r="E1559" t="s">
        <v>14</v>
      </c>
      <c r="F1559" t="s">
        <v>15</v>
      </c>
      <c r="G1559">
        <v>0</v>
      </c>
      <c r="H1559">
        <v>0</v>
      </c>
      <c r="I1559">
        <v>0</v>
      </c>
      <c r="J1559">
        <v>0</v>
      </c>
      <c r="K1559" s="2">
        <v>0</v>
      </c>
      <c r="L1559" s="3">
        <v>0</v>
      </c>
      <c r="N1559" s="4">
        <v>0</v>
      </c>
    </row>
    <row r="1560" spans="1:14">
      <c r="A1560" s="1">
        <v>45628</v>
      </c>
      <c r="B1560" s="10" t="s">
        <v>58</v>
      </c>
      <c r="C1560" t="s">
        <v>21</v>
      </c>
      <c r="D1560" t="s">
        <v>13</v>
      </c>
      <c r="E1560" t="s">
        <v>14</v>
      </c>
      <c r="F1560" t="s">
        <v>15</v>
      </c>
      <c r="G1560">
        <v>0</v>
      </c>
      <c r="H1560">
        <v>0</v>
      </c>
      <c r="I1560">
        <v>0</v>
      </c>
      <c r="J1560">
        <v>0</v>
      </c>
      <c r="K1560" s="2">
        <v>0</v>
      </c>
      <c r="L1560" s="3">
        <v>0</v>
      </c>
      <c r="M1560">
        <v>0.32269212359787403</v>
      </c>
      <c r="N1560" s="4">
        <v>-1</v>
      </c>
    </row>
    <row r="1561" spans="1:14">
      <c r="A1561" s="1">
        <v>45628</v>
      </c>
      <c r="B1561" s="10" t="s">
        <v>58</v>
      </c>
      <c r="C1561" t="s">
        <v>21</v>
      </c>
      <c r="D1561" t="s">
        <v>16</v>
      </c>
      <c r="E1561" t="s">
        <v>14</v>
      </c>
      <c r="F1561" t="s">
        <v>15</v>
      </c>
      <c r="G1561">
        <v>0</v>
      </c>
      <c r="H1561">
        <v>0</v>
      </c>
      <c r="I1561">
        <v>0</v>
      </c>
      <c r="J1561">
        <v>0</v>
      </c>
      <c r="K1561" s="2">
        <v>0</v>
      </c>
      <c r="L1561" s="3">
        <v>0</v>
      </c>
      <c r="M1561">
        <v>0.16134606179893701</v>
      </c>
      <c r="N1561" s="4">
        <v>-1</v>
      </c>
    </row>
    <row r="1562" spans="1:14">
      <c r="A1562" s="1">
        <v>45628</v>
      </c>
      <c r="B1562" s="10" t="s">
        <v>58</v>
      </c>
      <c r="C1562" t="s">
        <v>21</v>
      </c>
      <c r="D1562" t="s">
        <v>18</v>
      </c>
      <c r="E1562" t="s">
        <v>14</v>
      </c>
      <c r="F1562" t="s">
        <v>15</v>
      </c>
      <c r="G1562">
        <v>0</v>
      </c>
      <c r="H1562">
        <v>0</v>
      </c>
      <c r="I1562">
        <v>0</v>
      </c>
      <c r="J1562">
        <v>0</v>
      </c>
      <c r="K1562" s="2">
        <v>0</v>
      </c>
      <c r="L1562" s="3">
        <v>0</v>
      </c>
      <c r="M1562">
        <v>0.18823707209876001</v>
      </c>
      <c r="N1562" s="4">
        <v>-1</v>
      </c>
    </row>
    <row r="1563" spans="1:14">
      <c r="A1563" s="1">
        <v>45628</v>
      </c>
      <c r="B1563" s="10" t="s">
        <v>58</v>
      </c>
      <c r="C1563" t="s">
        <v>12</v>
      </c>
      <c r="D1563" t="s">
        <v>13</v>
      </c>
      <c r="E1563" t="s">
        <v>14</v>
      </c>
      <c r="F1563" t="s">
        <v>15</v>
      </c>
      <c r="G1563">
        <v>4528</v>
      </c>
      <c r="H1563">
        <v>4196</v>
      </c>
      <c r="I1563">
        <v>206</v>
      </c>
      <c r="J1563">
        <v>126</v>
      </c>
      <c r="K1563" s="2">
        <v>2.4773638682084199E-3</v>
      </c>
      <c r="L1563" s="3">
        <v>0.92667844522968101</v>
      </c>
      <c r="M1563">
        <v>4672.5788082895297</v>
      </c>
      <c r="N1563" s="4">
        <v>-3.0941973206109495E-2</v>
      </c>
    </row>
    <row r="1564" spans="1:14">
      <c r="A1564" s="1">
        <v>45628</v>
      </c>
      <c r="B1564" s="10" t="s">
        <v>58</v>
      </c>
      <c r="C1564" t="s">
        <v>12</v>
      </c>
      <c r="D1564" t="s">
        <v>13</v>
      </c>
      <c r="E1564" t="s">
        <v>14</v>
      </c>
      <c r="F1564" t="s">
        <v>20</v>
      </c>
      <c r="G1564">
        <v>68</v>
      </c>
      <c r="H1564">
        <v>54</v>
      </c>
      <c r="I1564">
        <v>7</v>
      </c>
      <c r="J1564">
        <v>7</v>
      </c>
      <c r="K1564" s="2">
        <v>2.8309411436899801E-3</v>
      </c>
      <c r="L1564" s="3">
        <v>0.79411764705882304</v>
      </c>
      <c r="N1564" s="4">
        <v>0</v>
      </c>
    </row>
    <row r="1565" spans="1:14">
      <c r="A1565" s="1">
        <v>45628</v>
      </c>
      <c r="B1565" s="10" t="s">
        <v>58</v>
      </c>
      <c r="C1565" t="s">
        <v>12</v>
      </c>
      <c r="D1565" t="s">
        <v>13</v>
      </c>
      <c r="E1565" t="s">
        <v>25</v>
      </c>
      <c r="F1565" t="s">
        <v>15</v>
      </c>
      <c r="G1565">
        <v>0</v>
      </c>
      <c r="H1565">
        <v>0</v>
      </c>
      <c r="I1565">
        <v>0</v>
      </c>
      <c r="J1565">
        <v>0</v>
      </c>
      <c r="K1565" s="2">
        <v>0</v>
      </c>
      <c r="L1565" s="3">
        <v>0</v>
      </c>
      <c r="N1565" s="4">
        <v>0</v>
      </c>
    </row>
    <row r="1566" spans="1:14">
      <c r="A1566" s="1">
        <v>45628</v>
      </c>
      <c r="B1566" s="10" t="s">
        <v>58</v>
      </c>
      <c r="C1566" t="s">
        <v>12</v>
      </c>
      <c r="D1566" t="s">
        <v>13</v>
      </c>
      <c r="E1566" t="s">
        <v>17</v>
      </c>
      <c r="F1566" t="s">
        <v>15</v>
      </c>
      <c r="G1566">
        <v>1263</v>
      </c>
      <c r="H1566">
        <v>1219</v>
      </c>
      <c r="I1566">
        <v>33</v>
      </c>
      <c r="J1566">
        <v>11</v>
      </c>
      <c r="K1566" s="2">
        <v>2.8618466867195301E-3</v>
      </c>
      <c r="L1566" s="3">
        <v>0.96516231195566105</v>
      </c>
      <c r="M1566">
        <v>1200.6615643826401</v>
      </c>
      <c r="N1566" s="4">
        <v>5.192007262214083E-2</v>
      </c>
    </row>
    <row r="1567" spans="1:14">
      <c r="A1567" s="1">
        <v>45628</v>
      </c>
      <c r="B1567" s="10" t="s">
        <v>58</v>
      </c>
      <c r="C1567" t="s">
        <v>12</v>
      </c>
      <c r="D1567" t="s">
        <v>13</v>
      </c>
      <c r="E1567" t="s">
        <v>17</v>
      </c>
      <c r="F1567" t="s">
        <v>20</v>
      </c>
      <c r="G1567">
        <v>15</v>
      </c>
      <c r="H1567">
        <v>6</v>
      </c>
      <c r="I1567">
        <v>3</v>
      </c>
      <c r="J1567">
        <v>6</v>
      </c>
      <c r="K1567" s="2">
        <v>2.05744212962962E-3</v>
      </c>
      <c r="L1567" s="3">
        <v>0.4</v>
      </c>
      <c r="N1567" s="4">
        <v>0</v>
      </c>
    </row>
    <row r="1568" spans="1:14">
      <c r="A1568" s="1">
        <v>45628</v>
      </c>
      <c r="B1568" s="10" t="s">
        <v>58</v>
      </c>
      <c r="C1568" t="s">
        <v>12</v>
      </c>
      <c r="D1568" t="s">
        <v>16</v>
      </c>
      <c r="E1568" t="s">
        <v>26</v>
      </c>
      <c r="F1568" t="s">
        <v>15</v>
      </c>
      <c r="G1568">
        <v>0</v>
      </c>
      <c r="H1568">
        <v>0</v>
      </c>
      <c r="I1568">
        <v>0</v>
      </c>
      <c r="J1568">
        <v>0</v>
      </c>
      <c r="K1568" s="2">
        <v>0</v>
      </c>
      <c r="L1568" s="3">
        <v>0</v>
      </c>
      <c r="N1568" s="4">
        <v>0</v>
      </c>
    </row>
    <row r="1569" spans="1:14">
      <c r="A1569" s="1">
        <v>45628</v>
      </c>
      <c r="B1569" s="10" t="s">
        <v>58</v>
      </c>
      <c r="C1569" t="s">
        <v>12</v>
      </c>
      <c r="D1569" t="s">
        <v>16</v>
      </c>
      <c r="E1569" t="s">
        <v>14</v>
      </c>
      <c r="F1569" t="s">
        <v>15</v>
      </c>
      <c r="G1569">
        <v>4411</v>
      </c>
      <c r="H1569">
        <v>4183</v>
      </c>
      <c r="I1569">
        <v>173</v>
      </c>
      <c r="J1569">
        <v>55</v>
      </c>
      <c r="K1569" s="2">
        <v>2.4393597814818899E-3</v>
      </c>
      <c r="L1569" s="3">
        <v>0.94831104058036697</v>
      </c>
      <c r="M1569">
        <v>3809.6060311000501</v>
      </c>
      <c r="N1569" s="4">
        <v>0.15786250966383869</v>
      </c>
    </row>
    <row r="1570" spans="1:14">
      <c r="A1570" s="1">
        <v>45628</v>
      </c>
      <c r="B1570" s="10" t="s">
        <v>58</v>
      </c>
      <c r="C1570" t="s">
        <v>12</v>
      </c>
      <c r="D1570" t="s">
        <v>16</v>
      </c>
      <c r="E1570" t="s">
        <v>14</v>
      </c>
      <c r="F1570" t="s">
        <v>20</v>
      </c>
      <c r="G1570">
        <v>1</v>
      </c>
      <c r="H1570">
        <v>1</v>
      </c>
      <c r="I1570">
        <v>0</v>
      </c>
      <c r="J1570">
        <v>0</v>
      </c>
      <c r="K1570" s="2">
        <v>3.4826620370370302E-3</v>
      </c>
      <c r="L1570" s="3">
        <v>1</v>
      </c>
      <c r="N1570" s="4">
        <v>0</v>
      </c>
    </row>
    <row r="1571" spans="1:14">
      <c r="A1571" s="1">
        <v>45628</v>
      </c>
      <c r="B1571" s="10" t="s">
        <v>58</v>
      </c>
      <c r="C1571" t="s">
        <v>12</v>
      </c>
      <c r="D1571" t="s">
        <v>16</v>
      </c>
      <c r="E1571" t="s">
        <v>25</v>
      </c>
      <c r="F1571" t="s">
        <v>15</v>
      </c>
      <c r="G1571">
        <v>1</v>
      </c>
      <c r="H1571">
        <v>0</v>
      </c>
      <c r="I1571">
        <v>1</v>
      </c>
      <c r="J1571">
        <v>0</v>
      </c>
      <c r="K1571" s="2">
        <v>0</v>
      </c>
      <c r="L1571" s="3">
        <v>0</v>
      </c>
      <c r="N1571" s="4">
        <v>0</v>
      </c>
    </row>
    <row r="1572" spans="1:14">
      <c r="A1572" s="1">
        <v>45628</v>
      </c>
      <c r="B1572" s="10" t="s">
        <v>58</v>
      </c>
      <c r="C1572" t="s">
        <v>12</v>
      </c>
      <c r="D1572" t="s">
        <v>16</v>
      </c>
      <c r="E1572" t="s">
        <v>17</v>
      </c>
      <c r="F1572" t="s">
        <v>15</v>
      </c>
      <c r="G1572">
        <v>1180</v>
      </c>
      <c r="H1572">
        <v>1127</v>
      </c>
      <c r="I1572">
        <v>48</v>
      </c>
      <c r="J1572">
        <v>5</v>
      </c>
      <c r="K1572" s="2">
        <v>2.6673657198302602E-3</v>
      </c>
      <c r="L1572" s="3">
        <v>0.95508474576271096</v>
      </c>
      <c r="M1572">
        <v>1081.13163996104</v>
      </c>
      <c r="N1572" s="4">
        <v>9.1448956245996846E-2</v>
      </c>
    </row>
    <row r="1573" spans="1:14">
      <c r="A1573" s="1">
        <v>45628</v>
      </c>
      <c r="B1573" s="10" t="s">
        <v>58</v>
      </c>
      <c r="C1573" t="s">
        <v>12</v>
      </c>
      <c r="D1573" t="s">
        <v>16</v>
      </c>
      <c r="E1573" t="s">
        <v>17</v>
      </c>
      <c r="F1573" t="s">
        <v>20</v>
      </c>
      <c r="G1573">
        <v>1</v>
      </c>
      <c r="H1573">
        <v>0</v>
      </c>
      <c r="I1573">
        <v>0</v>
      </c>
      <c r="J1573">
        <v>1</v>
      </c>
      <c r="K1573" s="2">
        <v>0</v>
      </c>
      <c r="L1573" s="3">
        <v>0</v>
      </c>
      <c r="N1573" s="4">
        <v>0</v>
      </c>
    </row>
    <row r="1574" spans="1:14">
      <c r="A1574" s="1">
        <v>45628</v>
      </c>
      <c r="B1574" s="10" t="s">
        <v>58</v>
      </c>
      <c r="C1574" t="s">
        <v>12</v>
      </c>
      <c r="D1574" t="s">
        <v>18</v>
      </c>
      <c r="E1574" t="s">
        <v>14</v>
      </c>
      <c r="F1574" t="s">
        <v>15</v>
      </c>
      <c r="G1574">
        <v>2570</v>
      </c>
      <c r="H1574">
        <v>2390</v>
      </c>
      <c r="I1574">
        <v>110</v>
      </c>
      <c r="J1574">
        <v>70</v>
      </c>
      <c r="K1574" s="2">
        <v>2.5352354300403599E-3</v>
      </c>
      <c r="L1574" s="3">
        <v>0.92996108949416301</v>
      </c>
      <c r="M1574">
        <v>3514.9563550622902</v>
      </c>
      <c r="N1574" s="4">
        <v>-0.26883871650393343</v>
      </c>
    </row>
    <row r="1575" spans="1:14">
      <c r="A1575" s="1">
        <v>45628</v>
      </c>
      <c r="B1575" s="10" t="s">
        <v>58</v>
      </c>
      <c r="C1575" t="s">
        <v>12</v>
      </c>
      <c r="D1575" t="s">
        <v>18</v>
      </c>
      <c r="E1575" t="s">
        <v>14</v>
      </c>
      <c r="F1575" t="s">
        <v>19</v>
      </c>
      <c r="G1575">
        <v>280</v>
      </c>
      <c r="H1575">
        <v>261</v>
      </c>
      <c r="I1575">
        <v>14</v>
      </c>
      <c r="J1575">
        <v>5</v>
      </c>
      <c r="K1575" s="2">
        <v>2.1441401261174898E-3</v>
      </c>
      <c r="L1575" s="3">
        <v>0.93214285714285705</v>
      </c>
      <c r="N1575" s="4">
        <v>0</v>
      </c>
    </row>
    <row r="1576" spans="1:14">
      <c r="A1576" s="1">
        <v>45628</v>
      </c>
      <c r="B1576" s="10" t="s">
        <v>58</v>
      </c>
      <c r="C1576" t="s">
        <v>12</v>
      </c>
      <c r="D1576" t="s">
        <v>18</v>
      </c>
      <c r="E1576" t="s">
        <v>14</v>
      </c>
      <c r="F1576" t="s">
        <v>20</v>
      </c>
      <c r="G1576">
        <v>15</v>
      </c>
      <c r="H1576">
        <v>6</v>
      </c>
      <c r="I1576">
        <v>1</v>
      </c>
      <c r="J1576">
        <v>8</v>
      </c>
      <c r="K1576" s="2">
        <v>1.3285185185185099E-3</v>
      </c>
      <c r="L1576" s="3">
        <v>0.4</v>
      </c>
      <c r="N1576" s="4">
        <v>0</v>
      </c>
    </row>
    <row r="1577" spans="1:14">
      <c r="A1577" s="1">
        <v>45628</v>
      </c>
      <c r="B1577" s="10" t="s">
        <v>58</v>
      </c>
      <c r="C1577" t="s">
        <v>12</v>
      </c>
      <c r="D1577" t="s">
        <v>18</v>
      </c>
      <c r="E1577" t="s">
        <v>25</v>
      </c>
      <c r="F1577" t="s">
        <v>15</v>
      </c>
      <c r="G1577">
        <v>0</v>
      </c>
      <c r="H1577">
        <v>0</v>
      </c>
      <c r="I1577">
        <v>0</v>
      </c>
      <c r="J1577">
        <v>0</v>
      </c>
      <c r="K1577" s="2">
        <v>0</v>
      </c>
      <c r="L1577" s="3">
        <v>0</v>
      </c>
      <c r="N1577" s="4">
        <v>0</v>
      </c>
    </row>
    <row r="1578" spans="1:14">
      <c r="A1578" s="1">
        <v>45628</v>
      </c>
      <c r="B1578" s="10" t="s">
        <v>58</v>
      </c>
      <c r="C1578" t="s">
        <v>12</v>
      </c>
      <c r="D1578" t="s">
        <v>18</v>
      </c>
      <c r="E1578" t="s">
        <v>17</v>
      </c>
      <c r="F1578" t="s">
        <v>15</v>
      </c>
      <c r="G1578">
        <v>815</v>
      </c>
      <c r="H1578">
        <v>773</v>
      </c>
      <c r="I1578">
        <v>25</v>
      </c>
      <c r="J1578">
        <v>17</v>
      </c>
      <c r="K1578" s="2">
        <v>2.8403693629917102E-3</v>
      </c>
      <c r="L1578" s="3">
        <v>0.94846625766871095</v>
      </c>
      <c r="M1578">
        <v>1174.83613577455</v>
      </c>
      <c r="N1578" s="4">
        <v>-0.30628623415410694</v>
      </c>
    </row>
    <row r="1579" spans="1:14">
      <c r="A1579" s="1">
        <v>45628</v>
      </c>
      <c r="B1579" s="10" t="s">
        <v>58</v>
      </c>
      <c r="C1579" t="s">
        <v>12</v>
      </c>
      <c r="D1579" t="s">
        <v>18</v>
      </c>
      <c r="E1579" t="s">
        <v>17</v>
      </c>
      <c r="F1579" t="s">
        <v>19</v>
      </c>
      <c r="G1579">
        <v>46</v>
      </c>
      <c r="H1579">
        <v>40</v>
      </c>
      <c r="I1579">
        <v>3</v>
      </c>
      <c r="J1579">
        <v>3</v>
      </c>
      <c r="K1579" s="2">
        <v>2.2465173611111102E-3</v>
      </c>
      <c r="L1579" s="3">
        <v>0.86956521739130399</v>
      </c>
      <c r="N1579" s="4">
        <v>0</v>
      </c>
    </row>
    <row r="1580" spans="1:14">
      <c r="A1580" s="1">
        <v>45628</v>
      </c>
      <c r="B1580" s="10" t="s">
        <v>58</v>
      </c>
      <c r="C1580" t="s">
        <v>12</v>
      </c>
      <c r="D1580" t="s">
        <v>18</v>
      </c>
      <c r="E1580" t="s">
        <v>17</v>
      </c>
      <c r="F1580" t="s">
        <v>20</v>
      </c>
      <c r="G1580">
        <v>2</v>
      </c>
      <c r="H1580">
        <v>0</v>
      </c>
      <c r="I1580">
        <v>1</v>
      </c>
      <c r="J1580">
        <v>1</v>
      </c>
      <c r="K1580" s="2">
        <v>0</v>
      </c>
      <c r="L1580" s="3">
        <v>0</v>
      </c>
      <c r="N1580" s="4">
        <v>0</v>
      </c>
    </row>
    <row r="1581" spans="1:14">
      <c r="A1581" s="1">
        <v>45628</v>
      </c>
      <c r="B1581" s="10" t="s">
        <v>58</v>
      </c>
      <c r="C1581">
        <v>900</v>
      </c>
      <c r="D1581" t="s">
        <v>23</v>
      </c>
      <c r="E1581" t="s">
        <v>24</v>
      </c>
      <c r="F1581" t="s">
        <v>15</v>
      </c>
      <c r="G1581">
        <v>127</v>
      </c>
      <c r="H1581">
        <v>126</v>
      </c>
      <c r="I1581">
        <v>1</v>
      </c>
      <c r="J1581">
        <v>0</v>
      </c>
      <c r="K1581" s="2">
        <v>2.0475650352733601E-3</v>
      </c>
      <c r="L1581" s="3">
        <v>0.99212598425196796</v>
      </c>
      <c r="M1581">
        <v>30.3210300188384</v>
      </c>
      <c r="N1581" s="4">
        <v>3.1885120631157693</v>
      </c>
    </row>
    <row r="1582" spans="1:14">
      <c r="A1582" s="1">
        <v>45629</v>
      </c>
      <c r="B1582" s="10" t="s">
        <v>58</v>
      </c>
      <c r="C1582" t="s">
        <v>22</v>
      </c>
      <c r="D1582" t="s">
        <v>23</v>
      </c>
      <c r="E1582" t="s">
        <v>24</v>
      </c>
      <c r="F1582" t="s">
        <v>15</v>
      </c>
      <c r="G1582">
        <v>0</v>
      </c>
      <c r="H1582">
        <v>0</v>
      </c>
      <c r="I1582">
        <v>0</v>
      </c>
      <c r="J1582">
        <v>0</v>
      </c>
      <c r="K1582" s="2">
        <v>0</v>
      </c>
      <c r="L1582" s="3">
        <v>0</v>
      </c>
      <c r="N1582" s="4">
        <v>0</v>
      </c>
    </row>
    <row r="1583" spans="1:14">
      <c r="A1583" s="1">
        <v>45629</v>
      </c>
      <c r="B1583" s="10" t="s">
        <v>58</v>
      </c>
      <c r="C1583" t="s">
        <v>27</v>
      </c>
      <c r="D1583" t="s">
        <v>23</v>
      </c>
      <c r="E1583" t="s">
        <v>14</v>
      </c>
      <c r="F1583" t="s">
        <v>15</v>
      </c>
      <c r="G1583">
        <v>0</v>
      </c>
      <c r="H1583">
        <v>0</v>
      </c>
      <c r="I1583">
        <v>0</v>
      </c>
      <c r="J1583">
        <v>0</v>
      </c>
      <c r="K1583" s="2">
        <v>0</v>
      </c>
      <c r="L1583" s="3">
        <v>0</v>
      </c>
      <c r="N1583" s="4">
        <v>0</v>
      </c>
    </row>
    <row r="1584" spans="1:14">
      <c r="A1584" s="1">
        <v>45629</v>
      </c>
      <c r="B1584" s="10" t="s">
        <v>58</v>
      </c>
      <c r="C1584" t="s">
        <v>21</v>
      </c>
      <c r="D1584" t="s">
        <v>13</v>
      </c>
      <c r="E1584" t="s">
        <v>14</v>
      </c>
      <c r="F1584" t="s">
        <v>15</v>
      </c>
      <c r="G1584">
        <v>0</v>
      </c>
      <c r="H1584">
        <v>0</v>
      </c>
      <c r="I1584">
        <v>0</v>
      </c>
      <c r="J1584">
        <v>0</v>
      </c>
      <c r="K1584" s="2">
        <v>0</v>
      </c>
      <c r="L1584" s="3">
        <v>0</v>
      </c>
      <c r="M1584">
        <v>0.25721835938961002</v>
      </c>
      <c r="N1584" s="4">
        <v>-1</v>
      </c>
    </row>
    <row r="1585" spans="1:14">
      <c r="A1585" s="1">
        <v>45629</v>
      </c>
      <c r="B1585" s="10" t="s">
        <v>58</v>
      </c>
      <c r="C1585" t="s">
        <v>21</v>
      </c>
      <c r="D1585" t="s">
        <v>16</v>
      </c>
      <c r="E1585" t="s">
        <v>14</v>
      </c>
      <c r="F1585" t="s">
        <v>15</v>
      </c>
      <c r="G1585">
        <v>0</v>
      </c>
      <c r="H1585">
        <v>0</v>
      </c>
      <c r="I1585">
        <v>0</v>
      </c>
      <c r="J1585">
        <v>0</v>
      </c>
      <c r="K1585" s="2">
        <v>0</v>
      </c>
      <c r="L1585" s="3">
        <v>0</v>
      </c>
      <c r="M1585">
        <v>0.12860917969480501</v>
      </c>
      <c r="N1585" s="4">
        <v>-1</v>
      </c>
    </row>
    <row r="1586" spans="1:14">
      <c r="A1586" s="1">
        <v>45629</v>
      </c>
      <c r="B1586" s="10" t="s">
        <v>58</v>
      </c>
      <c r="C1586" t="s">
        <v>21</v>
      </c>
      <c r="D1586" t="s">
        <v>18</v>
      </c>
      <c r="E1586" t="s">
        <v>14</v>
      </c>
      <c r="F1586" t="s">
        <v>15</v>
      </c>
      <c r="G1586">
        <v>0</v>
      </c>
      <c r="H1586">
        <v>0</v>
      </c>
      <c r="I1586">
        <v>0</v>
      </c>
      <c r="J1586">
        <v>0</v>
      </c>
      <c r="K1586" s="2">
        <v>0</v>
      </c>
      <c r="L1586" s="3">
        <v>0</v>
      </c>
      <c r="M1586">
        <v>0.150044042977272</v>
      </c>
      <c r="N1586" s="4">
        <v>-1</v>
      </c>
    </row>
    <row r="1587" spans="1:14">
      <c r="A1587" s="1">
        <v>45629</v>
      </c>
      <c r="B1587" s="10" t="s">
        <v>58</v>
      </c>
      <c r="C1587" t="s">
        <v>12</v>
      </c>
      <c r="D1587" t="s">
        <v>13</v>
      </c>
      <c r="E1587" t="s">
        <v>14</v>
      </c>
      <c r="F1587" t="s">
        <v>15</v>
      </c>
      <c r="G1587">
        <v>3389</v>
      </c>
      <c r="H1587">
        <v>3296</v>
      </c>
      <c r="I1587">
        <v>80</v>
      </c>
      <c r="J1587">
        <v>13</v>
      </c>
      <c r="K1587" s="2">
        <v>2.5582493036593098E-3</v>
      </c>
      <c r="L1587" s="3">
        <v>0.97255827677781004</v>
      </c>
      <c r="M1587">
        <v>3299.17178471855</v>
      </c>
      <c r="N1587" s="4">
        <v>2.7227504702096963E-2</v>
      </c>
    </row>
    <row r="1588" spans="1:14">
      <c r="A1588" s="1">
        <v>45629</v>
      </c>
      <c r="B1588" s="10" t="s">
        <v>58</v>
      </c>
      <c r="C1588" t="s">
        <v>12</v>
      </c>
      <c r="D1588" t="s">
        <v>13</v>
      </c>
      <c r="E1588" t="s">
        <v>14</v>
      </c>
      <c r="F1588" t="s">
        <v>20</v>
      </c>
      <c r="G1588">
        <v>67</v>
      </c>
      <c r="H1588">
        <v>59</v>
      </c>
      <c r="I1588">
        <v>4</v>
      </c>
      <c r="J1588">
        <v>4</v>
      </c>
      <c r="K1588" s="2">
        <v>2.69672074440259E-3</v>
      </c>
      <c r="L1588" s="3">
        <v>0.88059701492537301</v>
      </c>
      <c r="N1588" s="4">
        <v>0</v>
      </c>
    </row>
    <row r="1589" spans="1:14">
      <c r="A1589" s="1">
        <v>45629</v>
      </c>
      <c r="B1589" s="10" t="s">
        <v>58</v>
      </c>
      <c r="C1589" t="s">
        <v>12</v>
      </c>
      <c r="D1589" t="s">
        <v>13</v>
      </c>
      <c r="E1589" t="s">
        <v>25</v>
      </c>
      <c r="F1589" t="s">
        <v>15</v>
      </c>
      <c r="G1589">
        <v>0</v>
      </c>
      <c r="H1589">
        <v>0</v>
      </c>
      <c r="I1589">
        <v>0</v>
      </c>
      <c r="J1589">
        <v>0</v>
      </c>
      <c r="K1589" s="2">
        <v>0</v>
      </c>
      <c r="L1589" s="3">
        <v>0</v>
      </c>
      <c r="N1589" s="4">
        <v>0</v>
      </c>
    </row>
    <row r="1590" spans="1:14">
      <c r="A1590" s="1">
        <v>45629</v>
      </c>
      <c r="B1590" s="10" t="s">
        <v>58</v>
      </c>
      <c r="C1590" t="s">
        <v>12</v>
      </c>
      <c r="D1590" t="s">
        <v>13</v>
      </c>
      <c r="E1590" t="s">
        <v>17</v>
      </c>
      <c r="F1590" t="s">
        <v>15</v>
      </c>
      <c r="G1590">
        <v>1106</v>
      </c>
      <c r="H1590">
        <v>1062</v>
      </c>
      <c r="I1590">
        <v>37</v>
      </c>
      <c r="J1590">
        <v>7</v>
      </c>
      <c r="K1590" s="2">
        <v>2.98183207130152E-3</v>
      </c>
      <c r="L1590" s="3">
        <v>0.96021699819168105</v>
      </c>
      <c r="M1590">
        <v>850.58872005887099</v>
      </c>
      <c r="N1590" s="4">
        <v>0.30027588412347095</v>
      </c>
    </row>
    <row r="1591" spans="1:14">
      <c r="A1591" s="1">
        <v>45629</v>
      </c>
      <c r="B1591" s="10" t="s">
        <v>58</v>
      </c>
      <c r="C1591" t="s">
        <v>12</v>
      </c>
      <c r="D1591" t="s">
        <v>13</v>
      </c>
      <c r="E1591" t="s">
        <v>17</v>
      </c>
      <c r="F1591" t="s">
        <v>20</v>
      </c>
      <c r="G1591">
        <v>15</v>
      </c>
      <c r="H1591">
        <v>8</v>
      </c>
      <c r="I1591">
        <v>4</v>
      </c>
      <c r="J1591">
        <v>3</v>
      </c>
      <c r="K1591" s="2">
        <v>3.54641927083333E-3</v>
      </c>
      <c r="L1591" s="3">
        <v>0.53333333333333299</v>
      </c>
      <c r="N1591" s="4">
        <v>0</v>
      </c>
    </row>
    <row r="1592" spans="1:14">
      <c r="A1592" s="1">
        <v>45629</v>
      </c>
      <c r="B1592" s="10" t="s">
        <v>58</v>
      </c>
      <c r="C1592" t="s">
        <v>12</v>
      </c>
      <c r="D1592" t="s">
        <v>28</v>
      </c>
      <c r="E1592" t="s">
        <v>48</v>
      </c>
      <c r="F1592" t="s">
        <v>15</v>
      </c>
      <c r="G1592">
        <v>1</v>
      </c>
      <c r="H1592">
        <v>1</v>
      </c>
      <c r="I1592">
        <v>0</v>
      </c>
      <c r="J1592">
        <v>0</v>
      </c>
      <c r="K1592" s="2">
        <v>4.6528472222222197E-3</v>
      </c>
      <c r="L1592" s="3">
        <v>1</v>
      </c>
      <c r="N1592" s="4">
        <v>0</v>
      </c>
    </row>
    <row r="1593" spans="1:14">
      <c r="A1593" s="1">
        <v>45629</v>
      </c>
      <c r="B1593" s="10" t="s">
        <v>58</v>
      </c>
      <c r="C1593" t="s">
        <v>12</v>
      </c>
      <c r="D1593" t="s">
        <v>16</v>
      </c>
      <c r="E1593" t="s">
        <v>26</v>
      </c>
      <c r="F1593" t="s">
        <v>15</v>
      </c>
      <c r="G1593">
        <v>0</v>
      </c>
      <c r="H1593">
        <v>0</v>
      </c>
      <c r="I1593">
        <v>0</v>
      </c>
      <c r="J1593">
        <v>0</v>
      </c>
      <c r="K1593" s="2">
        <v>0</v>
      </c>
      <c r="L1593" s="3">
        <v>0</v>
      </c>
      <c r="N1593" s="4">
        <v>0</v>
      </c>
    </row>
    <row r="1594" spans="1:14">
      <c r="A1594" s="1">
        <v>45629</v>
      </c>
      <c r="B1594" s="10" t="s">
        <v>58</v>
      </c>
      <c r="C1594" t="s">
        <v>12</v>
      </c>
      <c r="D1594" t="s">
        <v>16</v>
      </c>
      <c r="E1594" t="s">
        <v>14</v>
      </c>
      <c r="F1594" t="s">
        <v>15</v>
      </c>
      <c r="G1594">
        <v>3186</v>
      </c>
      <c r="H1594">
        <v>3123</v>
      </c>
      <c r="I1594">
        <v>54</v>
      </c>
      <c r="J1594">
        <v>9</v>
      </c>
      <c r="K1594" s="2">
        <v>2.5053020001699401E-3</v>
      </c>
      <c r="L1594" s="3">
        <v>0.98022598870056399</v>
      </c>
      <c r="M1594">
        <v>2710.1281411027799</v>
      </c>
      <c r="N1594" s="4">
        <v>0.17559016921745363</v>
      </c>
    </row>
    <row r="1595" spans="1:14">
      <c r="A1595" s="1">
        <v>45629</v>
      </c>
      <c r="B1595" s="10" t="s">
        <v>58</v>
      </c>
      <c r="C1595" t="s">
        <v>12</v>
      </c>
      <c r="D1595" t="s">
        <v>16</v>
      </c>
      <c r="E1595" t="s">
        <v>14</v>
      </c>
      <c r="F1595" t="s">
        <v>20</v>
      </c>
      <c r="G1595">
        <v>0</v>
      </c>
      <c r="H1595">
        <v>0</v>
      </c>
      <c r="I1595">
        <v>0</v>
      </c>
      <c r="J1595">
        <v>0</v>
      </c>
      <c r="K1595" s="2">
        <v>0</v>
      </c>
      <c r="L1595" s="3">
        <v>0</v>
      </c>
      <c r="N1595" s="4">
        <v>0</v>
      </c>
    </row>
    <row r="1596" spans="1:14">
      <c r="A1596" s="1">
        <v>45629</v>
      </c>
      <c r="B1596" s="10" t="s">
        <v>58</v>
      </c>
      <c r="C1596" t="s">
        <v>12</v>
      </c>
      <c r="D1596" t="s">
        <v>16</v>
      </c>
      <c r="E1596" t="s">
        <v>25</v>
      </c>
      <c r="F1596" t="s">
        <v>15</v>
      </c>
      <c r="G1596">
        <v>1</v>
      </c>
      <c r="H1596">
        <v>0</v>
      </c>
      <c r="I1596">
        <v>1</v>
      </c>
      <c r="J1596">
        <v>0</v>
      </c>
      <c r="K1596" s="2">
        <v>0</v>
      </c>
      <c r="L1596" s="3">
        <v>0</v>
      </c>
      <c r="N1596" s="4">
        <v>0</v>
      </c>
    </row>
    <row r="1597" spans="1:14">
      <c r="A1597" s="1">
        <v>45629</v>
      </c>
      <c r="B1597" s="10" t="s">
        <v>58</v>
      </c>
      <c r="C1597" t="s">
        <v>12</v>
      </c>
      <c r="D1597" t="s">
        <v>16</v>
      </c>
      <c r="E1597" t="s">
        <v>17</v>
      </c>
      <c r="F1597" t="s">
        <v>15</v>
      </c>
      <c r="G1597">
        <v>929</v>
      </c>
      <c r="H1597">
        <v>899</v>
      </c>
      <c r="I1597">
        <v>27</v>
      </c>
      <c r="J1597">
        <v>3</v>
      </c>
      <c r="K1597" s="2">
        <v>2.8158752855968199E-3</v>
      </c>
      <c r="L1597" s="3">
        <v>0.96770721205597399</v>
      </c>
      <c r="M1597">
        <v>773.98918365501197</v>
      </c>
      <c r="N1597" s="4">
        <v>0.20027517130534031</v>
      </c>
    </row>
    <row r="1598" spans="1:14">
      <c r="A1598" s="1">
        <v>45629</v>
      </c>
      <c r="B1598" s="10" t="s">
        <v>58</v>
      </c>
      <c r="C1598" t="s">
        <v>12</v>
      </c>
      <c r="D1598" t="s">
        <v>16</v>
      </c>
      <c r="E1598" t="s">
        <v>17</v>
      </c>
      <c r="F1598" t="s">
        <v>20</v>
      </c>
      <c r="G1598">
        <v>1</v>
      </c>
      <c r="H1598">
        <v>0</v>
      </c>
      <c r="I1598">
        <v>1</v>
      </c>
      <c r="J1598">
        <v>0</v>
      </c>
      <c r="K1598" s="2">
        <v>0</v>
      </c>
      <c r="L1598" s="3">
        <v>0</v>
      </c>
      <c r="N1598" s="4">
        <v>0</v>
      </c>
    </row>
    <row r="1599" spans="1:14">
      <c r="A1599" s="1">
        <v>45629</v>
      </c>
      <c r="B1599" s="10" t="s">
        <v>58</v>
      </c>
      <c r="C1599" t="s">
        <v>12</v>
      </c>
      <c r="D1599" t="s">
        <v>18</v>
      </c>
      <c r="E1599" t="s">
        <v>14</v>
      </c>
      <c r="F1599" t="s">
        <v>15</v>
      </c>
      <c r="G1599">
        <v>1929</v>
      </c>
      <c r="H1599">
        <v>1875</v>
      </c>
      <c r="I1599">
        <v>43</v>
      </c>
      <c r="J1599">
        <v>11</v>
      </c>
      <c r="K1599" s="2">
        <v>2.6310129477124101E-3</v>
      </c>
      <c r="L1599" s="3">
        <v>0.97200622083981303</v>
      </c>
      <c r="M1599">
        <v>2678.21341912246</v>
      </c>
      <c r="N1599" s="4">
        <v>-0.27974373280824882</v>
      </c>
    </row>
    <row r="1600" spans="1:14">
      <c r="A1600" s="1">
        <v>45629</v>
      </c>
      <c r="B1600" s="10" t="s">
        <v>58</v>
      </c>
      <c r="C1600" t="s">
        <v>12</v>
      </c>
      <c r="D1600" t="s">
        <v>18</v>
      </c>
      <c r="E1600" t="s">
        <v>14</v>
      </c>
      <c r="F1600" t="s">
        <v>19</v>
      </c>
      <c r="G1600">
        <v>236</v>
      </c>
      <c r="H1600">
        <v>231</v>
      </c>
      <c r="I1600">
        <v>3</v>
      </c>
      <c r="J1600">
        <v>2</v>
      </c>
      <c r="K1600" s="2">
        <v>2.22336419753086E-3</v>
      </c>
      <c r="L1600" s="3">
        <v>0.97881355932203296</v>
      </c>
      <c r="N1600" s="4">
        <v>0</v>
      </c>
    </row>
    <row r="1601" spans="1:14">
      <c r="A1601" s="1">
        <v>45629</v>
      </c>
      <c r="B1601" s="10" t="s">
        <v>58</v>
      </c>
      <c r="C1601" t="s">
        <v>12</v>
      </c>
      <c r="D1601" t="s">
        <v>18</v>
      </c>
      <c r="E1601" t="s">
        <v>14</v>
      </c>
      <c r="F1601" t="s">
        <v>20</v>
      </c>
      <c r="G1601">
        <v>5</v>
      </c>
      <c r="H1601">
        <v>5</v>
      </c>
      <c r="I1601">
        <v>0</v>
      </c>
      <c r="J1601">
        <v>0</v>
      </c>
      <c r="K1601" s="2">
        <v>2.95448611111111E-3</v>
      </c>
      <c r="L1601" s="3">
        <v>1</v>
      </c>
      <c r="N1601" s="4">
        <v>0</v>
      </c>
    </row>
    <row r="1602" spans="1:14">
      <c r="A1602" s="1">
        <v>45629</v>
      </c>
      <c r="B1602" s="10" t="s">
        <v>58</v>
      </c>
      <c r="C1602" t="s">
        <v>12</v>
      </c>
      <c r="D1602" t="s">
        <v>18</v>
      </c>
      <c r="E1602" t="s">
        <v>25</v>
      </c>
      <c r="F1602" t="s">
        <v>15</v>
      </c>
      <c r="G1602">
        <v>0</v>
      </c>
      <c r="H1602">
        <v>0</v>
      </c>
      <c r="I1602">
        <v>0</v>
      </c>
      <c r="J1602">
        <v>0</v>
      </c>
      <c r="K1602" s="2">
        <v>0</v>
      </c>
      <c r="L1602" s="3">
        <v>0</v>
      </c>
      <c r="N1602" s="4">
        <v>0</v>
      </c>
    </row>
    <row r="1603" spans="1:14">
      <c r="A1603" s="1">
        <v>45629</v>
      </c>
      <c r="B1603" s="10" t="s">
        <v>58</v>
      </c>
      <c r="C1603" t="s">
        <v>12</v>
      </c>
      <c r="D1603" t="s">
        <v>18</v>
      </c>
      <c r="E1603" t="s">
        <v>17</v>
      </c>
      <c r="F1603" t="s">
        <v>15</v>
      </c>
      <c r="G1603">
        <v>779</v>
      </c>
      <c r="H1603">
        <v>735</v>
      </c>
      <c r="I1603">
        <v>30</v>
      </c>
      <c r="J1603">
        <v>14</v>
      </c>
      <c r="K1603" s="2">
        <v>2.9608990010603002E-3</v>
      </c>
      <c r="L1603" s="3">
        <v>0.94351732991014103</v>
      </c>
      <c r="M1603">
        <v>923.01281372462904</v>
      </c>
      <c r="N1603" s="4">
        <v>-0.15602471773224344</v>
      </c>
    </row>
    <row r="1604" spans="1:14">
      <c r="A1604" s="1">
        <v>45629</v>
      </c>
      <c r="B1604" s="10" t="s">
        <v>58</v>
      </c>
      <c r="C1604" t="s">
        <v>12</v>
      </c>
      <c r="D1604" t="s">
        <v>18</v>
      </c>
      <c r="E1604" t="s">
        <v>17</v>
      </c>
      <c r="F1604" t="s">
        <v>19</v>
      </c>
      <c r="G1604">
        <v>38</v>
      </c>
      <c r="H1604">
        <v>37</v>
      </c>
      <c r="I1604">
        <v>1</v>
      </c>
      <c r="J1604">
        <v>0</v>
      </c>
      <c r="K1604" s="2">
        <v>2.1267792792792699E-3</v>
      </c>
      <c r="L1604" s="3">
        <v>0.97368421052631504</v>
      </c>
      <c r="N1604" s="4">
        <v>0</v>
      </c>
    </row>
    <row r="1605" spans="1:14">
      <c r="A1605" s="1">
        <v>45629</v>
      </c>
      <c r="B1605" s="10" t="s">
        <v>58</v>
      </c>
      <c r="C1605" t="s">
        <v>12</v>
      </c>
      <c r="D1605" t="s">
        <v>18</v>
      </c>
      <c r="E1605" t="s">
        <v>17</v>
      </c>
      <c r="F1605" t="s">
        <v>20</v>
      </c>
      <c r="G1605">
        <v>2</v>
      </c>
      <c r="H1605">
        <v>1</v>
      </c>
      <c r="I1605">
        <v>1</v>
      </c>
      <c r="J1605">
        <v>0</v>
      </c>
      <c r="K1605" s="2">
        <v>5.4304398148148105E-4</v>
      </c>
      <c r="L1605" s="3">
        <v>0.5</v>
      </c>
      <c r="N1605" s="4">
        <v>0</v>
      </c>
    </row>
    <row r="1606" spans="1:14">
      <c r="A1606" s="1">
        <v>45629</v>
      </c>
      <c r="B1606" s="10" t="s">
        <v>58</v>
      </c>
      <c r="C1606">
        <v>900</v>
      </c>
      <c r="D1606" t="s">
        <v>23</v>
      </c>
      <c r="E1606" t="s">
        <v>24</v>
      </c>
      <c r="F1606" t="s">
        <v>15</v>
      </c>
      <c r="G1606">
        <v>94</v>
      </c>
      <c r="H1606">
        <v>94</v>
      </c>
      <c r="I1606">
        <v>0</v>
      </c>
      <c r="J1606">
        <v>0</v>
      </c>
      <c r="K1606" s="2">
        <v>2.4316879678881E-3</v>
      </c>
      <c r="L1606" s="3">
        <v>1</v>
      </c>
      <c r="M1606">
        <v>24.1689369715378</v>
      </c>
      <c r="N1606" s="4">
        <v>2.8892897983348518</v>
      </c>
    </row>
    <row r="1607" spans="1:14">
      <c r="A1607" s="1">
        <v>45630</v>
      </c>
      <c r="B1607" s="10" t="s">
        <v>58</v>
      </c>
      <c r="C1607" t="s">
        <v>22</v>
      </c>
      <c r="D1607" t="s">
        <v>23</v>
      </c>
      <c r="E1607" t="s">
        <v>24</v>
      </c>
      <c r="F1607" t="s">
        <v>15</v>
      </c>
      <c r="G1607">
        <v>0</v>
      </c>
      <c r="H1607">
        <v>0</v>
      </c>
      <c r="I1607">
        <v>0</v>
      </c>
      <c r="J1607">
        <v>0</v>
      </c>
      <c r="K1607" s="2">
        <v>0</v>
      </c>
      <c r="L1607" s="3">
        <v>0</v>
      </c>
      <c r="N1607" s="4">
        <v>0</v>
      </c>
    </row>
    <row r="1608" spans="1:14">
      <c r="A1608" s="1">
        <v>45630</v>
      </c>
      <c r="B1608" s="10" t="s">
        <v>58</v>
      </c>
      <c r="C1608" t="s">
        <v>27</v>
      </c>
      <c r="D1608" t="s">
        <v>23</v>
      </c>
      <c r="E1608" t="s">
        <v>14</v>
      </c>
      <c r="F1608" t="s">
        <v>15</v>
      </c>
      <c r="G1608">
        <v>0</v>
      </c>
      <c r="H1608">
        <v>0</v>
      </c>
      <c r="I1608">
        <v>0</v>
      </c>
      <c r="J1608">
        <v>0</v>
      </c>
      <c r="K1608" s="2">
        <v>0</v>
      </c>
      <c r="L1608" s="3">
        <v>0</v>
      </c>
      <c r="N1608" s="4">
        <v>0</v>
      </c>
    </row>
    <row r="1609" spans="1:14">
      <c r="A1609" s="1">
        <v>45630</v>
      </c>
      <c r="B1609" s="10" t="s">
        <v>58</v>
      </c>
      <c r="C1609" t="s">
        <v>21</v>
      </c>
      <c r="D1609" t="s">
        <v>13</v>
      </c>
      <c r="E1609" t="s">
        <v>14</v>
      </c>
      <c r="F1609" t="s">
        <v>15</v>
      </c>
      <c r="G1609">
        <v>0</v>
      </c>
      <c r="H1609">
        <v>0</v>
      </c>
      <c r="I1609">
        <v>0</v>
      </c>
      <c r="J1609">
        <v>0</v>
      </c>
      <c r="K1609" s="2">
        <v>0</v>
      </c>
      <c r="L1609" s="3">
        <v>0</v>
      </c>
      <c r="M1609">
        <v>0.23440729536006499</v>
      </c>
      <c r="N1609" s="4">
        <v>-1</v>
      </c>
    </row>
    <row r="1610" spans="1:14">
      <c r="A1610" s="1">
        <v>45630</v>
      </c>
      <c r="B1610" s="10" t="s">
        <v>58</v>
      </c>
      <c r="C1610" t="s">
        <v>21</v>
      </c>
      <c r="D1610" t="s">
        <v>16</v>
      </c>
      <c r="E1610" t="s">
        <v>14</v>
      </c>
      <c r="F1610" t="s">
        <v>15</v>
      </c>
      <c r="G1610">
        <v>0</v>
      </c>
      <c r="H1610">
        <v>0</v>
      </c>
      <c r="I1610">
        <v>0</v>
      </c>
      <c r="J1610">
        <v>0</v>
      </c>
      <c r="K1610" s="2">
        <v>0</v>
      </c>
      <c r="L1610" s="3">
        <v>0</v>
      </c>
      <c r="M1610">
        <v>0.117203647680032</v>
      </c>
      <c r="N1610" s="4">
        <v>-1</v>
      </c>
    </row>
    <row r="1611" spans="1:14">
      <c r="A1611" s="1">
        <v>45630</v>
      </c>
      <c r="B1611" s="10" t="s">
        <v>58</v>
      </c>
      <c r="C1611" t="s">
        <v>21</v>
      </c>
      <c r="D1611" t="s">
        <v>18</v>
      </c>
      <c r="E1611" t="s">
        <v>14</v>
      </c>
      <c r="F1611" t="s">
        <v>15</v>
      </c>
      <c r="G1611">
        <v>0</v>
      </c>
      <c r="H1611">
        <v>0</v>
      </c>
      <c r="I1611">
        <v>0</v>
      </c>
      <c r="J1611">
        <v>0</v>
      </c>
      <c r="K1611" s="2">
        <v>0</v>
      </c>
      <c r="L1611" s="3">
        <v>0</v>
      </c>
      <c r="M1611">
        <v>0.13673758896003799</v>
      </c>
      <c r="N1611" s="4">
        <v>-1</v>
      </c>
    </row>
    <row r="1612" spans="1:14">
      <c r="A1612" s="1">
        <v>45630</v>
      </c>
      <c r="B1612" s="10" t="s">
        <v>58</v>
      </c>
      <c r="C1612" t="s">
        <v>12</v>
      </c>
      <c r="D1612" t="s">
        <v>13</v>
      </c>
      <c r="E1612" t="s">
        <v>14</v>
      </c>
      <c r="F1612" t="s">
        <v>15</v>
      </c>
      <c r="G1612">
        <v>3371</v>
      </c>
      <c r="H1612">
        <v>2972</v>
      </c>
      <c r="I1612">
        <v>218</v>
      </c>
      <c r="J1612">
        <v>181</v>
      </c>
      <c r="K1612" s="2">
        <v>2.4481283602868298E-3</v>
      </c>
      <c r="L1612" s="3">
        <v>0.88163749629190102</v>
      </c>
      <c r="M1612">
        <v>3106.3134489006502</v>
      </c>
      <c r="N1612" s="4">
        <v>8.5209221623472844E-2</v>
      </c>
    </row>
    <row r="1613" spans="1:14">
      <c r="A1613" s="1">
        <v>45630</v>
      </c>
      <c r="B1613" s="10" t="s">
        <v>58</v>
      </c>
      <c r="C1613" t="s">
        <v>12</v>
      </c>
      <c r="D1613" t="s">
        <v>13</v>
      </c>
      <c r="E1613" t="s">
        <v>14</v>
      </c>
      <c r="F1613" t="s">
        <v>20</v>
      </c>
      <c r="G1613">
        <v>47</v>
      </c>
      <c r="H1613">
        <v>32</v>
      </c>
      <c r="I1613">
        <v>4</v>
      </c>
      <c r="J1613">
        <v>11</v>
      </c>
      <c r="K1613" s="2">
        <v>3.2831656901041598E-3</v>
      </c>
      <c r="L1613" s="3">
        <v>0.680851063829787</v>
      </c>
      <c r="N1613" s="4">
        <v>0</v>
      </c>
    </row>
    <row r="1614" spans="1:14">
      <c r="A1614" s="1">
        <v>45630</v>
      </c>
      <c r="B1614" s="10" t="s">
        <v>58</v>
      </c>
      <c r="C1614" t="s">
        <v>12</v>
      </c>
      <c r="D1614" t="s">
        <v>13</v>
      </c>
      <c r="E1614" t="s">
        <v>25</v>
      </c>
      <c r="F1614" t="s">
        <v>15</v>
      </c>
      <c r="G1614">
        <v>0</v>
      </c>
      <c r="H1614">
        <v>0</v>
      </c>
      <c r="I1614">
        <v>0</v>
      </c>
      <c r="J1614">
        <v>0</v>
      </c>
      <c r="K1614" s="2">
        <v>0</v>
      </c>
      <c r="L1614" s="3">
        <v>0</v>
      </c>
      <c r="N1614" s="4">
        <v>0</v>
      </c>
    </row>
    <row r="1615" spans="1:14">
      <c r="A1615" s="1">
        <v>45630</v>
      </c>
      <c r="B1615" s="10" t="s">
        <v>58</v>
      </c>
      <c r="C1615" t="s">
        <v>12</v>
      </c>
      <c r="D1615" t="s">
        <v>13</v>
      </c>
      <c r="E1615" t="s">
        <v>17</v>
      </c>
      <c r="F1615" t="s">
        <v>15</v>
      </c>
      <c r="G1615">
        <v>1143</v>
      </c>
      <c r="H1615">
        <v>1003</v>
      </c>
      <c r="I1615">
        <v>90</v>
      </c>
      <c r="J1615">
        <v>50</v>
      </c>
      <c r="K1615" s="2">
        <v>2.8307985649532802E-3</v>
      </c>
      <c r="L1615" s="3">
        <v>0.87751531058617604</v>
      </c>
      <c r="M1615">
        <v>800.97343234168295</v>
      </c>
      <c r="N1615" s="4">
        <v>0.42701362348359861</v>
      </c>
    </row>
    <row r="1616" spans="1:14">
      <c r="A1616" s="1">
        <v>45630</v>
      </c>
      <c r="B1616" s="10" t="s">
        <v>58</v>
      </c>
      <c r="C1616" t="s">
        <v>12</v>
      </c>
      <c r="D1616" t="s">
        <v>13</v>
      </c>
      <c r="E1616" t="s">
        <v>17</v>
      </c>
      <c r="F1616" t="s">
        <v>20</v>
      </c>
      <c r="G1616">
        <v>13</v>
      </c>
      <c r="H1616">
        <v>10</v>
      </c>
      <c r="I1616">
        <v>2</v>
      </c>
      <c r="J1616">
        <v>1</v>
      </c>
      <c r="K1616" s="2">
        <v>3.3168611111111098E-3</v>
      </c>
      <c r="L1616" s="3">
        <v>0.76923076923076905</v>
      </c>
      <c r="N1616" s="4">
        <v>0</v>
      </c>
    </row>
    <row r="1617" spans="1:14">
      <c r="A1617" s="1">
        <v>45630</v>
      </c>
      <c r="B1617" s="10" t="s">
        <v>58</v>
      </c>
      <c r="C1617" t="s">
        <v>12</v>
      </c>
      <c r="D1617" t="s">
        <v>16</v>
      </c>
      <c r="E1617" t="s">
        <v>26</v>
      </c>
      <c r="F1617" t="s">
        <v>15</v>
      </c>
      <c r="G1617">
        <v>0</v>
      </c>
      <c r="H1617">
        <v>0</v>
      </c>
      <c r="I1617">
        <v>0</v>
      </c>
      <c r="J1617">
        <v>0</v>
      </c>
      <c r="K1617" s="2">
        <v>0</v>
      </c>
      <c r="L1617" s="3">
        <v>0</v>
      </c>
      <c r="N1617" s="4">
        <v>0</v>
      </c>
    </row>
    <row r="1618" spans="1:14">
      <c r="A1618" s="1">
        <v>45630</v>
      </c>
      <c r="B1618" s="10" t="s">
        <v>58</v>
      </c>
      <c r="C1618" t="s">
        <v>12</v>
      </c>
      <c r="D1618" t="s">
        <v>16</v>
      </c>
      <c r="E1618" t="s">
        <v>14</v>
      </c>
      <c r="F1618" t="s">
        <v>15</v>
      </c>
      <c r="G1618">
        <v>2866</v>
      </c>
      <c r="H1618">
        <v>2665</v>
      </c>
      <c r="I1618">
        <v>159</v>
      </c>
      <c r="J1618">
        <v>42</v>
      </c>
      <c r="K1618" s="2">
        <v>2.5359891771961898E-3</v>
      </c>
      <c r="L1618" s="3">
        <v>0.92986741102581905</v>
      </c>
      <c r="M1618">
        <v>2540.1539043246999</v>
      </c>
      <c r="N1618" s="4">
        <v>0.12827809178039798</v>
      </c>
    </row>
    <row r="1619" spans="1:14">
      <c r="A1619" s="1">
        <v>45630</v>
      </c>
      <c r="B1619" s="10" t="s">
        <v>58</v>
      </c>
      <c r="C1619" t="s">
        <v>12</v>
      </c>
      <c r="D1619" t="s">
        <v>16</v>
      </c>
      <c r="E1619" t="s">
        <v>14</v>
      </c>
      <c r="F1619" t="s">
        <v>20</v>
      </c>
      <c r="G1619">
        <v>1</v>
      </c>
      <c r="H1619">
        <v>1</v>
      </c>
      <c r="I1619">
        <v>0</v>
      </c>
      <c r="J1619">
        <v>0</v>
      </c>
      <c r="K1619" s="2">
        <v>8.7968402777777698E-3</v>
      </c>
      <c r="L1619" s="3">
        <v>1</v>
      </c>
      <c r="N1619" s="4">
        <v>0</v>
      </c>
    </row>
    <row r="1620" spans="1:14">
      <c r="A1620" s="1">
        <v>45630</v>
      </c>
      <c r="B1620" s="10" t="s">
        <v>58</v>
      </c>
      <c r="C1620" t="s">
        <v>12</v>
      </c>
      <c r="D1620" t="s">
        <v>16</v>
      </c>
      <c r="E1620" t="s">
        <v>25</v>
      </c>
      <c r="F1620" t="s">
        <v>15</v>
      </c>
      <c r="G1620">
        <v>0</v>
      </c>
      <c r="H1620">
        <v>0</v>
      </c>
      <c r="I1620">
        <v>0</v>
      </c>
      <c r="J1620">
        <v>0</v>
      </c>
      <c r="K1620" s="2">
        <v>0</v>
      </c>
      <c r="L1620" s="3">
        <v>0</v>
      </c>
      <c r="N1620" s="4">
        <v>0</v>
      </c>
    </row>
    <row r="1621" spans="1:14">
      <c r="A1621" s="1">
        <v>45630</v>
      </c>
      <c r="B1621" s="10" t="s">
        <v>58</v>
      </c>
      <c r="C1621" t="s">
        <v>12</v>
      </c>
      <c r="D1621" t="s">
        <v>16</v>
      </c>
      <c r="E1621" t="s">
        <v>17</v>
      </c>
      <c r="F1621" t="s">
        <v>15</v>
      </c>
      <c r="G1621">
        <v>918</v>
      </c>
      <c r="H1621">
        <v>839</v>
      </c>
      <c r="I1621">
        <v>59</v>
      </c>
      <c r="J1621">
        <v>20</v>
      </c>
      <c r="K1621" s="2">
        <v>2.7050510693947798E-3</v>
      </c>
      <c r="L1621" s="3">
        <v>0.91394335511982505</v>
      </c>
      <c r="M1621">
        <v>723.45575772353095</v>
      </c>
      <c r="N1621" s="4">
        <v>0.2689096606109454</v>
      </c>
    </row>
    <row r="1622" spans="1:14">
      <c r="A1622" s="1">
        <v>45630</v>
      </c>
      <c r="B1622" s="10" t="s">
        <v>58</v>
      </c>
      <c r="C1622" t="s">
        <v>12</v>
      </c>
      <c r="D1622" t="s">
        <v>16</v>
      </c>
      <c r="E1622" t="s">
        <v>17</v>
      </c>
      <c r="F1622" t="s">
        <v>20</v>
      </c>
      <c r="G1622">
        <v>0</v>
      </c>
      <c r="H1622">
        <v>0</v>
      </c>
      <c r="I1622">
        <v>0</v>
      </c>
      <c r="J1622">
        <v>0</v>
      </c>
      <c r="K1622" s="2">
        <v>0</v>
      </c>
      <c r="L1622" s="3">
        <v>0</v>
      </c>
      <c r="N1622" s="4">
        <v>0</v>
      </c>
    </row>
    <row r="1623" spans="1:14">
      <c r="A1623" s="1">
        <v>45630</v>
      </c>
      <c r="B1623" s="10" t="s">
        <v>58</v>
      </c>
      <c r="C1623" t="s">
        <v>12</v>
      </c>
      <c r="D1623" t="s">
        <v>18</v>
      </c>
      <c r="E1623" t="s">
        <v>14</v>
      </c>
      <c r="F1623" t="s">
        <v>15</v>
      </c>
      <c r="G1623">
        <v>2625</v>
      </c>
      <c r="H1623">
        <v>2273</v>
      </c>
      <c r="I1623">
        <v>235</v>
      </c>
      <c r="J1623">
        <v>117</v>
      </c>
      <c r="K1623" s="2">
        <v>2.4718439766530801E-3</v>
      </c>
      <c r="L1623" s="3">
        <v>0.86590476190476096</v>
      </c>
      <c r="M1623">
        <v>2410.9364964049601</v>
      </c>
      <c r="N1623" s="4">
        <v>8.878852840555454E-2</v>
      </c>
    </row>
    <row r="1624" spans="1:14">
      <c r="A1624" s="1">
        <v>45630</v>
      </c>
      <c r="B1624" s="10" t="s">
        <v>58</v>
      </c>
      <c r="C1624" t="s">
        <v>12</v>
      </c>
      <c r="D1624" t="s">
        <v>18</v>
      </c>
      <c r="E1624" t="s">
        <v>14</v>
      </c>
      <c r="F1624" t="s">
        <v>19</v>
      </c>
      <c r="G1624">
        <v>191</v>
      </c>
      <c r="H1624">
        <v>177</v>
      </c>
      <c r="I1624">
        <v>12</v>
      </c>
      <c r="J1624">
        <v>2</v>
      </c>
      <c r="K1624" s="2">
        <v>2.4706606376857002E-3</v>
      </c>
      <c r="L1624" s="3">
        <v>0.92670157068062797</v>
      </c>
      <c r="N1624" s="4">
        <v>0</v>
      </c>
    </row>
    <row r="1625" spans="1:14">
      <c r="A1625" s="1">
        <v>45630</v>
      </c>
      <c r="B1625" s="10" t="s">
        <v>58</v>
      </c>
      <c r="C1625" t="s">
        <v>12</v>
      </c>
      <c r="D1625" t="s">
        <v>18</v>
      </c>
      <c r="E1625" t="s">
        <v>14</v>
      </c>
      <c r="F1625" t="s">
        <v>20</v>
      </c>
      <c r="G1625">
        <v>3</v>
      </c>
      <c r="H1625">
        <v>1</v>
      </c>
      <c r="I1625">
        <v>1</v>
      </c>
      <c r="J1625">
        <v>1</v>
      </c>
      <c r="K1625" s="2">
        <v>3.4022337962962899E-3</v>
      </c>
      <c r="L1625" s="3">
        <v>0.33333333333333298</v>
      </c>
      <c r="N1625" s="4">
        <v>0</v>
      </c>
    </row>
    <row r="1626" spans="1:14">
      <c r="A1626" s="1">
        <v>45630</v>
      </c>
      <c r="B1626" s="10" t="s">
        <v>58</v>
      </c>
      <c r="C1626" t="s">
        <v>12</v>
      </c>
      <c r="D1626" t="s">
        <v>18</v>
      </c>
      <c r="E1626" t="s">
        <v>25</v>
      </c>
      <c r="F1626" t="s">
        <v>15</v>
      </c>
      <c r="G1626">
        <v>0</v>
      </c>
      <c r="H1626">
        <v>0</v>
      </c>
      <c r="I1626">
        <v>0</v>
      </c>
      <c r="J1626">
        <v>0</v>
      </c>
      <c r="K1626" s="2">
        <v>0</v>
      </c>
      <c r="L1626" s="3">
        <v>0</v>
      </c>
      <c r="N1626" s="4">
        <v>0</v>
      </c>
    </row>
    <row r="1627" spans="1:14">
      <c r="A1627" s="1">
        <v>45630</v>
      </c>
      <c r="B1627" s="10" t="s">
        <v>58</v>
      </c>
      <c r="C1627" t="s">
        <v>12</v>
      </c>
      <c r="D1627" t="s">
        <v>18</v>
      </c>
      <c r="E1627" t="s">
        <v>17</v>
      </c>
      <c r="F1627" t="s">
        <v>15</v>
      </c>
      <c r="G1627">
        <v>1135</v>
      </c>
      <c r="H1627">
        <v>1006</v>
      </c>
      <c r="I1627">
        <v>81</v>
      </c>
      <c r="J1627">
        <v>48</v>
      </c>
      <c r="K1627" s="2">
        <v>2.7715793746033398E-3</v>
      </c>
      <c r="L1627" s="3">
        <v>0.88634361233480097</v>
      </c>
      <c r="M1627">
        <v>825.56851379938303</v>
      </c>
      <c r="N1627" s="4">
        <v>0.37481018356256046</v>
      </c>
    </row>
    <row r="1628" spans="1:14">
      <c r="A1628" s="1">
        <v>45630</v>
      </c>
      <c r="B1628" s="10" t="s">
        <v>58</v>
      </c>
      <c r="C1628" t="s">
        <v>12</v>
      </c>
      <c r="D1628" t="s">
        <v>18</v>
      </c>
      <c r="E1628" t="s">
        <v>17</v>
      </c>
      <c r="F1628" t="s">
        <v>19</v>
      </c>
      <c r="G1628">
        <v>31</v>
      </c>
      <c r="H1628">
        <v>30</v>
      </c>
      <c r="I1628">
        <v>0</v>
      </c>
      <c r="J1628">
        <v>1</v>
      </c>
      <c r="K1628" s="2">
        <v>1.71883140432098E-3</v>
      </c>
      <c r="L1628" s="3">
        <v>0.96774193548387</v>
      </c>
      <c r="N1628" s="4">
        <v>0</v>
      </c>
    </row>
    <row r="1629" spans="1:14">
      <c r="A1629" s="1">
        <v>45630</v>
      </c>
      <c r="B1629" s="10" t="s">
        <v>58</v>
      </c>
      <c r="C1629" t="s">
        <v>12</v>
      </c>
      <c r="D1629" t="s">
        <v>18</v>
      </c>
      <c r="E1629" t="s">
        <v>17</v>
      </c>
      <c r="F1629" t="s">
        <v>20</v>
      </c>
      <c r="G1629">
        <v>3</v>
      </c>
      <c r="H1629">
        <v>0</v>
      </c>
      <c r="I1629">
        <v>2</v>
      </c>
      <c r="J1629">
        <v>1</v>
      </c>
      <c r="K1629" s="2">
        <v>0</v>
      </c>
      <c r="L1629" s="3">
        <v>0</v>
      </c>
      <c r="N1629" s="4">
        <v>0</v>
      </c>
    </row>
    <row r="1630" spans="1:14">
      <c r="A1630" s="1">
        <v>45630</v>
      </c>
      <c r="B1630" s="10" t="s">
        <v>58</v>
      </c>
      <c r="C1630">
        <v>900</v>
      </c>
      <c r="D1630" t="s">
        <v>23</v>
      </c>
      <c r="E1630" t="s">
        <v>24</v>
      </c>
      <c r="F1630" t="s">
        <v>15</v>
      </c>
      <c r="G1630">
        <v>83</v>
      </c>
      <c r="H1630">
        <v>66</v>
      </c>
      <c r="I1630">
        <v>12</v>
      </c>
      <c r="J1630">
        <v>5</v>
      </c>
      <c r="K1630" s="2">
        <v>2.5433417508417501E-3</v>
      </c>
      <c r="L1630" s="3">
        <v>0.79518072289156605</v>
      </c>
      <c r="M1630">
        <v>22.025547323566801</v>
      </c>
      <c r="N1630" s="4">
        <v>2.7683513049953596</v>
      </c>
    </row>
    <row r="1631" spans="1:14">
      <c r="A1631" s="1">
        <v>45631</v>
      </c>
      <c r="B1631" s="10" t="s">
        <v>58</v>
      </c>
      <c r="C1631" t="s">
        <v>22</v>
      </c>
      <c r="D1631" t="s">
        <v>23</v>
      </c>
      <c r="E1631" t="s">
        <v>24</v>
      </c>
      <c r="F1631" t="s">
        <v>15</v>
      </c>
      <c r="G1631">
        <v>0</v>
      </c>
      <c r="H1631">
        <v>0</v>
      </c>
      <c r="I1631">
        <v>0</v>
      </c>
      <c r="J1631">
        <v>0</v>
      </c>
      <c r="K1631" s="2">
        <v>0</v>
      </c>
      <c r="L1631" s="3">
        <v>0</v>
      </c>
      <c r="N1631" s="4">
        <v>0</v>
      </c>
    </row>
    <row r="1632" spans="1:14">
      <c r="A1632" s="1">
        <v>45631</v>
      </c>
      <c r="B1632" s="10" t="s">
        <v>58</v>
      </c>
      <c r="C1632" t="s">
        <v>27</v>
      </c>
      <c r="D1632" t="s">
        <v>23</v>
      </c>
      <c r="E1632" t="s">
        <v>14</v>
      </c>
      <c r="F1632" t="s">
        <v>15</v>
      </c>
      <c r="G1632">
        <v>0</v>
      </c>
      <c r="H1632">
        <v>0</v>
      </c>
      <c r="I1632">
        <v>0</v>
      </c>
      <c r="J1632">
        <v>0</v>
      </c>
      <c r="K1632" s="2">
        <v>0</v>
      </c>
      <c r="L1632" s="3">
        <v>0</v>
      </c>
      <c r="N1632" s="4">
        <v>0</v>
      </c>
    </row>
    <row r="1633" spans="1:14">
      <c r="A1633" s="1">
        <v>45631</v>
      </c>
      <c r="B1633" s="10" t="s">
        <v>58</v>
      </c>
      <c r="C1633" t="s">
        <v>21</v>
      </c>
      <c r="D1633" t="s">
        <v>13</v>
      </c>
      <c r="E1633" t="s">
        <v>14</v>
      </c>
      <c r="F1633" t="s">
        <v>15</v>
      </c>
      <c r="G1633">
        <v>0</v>
      </c>
      <c r="H1633">
        <v>0</v>
      </c>
      <c r="I1633">
        <v>0</v>
      </c>
      <c r="J1633">
        <v>0</v>
      </c>
      <c r="K1633" s="2">
        <v>0</v>
      </c>
      <c r="L1633" s="3">
        <v>0</v>
      </c>
      <c r="M1633">
        <v>0.21045138495513499</v>
      </c>
      <c r="N1633" s="4">
        <v>-1</v>
      </c>
    </row>
    <row r="1634" spans="1:14">
      <c r="A1634" s="1">
        <v>45631</v>
      </c>
      <c r="B1634" s="10" t="s">
        <v>58</v>
      </c>
      <c r="C1634" t="s">
        <v>21</v>
      </c>
      <c r="D1634" t="s">
        <v>16</v>
      </c>
      <c r="E1634" t="s">
        <v>14</v>
      </c>
      <c r="F1634" t="s">
        <v>15</v>
      </c>
      <c r="G1634">
        <v>0</v>
      </c>
      <c r="H1634">
        <v>0</v>
      </c>
      <c r="I1634">
        <v>0</v>
      </c>
      <c r="J1634">
        <v>0</v>
      </c>
      <c r="K1634" s="2">
        <v>0</v>
      </c>
      <c r="L1634" s="3">
        <v>0</v>
      </c>
      <c r="M1634">
        <v>0.105225692477567</v>
      </c>
      <c r="N1634" s="4">
        <v>-1</v>
      </c>
    </row>
    <row r="1635" spans="1:14">
      <c r="A1635" s="1">
        <v>45631</v>
      </c>
      <c r="B1635" s="10" t="s">
        <v>58</v>
      </c>
      <c r="C1635" t="s">
        <v>21</v>
      </c>
      <c r="D1635" t="s">
        <v>18</v>
      </c>
      <c r="E1635" t="s">
        <v>14</v>
      </c>
      <c r="F1635" t="s">
        <v>15</v>
      </c>
      <c r="G1635">
        <v>0</v>
      </c>
      <c r="H1635">
        <v>0</v>
      </c>
      <c r="I1635">
        <v>0</v>
      </c>
      <c r="J1635">
        <v>0</v>
      </c>
      <c r="K1635" s="2">
        <v>0</v>
      </c>
      <c r="L1635" s="3">
        <v>0</v>
      </c>
      <c r="M1635">
        <v>0.122763307890495</v>
      </c>
      <c r="N1635" s="4">
        <v>-1</v>
      </c>
    </row>
    <row r="1636" spans="1:14">
      <c r="A1636" s="1">
        <v>45631</v>
      </c>
      <c r="B1636" s="10" t="s">
        <v>58</v>
      </c>
      <c r="C1636" t="s">
        <v>12</v>
      </c>
      <c r="D1636" t="s">
        <v>13</v>
      </c>
      <c r="E1636" t="s">
        <v>14</v>
      </c>
      <c r="F1636" t="s">
        <v>15</v>
      </c>
      <c r="G1636">
        <v>2483</v>
      </c>
      <c r="H1636">
        <v>2373</v>
      </c>
      <c r="I1636">
        <v>91</v>
      </c>
      <c r="J1636">
        <v>19</v>
      </c>
      <c r="K1636" s="2">
        <v>2.60194299975808E-3</v>
      </c>
      <c r="L1636" s="3">
        <v>0.95569875151026895</v>
      </c>
      <c r="M1636">
        <v>2700.7176524086999</v>
      </c>
      <c r="N1636" s="4">
        <v>-8.0614740387438572E-2</v>
      </c>
    </row>
    <row r="1637" spans="1:14">
      <c r="A1637" s="1">
        <v>45631</v>
      </c>
      <c r="B1637" s="10" t="s">
        <v>58</v>
      </c>
      <c r="C1637" t="s">
        <v>12</v>
      </c>
      <c r="D1637" t="s">
        <v>13</v>
      </c>
      <c r="E1637" t="s">
        <v>14</v>
      </c>
      <c r="F1637" t="s">
        <v>20</v>
      </c>
      <c r="G1637">
        <v>42</v>
      </c>
      <c r="H1637">
        <v>36</v>
      </c>
      <c r="I1637">
        <v>1</v>
      </c>
      <c r="J1637">
        <v>5</v>
      </c>
      <c r="K1637" s="2">
        <v>2.3820148533950599E-3</v>
      </c>
      <c r="L1637" s="3">
        <v>0.85714285714285698</v>
      </c>
      <c r="N1637" s="4">
        <v>0</v>
      </c>
    </row>
    <row r="1638" spans="1:14">
      <c r="A1638" s="1">
        <v>45631</v>
      </c>
      <c r="B1638" s="10" t="s">
        <v>58</v>
      </c>
      <c r="C1638" t="s">
        <v>12</v>
      </c>
      <c r="D1638" t="s">
        <v>13</v>
      </c>
      <c r="E1638" t="s">
        <v>25</v>
      </c>
      <c r="F1638" t="s">
        <v>15</v>
      </c>
      <c r="G1638">
        <v>0</v>
      </c>
      <c r="H1638">
        <v>0</v>
      </c>
      <c r="I1638">
        <v>0</v>
      </c>
      <c r="J1638">
        <v>0</v>
      </c>
      <c r="K1638" s="2">
        <v>0</v>
      </c>
      <c r="L1638" s="3">
        <v>0</v>
      </c>
      <c r="N1638" s="4">
        <v>0</v>
      </c>
    </row>
    <row r="1639" spans="1:14">
      <c r="A1639" s="1">
        <v>45631</v>
      </c>
      <c r="B1639" s="10" t="s">
        <v>58</v>
      </c>
      <c r="C1639" t="s">
        <v>12</v>
      </c>
      <c r="D1639" t="s">
        <v>13</v>
      </c>
      <c r="E1639" t="s">
        <v>17</v>
      </c>
      <c r="F1639" t="s">
        <v>15</v>
      </c>
      <c r="G1639">
        <v>949</v>
      </c>
      <c r="H1639">
        <v>909</v>
      </c>
      <c r="I1639">
        <v>33</v>
      </c>
      <c r="J1639">
        <v>7</v>
      </c>
      <c r="K1639" s="2">
        <v>2.9266215284144098E-3</v>
      </c>
      <c r="L1639" s="3">
        <v>0.95785036880927199</v>
      </c>
      <c r="M1639">
        <v>699.78658879683701</v>
      </c>
      <c r="N1639" s="4">
        <v>0.35612773264438047</v>
      </c>
    </row>
    <row r="1640" spans="1:14">
      <c r="A1640" s="1">
        <v>45631</v>
      </c>
      <c r="B1640" s="10" t="s">
        <v>58</v>
      </c>
      <c r="C1640" t="s">
        <v>12</v>
      </c>
      <c r="D1640" t="s">
        <v>13</v>
      </c>
      <c r="E1640" t="s">
        <v>17</v>
      </c>
      <c r="F1640" t="s">
        <v>20</v>
      </c>
      <c r="G1640">
        <v>9</v>
      </c>
      <c r="H1640">
        <v>5</v>
      </c>
      <c r="I1640">
        <v>0</v>
      </c>
      <c r="J1640">
        <v>4</v>
      </c>
      <c r="K1640" s="2">
        <v>3.1900046296296199E-3</v>
      </c>
      <c r="L1640" s="3">
        <v>0.55555555555555503</v>
      </c>
      <c r="N1640" s="4">
        <v>0</v>
      </c>
    </row>
    <row r="1641" spans="1:14">
      <c r="A1641" s="1">
        <v>45631</v>
      </c>
      <c r="B1641" s="10" t="s">
        <v>58</v>
      </c>
      <c r="C1641" t="s">
        <v>12</v>
      </c>
      <c r="D1641" t="s">
        <v>16</v>
      </c>
      <c r="E1641" t="s">
        <v>26</v>
      </c>
      <c r="F1641" t="s">
        <v>15</v>
      </c>
      <c r="G1641">
        <v>0</v>
      </c>
      <c r="H1641">
        <v>0</v>
      </c>
      <c r="I1641">
        <v>0</v>
      </c>
      <c r="J1641">
        <v>0</v>
      </c>
      <c r="K1641" s="2">
        <v>0</v>
      </c>
      <c r="L1641" s="3">
        <v>0</v>
      </c>
      <c r="N1641" s="4">
        <v>0</v>
      </c>
    </row>
    <row r="1642" spans="1:14">
      <c r="A1642" s="1">
        <v>45631</v>
      </c>
      <c r="B1642" s="10" t="s">
        <v>58</v>
      </c>
      <c r="C1642" t="s">
        <v>12</v>
      </c>
      <c r="D1642" t="s">
        <v>16</v>
      </c>
      <c r="E1642" t="s">
        <v>14</v>
      </c>
      <c r="F1642" t="s">
        <v>15</v>
      </c>
      <c r="G1642">
        <v>2315</v>
      </c>
      <c r="H1642">
        <v>2254</v>
      </c>
      <c r="I1642">
        <v>53</v>
      </c>
      <c r="J1642">
        <v>8</v>
      </c>
      <c r="K1642" s="2">
        <v>2.61763931234732E-3</v>
      </c>
      <c r="L1642" s="3">
        <v>0.97365010799135998</v>
      </c>
      <c r="M1642">
        <v>2266.8061686163401</v>
      </c>
      <c r="N1642" s="4">
        <v>2.126067594613856E-2</v>
      </c>
    </row>
    <row r="1643" spans="1:14">
      <c r="A1643" s="1">
        <v>45631</v>
      </c>
      <c r="B1643" s="10" t="s">
        <v>58</v>
      </c>
      <c r="C1643" t="s">
        <v>12</v>
      </c>
      <c r="D1643" t="s">
        <v>16</v>
      </c>
      <c r="E1643" t="s">
        <v>14</v>
      </c>
      <c r="F1643" t="s">
        <v>20</v>
      </c>
      <c r="G1643">
        <v>1</v>
      </c>
      <c r="H1643">
        <v>1</v>
      </c>
      <c r="I1643">
        <v>0</v>
      </c>
      <c r="J1643">
        <v>0</v>
      </c>
      <c r="K1643" s="2">
        <v>4.0211689814814797E-3</v>
      </c>
      <c r="L1643" s="3">
        <v>1</v>
      </c>
      <c r="N1643" s="4">
        <v>0</v>
      </c>
    </row>
    <row r="1644" spans="1:14">
      <c r="A1644" s="1">
        <v>45631</v>
      </c>
      <c r="B1644" s="10" t="s">
        <v>58</v>
      </c>
      <c r="C1644" t="s">
        <v>12</v>
      </c>
      <c r="D1644" t="s">
        <v>16</v>
      </c>
      <c r="E1644" t="s">
        <v>25</v>
      </c>
      <c r="F1644" t="s">
        <v>15</v>
      </c>
      <c r="G1644">
        <v>0</v>
      </c>
      <c r="H1644">
        <v>0</v>
      </c>
      <c r="I1644">
        <v>0</v>
      </c>
      <c r="J1644">
        <v>0</v>
      </c>
      <c r="K1644" s="2">
        <v>0</v>
      </c>
      <c r="L1644" s="3">
        <v>0</v>
      </c>
      <c r="N1644" s="4">
        <v>0</v>
      </c>
    </row>
    <row r="1645" spans="1:14">
      <c r="A1645" s="1">
        <v>45631</v>
      </c>
      <c r="B1645" s="10" t="s">
        <v>58</v>
      </c>
      <c r="C1645" t="s">
        <v>12</v>
      </c>
      <c r="D1645" t="s">
        <v>16</v>
      </c>
      <c r="E1645" t="s">
        <v>17</v>
      </c>
      <c r="F1645" t="s">
        <v>15</v>
      </c>
      <c r="G1645">
        <v>730</v>
      </c>
      <c r="H1645">
        <v>702</v>
      </c>
      <c r="I1645">
        <v>24</v>
      </c>
      <c r="J1645">
        <v>4</v>
      </c>
      <c r="K1645" s="2">
        <v>2.7228531301660098E-3</v>
      </c>
      <c r="L1645" s="3">
        <v>0.96164383561643796</v>
      </c>
      <c r="M1645">
        <v>645.56502788700402</v>
      </c>
      <c r="N1645" s="4">
        <v>0.13079235780376719</v>
      </c>
    </row>
    <row r="1646" spans="1:14">
      <c r="A1646" s="1">
        <v>45631</v>
      </c>
      <c r="B1646" s="10" t="s">
        <v>58</v>
      </c>
      <c r="C1646" t="s">
        <v>12</v>
      </c>
      <c r="D1646" t="s">
        <v>16</v>
      </c>
      <c r="E1646" t="s">
        <v>17</v>
      </c>
      <c r="F1646" t="s">
        <v>20</v>
      </c>
      <c r="G1646">
        <v>0</v>
      </c>
      <c r="H1646">
        <v>0</v>
      </c>
      <c r="I1646">
        <v>0</v>
      </c>
      <c r="J1646">
        <v>0</v>
      </c>
      <c r="K1646" s="2">
        <v>0</v>
      </c>
      <c r="L1646" s="3">
        <v>0</v>
      </c>
      <c r="N1646" s="4">
        <v>0</v>
      </c>
    </row>
    <row r="1647" spans="1:14">
      <c r="A1647" s="1">
        <v>45631</v>
      </c>
      <c r="B1647" s="10" t="s">
        <v>58</v>
      </c>
      <c r="C1647" t="s">
        <v>12</v>
      </c>
      <c r="D1647" t="s">
        <v>18</v>
      </c>
      <c r="E1647" t="s">
        <v>14</v>
      </c>
      <c r="F1647" t="s">
        <v>15</v>
      </c>
      <c r="G1647">
        <v>2080</v>
      </c>
      <c r="H1647">
        <v>1989</v>
      </c>
      <c r="I1647">
        <v>71</v>
      </c>
      <c r="J1647">
        <v>20</v>
      </c>
      <c r="K1647" s="2">
        <v>2.5486661206289402E-3</v>
      </c>
      <c r="L1647" s="3">
        <v>0.95625000000000004</v>
      </c>
      <c r="M1647">
        <v>2129.71478232453</v>
      </c>
      <c r="N1647" s="4">
        <v>-2.3343399189945789E-2</v>
      </c>
    </row>
    <row r="1648" spans="1:14">
      <c r="A1648" s="1">
        <v>45631</v>
      </c>
      <c r="B1648" s="10" t="s">
        <v>58</v>
      </c>
      <c r="C1648" t="s">
        <v>12</v>
      </c>
      <c r="D1648" t="s">
        <v>18</v>
      </c>
      <c r="E1648" t="s">
        <v>14</v>
      </c>
      <c r="F1648" t="s">
        <v>19</v>
      </c>
      <c r="G1648">
        <v>145</v>
      </c>
      <c r="H1648">
        <v>142</v>
      </c>
      <c r="I1648">
        <v>3</v>
      </c>
      <c r="J1648">
        <v>0</v>
      </c>
      <c r="K1648" s="2">
        <v>2.43652052360459E-3</v>
      </c>
      <c r="L1648" s="3">
        <v>0.97931034482758605</v>
      </c>
      <c r="N1648" s="4">
        <v>0</v>
      </c>
    </row>
    <row r="1649" spans="1:14">
      <c r="A1649" s="1">
        <v>45631</v>
      </c>
      <c r="B1649" s="10" t="s">
        <v>58</v>
      </c>
      <c r="C1649" t="s">
        <v>12</v>
      </c>
      <c r="D1649" t="s">
        <v>18</v>
      </c>
      <c r="E1649" t="s">
        <v>14</v>
      </c>
      <c r="F1649" t="s">
        <v>20</v>
      </c>
      <c r="G1649">
        <v>5</v>
      </c>
      <c r="H1649">
        <v>3</v>
      </c>
      <c r="I1649">
        <v>1</v>
      </c>
      <c r="J1649">
        <v>1</v>
      </c>
      <c r="K1649" s="2">
        <v>2.5452739197530799E-3</v>
      </c>
      <c r="L1649" s="3">
        <v>0.6</v>
      </c>
      <c r="N1649" s="4">
        <v>0</v>
      </c>
    </row>
    <row r="1650" spans="1:14">
      <c r="A1650" s="1">
        <v>45631</v>
      </c>
      <c r="B1650" s="10" t="s">
        <v>58</v>
      </c>
      <c r="C1650" t="s">
        <v>12</v>
      </c>
      <c r="D1650" t="s">
        <v>18</v>
      </c>
      <c r="E1650" t="s">
        <v>25</v>
      </c>
      <c r="F1650" t="s">
        <v>15</v>
      </c>
      <c r="G1650">
        <v>0</v>
      </c>
      <c r="H1650">
        <v>0</v>
      </c>
      <c r="I1650">
        <v>0</v>
      </c>
      <c r="J1650">
        <v>0</v>
      </c>
      <c r="K1650" s="2">
        <v>0</v>
      </c>
      <c r="L1650" s="3">
        <v>0</v>
      </c>
      <c r="N1650" s="4">
        <v>0</v>
      </c>
    </row>
    <row r="1651" spans="1:14">
      <c r="A1651" s="1">
        <v>45631</v>
      </c>
      <c r="B1651" s="10" t="s">
        <v>58</v>
      </c>
      <c r="C1651" t="s">
        <v>12</v>
      </c>
      <c r="D1651" t="s">
        <v>18</v>
      </c>
      <c r="E1651" t="s">
        <v>17</v>
      </c>
      <c r="F1651" t="s">
        <v>15</v>
      </c>
      <c r="G1651">
        <v>929</v>
      </c>
      <c r="H1651">
        <v>843</v>
      </c>
      <c r="I1651">
        <v>55</v>
      </c>
      <c r="J1651">
        <v>31</v>
      </c>
      <c r="K1651" s="2">
        <v>2.7718172352846101E-3</v>
      </c>
      <c r="L1651" s="3">
        <v>0.90742734122712498</v>
      </c>
      <c r="M1651">
        <v>729.03367838362999</v>
      </c>
      <c r="N1651" s="4">
        <v>0.27428955279504152</v>
      </c>
    </row>
    <row r="1652" spans="1:14">
      <c r="A1652" s="1">
        <v>45631</v>
      </c>
      <c r="B1652" s="10" t="s">
        <v>58</v>
      </c>
      <c r="C1652" t="s">
        <v>12</v>
      </c>
      <c r="D1652" t="s">
        <v>18</v>
      </c>
      <c r="E1652" t="s">
        <v>17</v>
      </c>
      <c r="F1652" t="s">
        <v>19</v>
      </c>
      <c r="G1652">
        <v>22</v>
      </c>
      <c r="H1652">
        <v>18</v>
      </c>
      <c r="I1652">
        <v>1</v>
      </c>
      <c r="J1652">
        <v>3</v>
      </c>
      <c r="K1652" s="2">
        <v>2.2946836419752998E-3</v>
      </c>
      <c r="L1652" s="3">
        <v>0.81818181818181801</v>
      </c>
      <c r="N1652" s="4">
        <v>0</v>
      </c>
    </row>
    <row r="1653" spans="1:14">
      <c r="A1653" s="1">
        <v>45631</v>
      </c>
      <c r="B1653" s="10" t="s">
        <v>58</v>
      </c>
      <c r="C1653" t="s">
        <v>12</v>
      </c>
      <c r="D1653" t="s">
        <v>18</v>
      </c>
      <c r="E1653" t="s">
        <v>17</v>
      </c>
      <c r="F1653" t="s">
        <v>20</v>
      </c>
      <c r="G1653">
        <v>4</v>
      </c>
      <c r="H1653">
        <v>2</v>
      </c>
      <c r="I1653">
        <v>0</v>
      </c>
      <c r="J1653">
        <v>2</v>
      </c>
      <c r="K1653" s="2">
        <v>5.7405613425925896E-3</v>
      </c>
      <c r="L1653" s="3">
        <v>0.5</v>
      </c>
      <c r="N1653" s="4">
        <v>0</v>
      </c>
    </row>
    <row r="1654" spans="1:14">
      <c r="A1654" s="1">
        <v>45631</v>
      </c>
      <c r="B1654" s="10" t="s">
        <v>58</v>
      </c>
      <c r="C1654">
        <v>900</v>
      </c>
      <c r="D1654" t="s">
        <v>23</v>
      </c>
      <c r="E1654" t="s">
        <v>24</v>
      </c>
      <c r="F1654" t="s">
        <v>15</v>
      </c>
      <c r="G1654">
        <v>78</v>
      </c>
      <c r="H1654">
        <v>76</v>
      </c>
      <c r="I1654">
        <v>2</v>
      </c>
      <c r="J1654">
        <v>0</v>
      </c>
      <c r="K1654" s="2">
        <v>2.8197426291423E-3</v>
      </c>
      <c r="L1654" s="3">
        <v>0.97435897435897401</v>
      </c>
      <c r="M1654">
        <v>19.774584794894601</v>
      </c>
      <c r="N1654" s="4">
        <v>2.9444570295168995</v>
      </c>
    </row>
    <row r="1655" spans="1:14">
      <c r="A1655" s="1">
        <v>45635</v>
      </c>
      <c r="B1655" s="10" t="s">
        <v>58</v>
      </c>
      <c r="C1655" t="s">
        <v>22</v>
      </c>
      <c r="D1655" t="s">
        <v>23</v>
      </c>
      <c r="E1655" t="s">
        <v>24</v>
      </c>
      <c r="F1655" t="s">
        <v>15</v>
      </c>
      <c r="G1655">
        <v>0</v>
      </c>
      <c r="H1655">
        <v>0</v>
      </c>
      <c r="I1655">
        <v>0</v>
      </c>
      <c r="J1655">
        <v>0</v>
      </c>
      <c r="K1655" s="2">
        <v>0</v>
      </c>
      <c r="L1655" s="3">
        <v>0</v>
      </c>
      <c r="N1655" s="4">
        <v>0</v>
      </c>
    </row>
    <row r="1656" spans="1:14">
      <c r="A1656" s="1">
        <v>45635</v>
      </c>
      <c r="B1656" s="10" t="s">
        <v>58</v>
      </c>
      <c r="C1656" t="s">
        <v>27</v>
      </c>
      <c r="D1656" t="s">
        <v>23</v>
      </c>
      <c r="E1656" t="s">
        <v>14</v>
      </c>
      <c r="F1656" t="s">
        <v>15</v>
      </c>
      <c r="G1656">
        <v>0</v>
      </c>
      <c r="H1656">
        <v>0</v>
      </c>
      <c r="I1656">
        <v>0</v>
      </c>
      <c r="J1656">
        <v>0</v>
      </c>
      <c r="K1656" s="2">
        <v>0</v>
      </c>
      <c r="L1656" s="3">
        <v>0</v>
      </c>
      <c r="N1656" s="4">
        <v>0</v>
      </c>
    </row>
    <row r="1657" spans="1:14">
      <c r="A1657" s="1">
        <v>45635</v>
      </c>
      <c r="B1657" s="10" t="s">
        <v>58</v>
      </c>
      <c r="C1657" t="s">
        <v>21</v>
      </c>
      <c r="D1657" t="s">
        <v>13</v>
      </c>
      <c r="E1657" t="s">
        <v>14</v>
      </c>
      <c r="F1657" t="s">
        <v>15</v>
      </c>
      <c r="G1657">
        <v>0</v>
      </c>
      <c r="H1657">
        <v>0</v>
      </c>
      <c r="I1657">
        <v>0</v>
      </c>
      <c r="J1657">
        <v>0</v>
      </c>
      <c r="K1657" s="2">
        <v>0</v>
      </c>
      <c r="L1657" s="3">
        <v>0</v>
      </c>
      <c r="M1657">
        <v>0.32141666065875202</v>
      </c>
      <c r="N1657" s="4">
        <v>-1</v>
      </c>
    </row>
    <row r="1658" spans="1:14">
      <c r="A1658" s="1">
        <v>45635</v>
      </c>
      <c r="B1658" s="10" t="s">
        <v>58</v>
      </c>
      <c r="C1658" t="s">
        <v>21</v>
      </c>
      <c r="D1658" t="s">
        <v>16</v>
      </c>
      <c r="E1658" t="s">
        <v>14</v>
      </c>
      <c r="F1658" t="s">
        <v>15</v>
      </c>
      <c r="G1658">
        <v>0</v>
      </c>
      <c r="H1658">
        <v>0</v>
      </c>
      <c r="I1658">
        <v>0</v>
      </c>
      <c r="J1658">
        <v>0</v>
      </c>
      <c r="K1658" s="2">
        <v>0</v>
      </c>
      <c r="L1658" s="3">
        <v>0</v>
      </c>
      <c r="M1658">
        <v>0.16070833032937601</v>
      </c>
      <c r="N1658" s="4">
        <v>-1</v>
      </c>
    </row>
    <row r="1659" spans="1:14">
      <c r="A1659" s="1">
        <v>45635</v>
      </c>
      <c r="B1659" s="10" t="s">
        <v>58</v>
      </c>
      <c r="C1659" t="s">
        <v>21</v>
      </c>
      <c r="D1659" t="s">
        <v>18</v>
      </c>
      <c r="E1659" t="s">
        <v>14</v>
      </c>
      <c r="F1659" t="s">
        <v>15</v>
      </c>
      <c r="G1659">
        <v>0</v>
      </c>
      <c r="H1659">
        <v>0</v>
      </c>
      <c r="I1659">
        <v>0</v>
      </c>
      <c r="J1659">
        <v>0</v>
      </c>
      <c r="K1659" s="2">
        <v>0</v>
      </c>
      <c r="L1659" s="3">
        <v>0</v>
      </c>
      <c r="M1659">
        <v>0.187493052050939</v>
      </c>
      <c r="N1659" s="4">
        <v>-1</v>
      </c>
    </row>
    <row r="1660" spans="1:14">
      <c r="A1660" s="1">
        <v>45635</v>
      </c>
      <c r="B1660" s="10" t="s">
        <v>58</v>
      </c>
      <c r="C1660" t="s">
        <v>12</v>
      </c>
      <c r="D1660" t="s">
        <v>13</v>
      </c>
      <c r="E1660" t="s">
        <v>14</v>
      </c>
      <c r="F1660" t="s">
        <v>15</v>
      </c>
      <c r="G1660">
        <v>811</v>
      </c>
      <c r="H1660">
        <v>783</v>
      </c>
      <c r="I1660">
        <v>21</v>
      </c>
      <c r="J1660">
        <v>7</v>
      </c>
      <c r="K1660" s="2">
        <v>2.52974310876968E-3</v>
      </c>
      <c r="L1660" s="3">
        <v>0.96547472256473399</v>
      </c>
      <c r="M1660">
        <v>848.90406117501198</v>
      </c>
      <c r="N1660" s="4">
        <v>-4.4650582920462187E-2</v>
      </c>
    </row>
    <row r="1661" spans="1:14">
      <c r="A1661" s="1">
        <v>45635</v>
      </c>
      <c r="B1661" s="10" t="s">
        <v>58</v>
      </c>
      <c r="C1661" t="s">
        <v>12</v>
      </c>
      <c r="D1661" t="s">
        <v>13</v>
      </c>
      <c r="E1661" t="s">
        <v>14</v>
      </c>
      <c r="F1661" t="s">
        <v>20</v>
      </c>
      <c r="G1661">
        <v>24</v>
      </c>
      <c r="H1661">
        <v>18</v>
      </c>
      <c r="I1661">
        <v>1</v>
      </c>
      <c r="J1661">
        <v>5</v>
      </c>
      <c r="K1661" s="2">
        <v>3.3825096450617199E-3</v>
      </c>
      <c r="L1661" s="3">
        <v>0.75</v>
      </c>
      <c r="N1661" s="4">
        <v>0</v>
      </c>
    </row>
    <row r="1662" spans="1:14">
      <c r="A1662" s="1">
        <v>45635</v>
      </c>
      <c r="B1662" s="10" t="s">
        <v>58</v>
      </c>
      <c r="C1662" t="s">
        <v>12</v>
      </c>
      <c r="D1662" t="s">
        <v>13</v>
      </c>
      <c r="E1662" t="s">
        <v>25</v>
      </c>
      <c r="F1662" t="s">
        <v>15</v>
      </c>
      <c r="G1662">
        <v>1</v>
      </c>
      <c r="H1662">
        <v>0</v>
      </c>
      <c r="I1662">
        <v>1</v>
      </c>
      <c r="J1662">
        <v>0</v>
      </c>
      <c r="K1662" s="2">
        <v>0</v>
      </c>
      <c r="L1662" s="3">
        <v>0</v>
      </c>
      <c r="N1662" s="4">
        <v>0</v>
      </c>
    </row>
    <row r="1663" spans="1:14">
      <c r="A1663" s="1">
        <v>45635</v>
      </c>
      <c r="B1663" s="10" t="s">
        <v>58</v>
      </c>
      <c r="C1663" t="s">
        <v>12</v>
      </c>
      <c r="D1663" t="s">
        <v>13</v>
      </c>
      <c r="E1663" t="s">
        <v>17</v>
      </c>
      <c r="F1663" t="s">
        <v>15</v>
      </c>
      <c r="G1663">
        <v>244</v>
      </c>
      <c r="H1663">
        <v>226</v>
      </c>
      <c r="I1663">
        <v>12</v>
      </c>
      <c r="J1663">
        <v>6</v>
      </c>
      <c r="K1663" s="2">
        <v>2.5449122726155298E-3</v>
      </c>
      <c r="L1663" s="3">
        <v>0.92622950819672101</v>
      </c>
      <c r="M1663">
        <v>217.27351529375301</v>
      </c>
      <c r="N1663" s="4">
        <v>0.12300847928986136</v>
      </c>
    </row>
    <row r="1664" spans="1:14">
      <c r="A1664" s="1">
        <v>45635</v>
      </c>
      <c r="B1664" s="10" t="s">
        <v>58</v>
      </c>
      <c r="C1664" t="s">
        <v>12</v>
      </c>
      <c r="D1664" t="s">
        <v>13</v>
      </c>
      <c r="E1664" t="s">
        <v>17</v>
      </c>
      <c r="F1664" t="s">
        <v>20</v>
      </c>
      <c r="G1664">
        <v>10</v>
      </c>
      <c r="H1664">
        <v>2</v>
      </c>
      <c r="I1664">
        <v>4</v>
      </c>
      <c r="J1664">
        <v>4</v>
      </c>
      <c r="K1664" s="2">
        <v>3.1999016203703699E-3</v>
      </c>
      <c r="L1664" s="3">
        <v>0.2</v>
      </c>
      <c r="N1664" s="4">
        <v>0</v>
      </c>
    </row>
    <row r="1665" spans="1:14">
      <c r="A1665" s="1">
        <v>45635</v>
      </c>
      <c r="B1665" s="10" t="s">
        <v>58</v>
      </c>
      <c r="C1665" t="s">
        <v>12</v>
      </c>
      <c r="D1665" t="s">
        <v>28</v>
      </c>
      <c r="E1665" t="s">
        <v>48</v>
      </c>
      <c r="F1665" t="s">
        <v>15</v>
      </c>
      <c r="G1665">
        <v>1</v>
      </c>
      <c r="H1665">
        <v>0</v>
      </c>
      <c r="I1665">
        <v>1</v>
      </c>
      <c r="J1665">
        <v>0</v>
      </c>
      <c r="K1665" s="2">
        <v>0</v>
      </c>
      <c r="L1665" s="3">
        <v>0</v>
      </c>
      <c r="N1665" s="4">
        <v>0</v>
      </c>
    </row>
    <row r="1666" spans="1:14">
      <c r="A1666" s="1">
        <v>45635</v>
      </c>
      <c r="B1666" s="10" t="s">
        <v>58</v>
      </c>
      <c r="C1666" t="s">
        <v>12</v>
      </c>
      <c r="D1666" t="s">
        <v>16</v>
      </c>
      <c r="E1666" t="s">
        <v>26</v>
      </c>
      <c r="F1666" t="s">
        <v>15</v>
      </c>
      <c r="G1666">
        <v>0</v>
      </c>
      <c r="H1666">
        <v>0</v>
      </c>
      <c r="I1666">
        <v>0</v>
      </c>
      <c r="J1666">
        <v>0</v>
      </c>
      <c r="K1666" s="2">
        <v>0</v>
      </c>
      <c r="L1666" s="3">
        <v>0</v>
      </c>
      <c r="N1666" s="4">
        <v>0</v>
      </c>
    </row>
    <row r="1667" spans="1:14">
      <c r="A1667" s="1">
        <v>45635</v>
      </c>
      <c r="B1667" s="10" t="s">
        <v>58</v>
      </c>
      <c r="C1667" t="s">
        <v>12</v>
      </c>
      <c r="D1667" t="s">
        <v>16</v>
      </c>
      <c r="E1667" t="s">
        <v>14</v>
      </c>
      <c r="F1667" t="s">
        <v>15</v>
      </c>
      <c r="G1667">
        <v>3833</v>
      </c>
      <c r="H1667">
        <v>3735</v>
      </c>
      <c r="I1667">
        <v>74</v>
      </c>
      <c r="J1667">
        <v>24</v>
      </c>
      <c r="K1667" s="2">
        <v>2.5172204701534402E-3</v>
      </c>
      <c r="L1667" s="3">
        <v>0.974432559352987</v>
      </c>
      <c r="M1667">
        <v>3794.5482997518202</v>
      </c>
      <c r="N1667" s="4">
        <v>1.0133406458601333E-2</v>
      </c>
    </row>
    <row r="1668" spans="1:14">
      <c r="A1668" s="1">
        <v>45635</v>
      </c>
      <c r="B1668" s="10" t="s">
        <v>58</v>
      </c>
      <c r="C1668" t="s">
        <v>12</v>
      </c>
      <c r="D1668" t="s">
        <v>16</v>
      </c>
      <c r="E1668" t="s">
        <v>14</v>
      </c>
      <c r="F1668" t="s">
        <v>20</v>
      </c>
      <c r="G1668">
        <v>0</v>
      </c>
      <c r="H1668">
        <v>0</v>
      </c>
      <c r="I1668">
        <v>0</v>
      </c>
      <c r="J1668">
        <v>0</v>
      </c>
      <c r="K1668" s="2">
        <v>0</v>
      </c>
      <c r="L1668" s="3">
        <v>0</v>
      </c>
      <c r="N1668" s="4">
        <v>0</v>
      </c>
    </row>
    <row r="1669" spans="1:14">
      <c r="A1669" s="1">
        <v>45635</v>
      </c>
      <c r="B1669" s="10" t="s">
        <v>58</v>
      </c>
      <c r="C1669" t="s">
        <v>12</v>
      </c>
      <c r="D1669" t="s">
        <v>16</v>
      </c>
      <c r="E1669" t="s">
        <v>25</v>
      </c>
      <c r="F1669" t="s">
        <v>15</v>
      </c>
      <c r="G1669">
        <v>1</v>
      </c>
      <c r="H1669">
        <v>0</v>
      </c>
      <c r="I1669">
        <v>1</v>
      </c>
      <c r="J1669">
        <v>0</v>
      </c>
      <c r="K1669" s="2">
        <v>0</v>
      </c>
      <c r="L1669" s="3">
        <v>0</v>
      </c>
      <c r="N1669" s="4">
        <v>0</v>
      </c>
    </row>
    <row r="1670" spans="1:14">
      <c r="A1670" s="1">
        <v>45635</v>
      </c>
      <c r="B1670" s="10" t="s">
        <v>58</v>
      </c>
      <c r="C1670" t="s">
        <v>12</v>
      </c>
      <c r="D1670" t="s">
        <v>16</v>
      </c>
      <c r="E1670" t="s">
        <v>17</v>
      </c>
      <c r="F1670" t="s">
        <v>15</v>
      </c>
      <c r="G1670">
        <v>1117</v>
      </c>
      <c r="H1670">
        <v>1084</v>
      </c>
      <c r="I1670">
        <v>27</v>
      </c>
      <c r="J1670">
        <v>6</v>
      </c>
      <c r="K1670" s="2">
        <v>2.6193302091874998E-3</v>
      </c>
      <c r="L1670" s="3">
        <v>0.97045658012533498</v>
      </c>
      <c r="M1670">
        <v>1076.8583923722599</v>
      </c>
      <c r="N1670" s="4">
        <v>3.727658892949734E-2</v>
      </c>
    </row>
    <row r="1671" spans="1:14">
      <c r="A1671" s="1">
        <v>45635</v>
      </c>
      <c r="B1671" s="10" t="s">
        <v>58</v>
      </c>
      <c r="C1671" t="s">
        <v>12</v>
      </c>
      <c r="D1671" t="s">
        <v>16</v>
      </c>
      <c r="E1671" t="s">
        <v>17</v>
      </c>
      <c r="F1671" t="s">
        <v>20</v>
      </c>
      <c r="G1671">
        <v>0</v>
      </c>
      <c r="H1671">
        <v>0</v>
      </c>
      <c r="I1671">
        <v>0</v>
      </c>
      <c r="J1671">
        <v>0</v>
      </c>
      <c r="K1671" s="2">
        <v>0</v>
      </c>
      <c r="L1671" s="3">
        <v>0</v>
      </c>
      <c r="N1671" s="4">
        <v>0</v>
      </c>
    </row>
    <row r="1672" spans="1:14">
      <c r="A1672" s="1">
        <v>45635</v>
      </c>
      <c r="B1672" s="10" t="s">
        <v>58</v>
      </c>
      <c r="C1672" t="s">
        <v>12</v>
      </c>
      <c r="D1672" t="s">
        <v>18</v>
      </c>
      <c r="E1672" t="s">
        <v>14</v>
      </c>
      <c r="F1672" t="s">
        <v>15</v>
      </c>
      <c r="G1672">
        <v>2921</v>
      </c>
      <c r="H1672">
        <v>2847</v>
      </c>
      <c r="I1672">
        <v>61</v>
      </c>
      <c r="J1672">
        <v>13</v>
      </c>
      <c r="K1672" s="2">
        <v>2.5655950760581601E-3</v>
      </c>
      <c r="L1672" s="3">
        <v>0.97466621020198496</v>
      </c>
      <c r="M1672">
        <v>3501.06324693952</v>
      </c>
      <c r="N1672" s="4">
        <v>-0.16568202458112877</v>
      </c>
    </row>
    <row r="1673" spans="1:14">
      <c r="A1673" s="1">
        <v>45635</v>
      </c>
      <c r="B1673" s="10" t="s">
        <v>58</v>
      </c>
      <c r="C1673" t="s">
        <v>12</v>
      </c>
      <c r="D1673" t="s">
        <v>18</v>
      </c>
      <c r="E1673" t="s">
        <v>14</v>
      </c>
      <c r="F1673" t="s">
        <v>19</v>
      </c>
      <c r="G1673">
        <v>278</v>
      </c>
      <c r="H1673">
        <v>271</v>
      </c>
      <c r="I1673">
        <v>6</v>
      </c>
      <c r="J1673">
        <v>1</v>
      </c>
      <c r="K1673" s="2">
        <v>2.3719416245985298E-3</v>
      </c>
      <c r="L1673" s="3">
        <v>0.97482014388489202</v>
      </c>
      <c r="N1673" s="4">
        <v>0</v>
      </c>
    </row>
    <row r="1674" spans="1:14">
      <c r="A1674" s="1">
        <v>45635</v>
      </c>
      <c r="B1674" s="10" t="s">
        <v>58</v>
      </c>
      <c r="C1674" t="s">
        <v>12</v>
      </c>
      <c r="D1674" t="s">
        <v>18</v>
      </c>
      <c r="E1674" t="s">
        <v>14</v>
      </c>
      <c r="F1674" t="s">
        <v>20</v>
      </c>
      <c r="G1674">
        <v>12</v>
      </c>
      <c r="H1674">
        <v>12</v>
      </c>
      <c r="I1674">
        <v>0</v>
      </c>
      <c r="J1674">
        <v>0</v>
      </c>
      <c r="K1674" s="2">
        <v>6.2683892746913496E-3</v>
      </c>
      <c r="L1674" s="3">
        <v>1</v>
      </c>
      <c r="N1674" s="4">
        <v>0</v>
      </c>
    </row>
    <row r="1675" spans="1:14">
      <c r="A1675" s="1">
        <v>45635</v>
      </c>
      <c r="B1675" s="10" t="s">
        <v>58</v>
      </c>
      <c r="C1675" t="s">
        <v>12</v>
      </c>
      <c r="D1675" t="s">
        <v>18</v>
      </c>
      <c r="E1675" t="s">
        <v>25</v>
      </c>
      <c r="F1675" t="s">
        <v>15</v>
      </c>
      <c r="G1675">
        <v>1</v>
      </c>
      <c r="H1675">
        <v>0</v>
      </c>
      <c r="I1675">
        <v>1</v>
      </c>
      <c r="J1675">
        <v>0</v>
      </c>
      <c r="K1675" s="2">
        <v>0</v>
      </c>
      <c r="L1675" s="3">
        <v>0</v>
      </c>
      <c r="N1675" s="4">
        <v>0</v>
      </c>
    </row>
    <row r="1676" spans="1:14">
      <c r="A1676" s="1">
        <v>45635</v>
      </c>
      <c r="B1676" s="10" t="s">
        <v>58</v>
      </c>
      <c r="C1676" t="s">
        <v>12</v>
      </c>
      <c r="D1676" t="s">
        <v>18</v>
      </c>
      <c r="E1676" t="s">
        <v>17</v>
      </c>
      <c r="F1676" t="s">
        <v>15</v>
      </c>
      <c r="G1676">
        <v>1133</v>
      </c>
      <c r="H1676">
        <v>1061</v>
      </c>
      <c r="I1676">
        <v>51</v>
      </c>
      <c r="J1676">
        <v>21</v>
      </c>
      <c r="K1676" s="2">
        <v>2.8313969394701002E-3</v>
      </c>
      <c r="L1676" s="3">
        <v>0.93645189761694603</v>
      </c>
      <c r="M1676">
        <v>1170.1925146845399</v>
      </c>
      <c r="N1676" s="4">
        <v>-3.1783244395958428E-2</v>
      </c>
    </row>
    <row r="1677" spans="1:14">
      <c r="A1677" s="1">
        <v>45635</v>
      </c>
      <c r="B1677" s="10" t="s">
        <v>58</v>
      </c>
      <c r="C1677" t="s">
        <v>12</v>
      </c>
      <c r="D1677" t="s">
        <v>18</v>
      </c>
      <c r="E1677" t="s">
        <v>17</v>
      </c>
      <c r="F1677" t="s">
        <v>19</v>
      </c>
      <c r="G1677">
        <v>48</v>
      </c>
      <c r="H1677">
        <v>48</v>
      </c>
      <c r="I1677">
        <v>0</v>
      </c>
      <c r="J1677">
        <v>0</v>
      </c>
      <c r="K1677" s="2">
        <v>1.92126470871913E-3</v>
      </c>
      <c r="L1677" s="3">
        <v>1</v>
      </c>
      <c r="N1677" s="4">
        <v>0</v>
      </c>
    </row>
    <row r="1678" spans="1:14">
      <c r="A1678" s="1">
        <v>45635</v>
      </c>
      <c r="B1678" s="10" t="s">
        <v>58</v>
      </c>
      <c r="C1678" t="s">
        <v>12</v>
      </c>
      <c r="D1678" t="s">
        <v>18</v>
      </c>
      <c r="E1678" t="s">
        <v>17</v>
      </c>
      <c r="F1678" t="s">
        <v>20</v>
      </c>
      <c r="G1678">
        <v>1</v>
      </c>
      <c r="H1678">
        <v>0</v>
      </c>
      <c r="I1678">
        <v>0</v>
      </c>
      <c r="J1678">
        <v>1</v>
      </c>
      <c r="K1678" s="2">
        <v>0</v>
      </c>
      <c r="L1678" s="3">
        <v>0</v>
      </c>
      <c r="N1678" s="4">
        <v>0</v>
      </c>
    </row>
    <row r="1679" spans="1:14">
      <c r="A1679" s="1">
        <v>45635</v>
      </c>
      <c r="B1679" s="10" t="s">
        <v>58</v>
      </c>
      <c r="C1679">
        <v>900</v>
      </c>
      <c r="D1679" t="s">
        <v>23</v>
      </c>
      <c r="E1679" t="s">
        <v>24</v>
      </c>
      <c r="F1679" t="s">
        <v>15</v>
      </c>
      <c r="G1679">
        <v>99</v>
      </c>
      <c r="H1679">
        <v>99</v>
      </c>
      <c r="I1679">
        <v>0</v>
      </c>
      <c r="J1679">
        <v>0</v>
      </c>
      <c r="K1679" s="2">
        <v>1.6269264403292101E-3</v>
      </c>
      <c r="L1679" s="3">
        <v>1</v>
      </c>
      <c r="M1679">
        <v>30.201184050384501</v>
      </c>
      <c r="N1679" s="4">
        <v>2.2780171742551132</v>
      </c>
    </row>
    <row r="1680" spans="1:14">
      <c r="A1680" s="1">
        <v>45636</v>
      </c>
      <c r="B1680" s="10" t="s">
        <v>58</v>
      </c>
      <c r="C1680" t="s">
        <v>22</v>
      </c>
      <c r="D1680" t="s">
        <v>23</v>
      </c>
      <c r="E1680" t="s">
        <v>24</v>
      </c>
      <c r="F1680" t="s">
        <v>15</v>
      </c>
      <c r="G1680">
        <v>0</v>
      </c>
      <c r="H1680">
        <v>0</v>
      </c>
      <c r="I1680">
        <v>0</v>
      </c>
      <c r="J1680">
        <v>0</v>
      </c>
      <c r="K1680" s="2">
        <v>0</v>
      </c>
      <c r="L1680" s="3">
        <v>0</v>
      </c>
      <c r="N1680" s="4">
        <v>0</v>
      </c>
    </row>
    <row r="1681" spans="1:14">
      <c r="A1681" s="1">
        <v>45636</v>
      </c>
      <c r="B1681" s="10" t="s">
        <v>58</v>
      </c>
      <c r="C1681" t="s">
        <v>27</v>
      </c>
      <c r="D1681" t="s">
        <v>23</v>
      </c>
      <c r="E1681" t="s">
        <v>14</v>
      </c>
      <c r="F1681" t="s">
        <v>15</v>
      </c>
      <c r="G1681">
        <v>0</v>
      </c>
      <c r="H1681">
        <v>0</v>
      </c>
      <c r="I1681">
        <v>0</v>
      </c>
      <c r="J1681">
        <v>0</v>
      </c>
      <c r="K1681" s="2">
        <v>0</v>
      </c>
      <c r="L1681" s="3">
        <v>0</v>
      </c>
      <c r="N1681" s="4">
        <v>0</v>
      </c>
    </row>
    <row r="1682" spans="1:14">
      <c r="A1682" s="1">
        <v>45636</v>
      </c>
      <c r="B1682" s="10" t="s">
        <v>58</v>
      </c>
      <c r="C1682" t="s">
        <v>21</v>
      </c>
      <c r="D1682" t="s">
        <v>13</v>
      </c>
      <c r="E1682" t="s">
        <v>14</v>
      </c>
      <c r="F1682" t="s">
        <v>15</v>
      </c>
      <c r="G1682">
        <v>0</v>
      </c>
      <c r="H1682">
        <v>0</v>
      </c>
      <c r="I1682">
        <v>0</v>
      </c>
      <c r="J1682">
        <v>0</v>
      </c>
      <c r="K1682" s="2">
        <v>0</v>
      </c>
      <c r="L1682" s="3">
        <v>0</v>
      </c>
      <c r="M1682">
        <v>0.29463193893718997</v>
      </c>
      <c r="N1682" s="4">
        <v>-1</v>
      </c>
    </row>
    <row r="1683" spans="1:14">
      <c r="A1683" s="1">
        <v>45636</v>
      </c>
      <c r="B1683" s="10" t="s">
        <v>58</v>
      </c>
      <c r="C1683" t="s">
        <v>21</v>
      </c>
      <c r="D1683" t="s">
        <v>16</v>
      </c>
      <c r="E1683" t="s">
        <v>14</v>
      </c>
      <c r="F1683" t="s">
        <v>15</v>
      </c>
      <c r="G1683">
        <v>0</v>
      </c>
      <c r="H1683">
        <v>0</v>
      </c>
      <c r="I1683">
        <v>0</v>
      </c>
      <c r="J1683">
        <v>0</v>
      </c>
      <c r="K1683" s="2">
        <v>0</v>
      </c>
      <c r="L1683" s="3">
        <v>0</v>
      </c>
      <c r="M1683">
        <v>0.14731596946859499</v>
      </c>
      <c r="N1683" s="4">
        <v>-1</v>
      </c>
    </row>
    <row r="1684" spans="1:14">
      <c r="A1684" s="1">
        <v>45636</v>
      </c>
      <c r="B1684" s="10" t="s">
        <v>58</v>
      </c>
      <c r="C1684" t="s">
        <v>21</v>
      </c>
      <c r="D1684" t="s">
        <v>18</v>
      </c>
      <c r="E1684" t="s">
        <v>14</v>
      </c>
      <c r="F1684" t="s">
        <v>15</v>
      </c>
      <c r="G1684">
        <v>0</v>
      </c>
      <c r="H1684">
        <v>0</v>
      </c>
      <c r="I1684">
        <v>0</v>
      </c>
      <c r="J1684">
        <v>0</v>
      </c>
      <c r="K1684" s="2">
        <v>0</v>
      </c>
      <c r="L1684" s="3">
        <v>0</v>
      </c>
      <c r="M1684">
        <v>0.171868631046694</v>
      </c>
      <c r="N1684" s="4">
        <v>-1</v>
      </c>
    </row>
    <row r="1685" spans="1:14">
      <c r="A1685" s="1">
        <v>45636</v>
      </c>
      <c r="B1685" s="10" t="s">
        <v>58</v>
      </c>
      <c r="C1685" t="s">
        <v>12</v>
      </c>
      <c r="D1685" t="s">
        <v>13</v>
      </c>
      <c r="E1685" t="s">
        <v>14</v>
      </c>
      <c r="F1685" t="s">
        <v>15</v>
      </c>
      <c r="G1685">
        <v>4298</v>
      </c>
      <c r="H1685">
        <v>4195</v>
      </c>
      <c r="I1685">
        <v>91</v>
      </c>
      <c r="J1685">
        <v>12</v>
      </c>
      <c r="K1685" s="2">
        <v>2.7064217652646399E-3</v>
      </c>
      <c r="L1685" s="3">
        <v>0.97603536528617896</v>
      </c>
      <c r="M1685">
        <v>4495.0185593140004</v>
      </c>
      <c r="N1685" s="4">
        <v>-4.3830421768952174E-2</v>
      </c>
    </row>
    <row r="1686" spans="1:14">
      <c r="A1686" s="1">
        <v>45636</v>
      </c>
      <c r="B1686" s="10" t="s">
        <v>58</v>
      </c>
      <c r="C1686" t="s">
        <v>12</v>
      </c>
      <c r="D1686" t="s">
        <v>13</v>
      </c>
      <c r="E1686" t="s">
        <v>14</v>
      </c>
      <c r="F1686" t="s">
        <v>20</v>
      </c>
      <c r="G1686">
        <v>42</v>
      </c>
      <c r="H1686">
        <v>41</v>
      </c>
      <c r="I1686">
        <v>0</v>
      </c>
      <c r="J1686">
        <v>1</v>
      </c>
      <c r="K1686" s="2">
        <v>3.3899665010538901E-3</v>
      </c>
      <c r="L1686" s="3">
        <v>0.97619047619047605</v>
      </c>
      <c r="N1686" s="4">
        <v>0</v>
      </c>
    </row>
    <row r="1687" spans="1:14">
      <c r="A1687" s="1">
        <v>45636</v>
      </c>
      <c r="B1687" s="10" t="s">
        <v>58</v>
      </c>
      <c r="C1687" t="s">
        <v>12</v>
      </c>
      <c r="D1687" t="s">
        <v>13</v>
      </c>
      <c r="E1687" t="s">
        <v>25</v>
      </c>
      <c r="F1687" t="s">
        <v>15</v>
      </c>
      <c r="G1687">
        <v>0</v>
      </c>
      <c r="H1687">
        <v>0</v>
      </c>
      <c r="I1687">
        <v>0</v>
      </c>
      <c r="J1687">
        <v>0</v>
      </c>
      <c r="K1687" s="2">
        <v>0</v>
      </c>
      <c r="L1687" s="3">
        <v>0</v>
      </c>
      <c r="N1687" s="4">
        <v>0</v>
      </c>
    </row>
    <row r="1688" spans="1:14">
      <c r="A1688" s="1">
        <v>45636</v>
      </c>
      <c r="B1688" s="10" t="s">
        <v>58</v>
      </c>
      <c r="C1688" t="s">
        <v>12</v>
      </c>
      <c r="D1688" t="s">
        <v>13</v>
      </c>
      <c r="E1688" t="s">
        <v>17</v>
      </c>
      <c r="F1688" t="s">
        <v>15</v>
      </c>
      <c r="G1688">
        <v>1379</v>
      </c>
      <c r="H1688">
        <v>1318</v>
      </c>
      <c r="I1688">
        <v>46</v>
      </c>
      <c r="J1688">
        <v>15</v>
      </c>
      <c r="K1688" s="2">
        <v>2.8984092807782698E-3</v>
      </c>
      <c r="L1688" s="3">
        <v>0.95576504713560495</v>
      </c>
      <c r="M1688">
        <v>1159.2121035606799</v>
      </c>
      <c r="N1688" s="4">
        <v>0.18960110558215468</v>
      </c>
    </row>
    <row r="1689" spans="1:14">
      <c r="A1689" s="1">
        <v>45636</v>
      </c>
      <c r="B1689" s="10" t="s">
        <v>58</v>
      </c>
      <c r="C1689" t="s">
        <v>12</v>
      </c>
      <c r="D1689" t="s">
        <v>13</v>
      </c>
      <c r="E1689" t="s">
        <v>17</v>
      </c>
      <c r="F1689" t="s">
        <v>20</v>
      </c>
      <c r="G1689">
        <v>13</v>
      </c>
      <c r="H1689">
        <v>7</v>
      </c>
      <c r="I1689">
        <v>4</v>
      </c>
      <c r="J1689">
        <v>2</v>
      </c>
      <c r="K1689" s="2">
        <v>2.7490922619047599E-3</v>
      </c>
      <c r="L1689" s="3">
        <v>0.53846153846153799</v>
      </c>
      <c r="N1689" s="4">
        <v>0</v>
      </c>
    </row>
    <row r="1690" spans="1:14">
      <c r="A1690" s="1">
        <v>45636</v>
      </c>
      <c r="B1690" s="10" t="s">
        <v>58</v>
      </c>
      <c r="C1690" t="s">
        <v>12</v>
      </c>
      <c r="D1690" t="s">
        <v>16</v>
      </c>
      <c r="E1690" t="s">
        <v>26</v>
      </c>
      <c r="F1690" t="s">
        <v>15</v>
      </c>
      <c r="G1690">
        <v>0</v>
      </c>
      <c r="H1690">
        <v>0</v>
      </c>
      <c r="I1690">
        <v>0</v>
      </c>
      <c r="J1690">
        <v>0</v>
      </c>
      <c r="K1690" s="2">
        <v>0</v>
      </c>
      <c r="L1690" s="3">
        <v>0</v>
      </c>
      <c r="N1690" s="4">
        <v>0</v>
      </c>
    </row>
    <row r="1691" spans="1:14">
      <c r="A1691" s="1">
        <v>45636</v>
      </c>
      <c r="B1691" s="10" t="s">
        <v>58</v>
      </c>
      <c r="C1691" t="s">
        <v>12</v>
      </c>
      <c r="D1691" t="s">
        <v>16</v>
      </c>
      <c r="E1691" t="s">
        <v>14</v>
      </c>
      <c r="F1691" t="s">
        <v>15</v>
      </c>
      <c r="G1691">
        <v>2877</v>
      </c>
      <c r="H1691">
        <v>2794</v>
      </c>
      <c r="I1691">
        <v>75</v>
      </c>
      <c r="J1691">
        <v>8</v>
      </c>
      <c r="K1691" s="2">
        <v>2.6704528495113998E-3</v>
      </c>
      <c r="L1691" s="3">
        <v>0.97115050399721903</v>
      </c>
      <c r="M1691">
        <v>3104.3285979904499</v>
      </c>
      <c r="N1691" s="4">
        <v>-7.3229553771339911E-2</v>
      </c>
    </row>
    <row r="1692" spans="1:14">
      <c r="A1692" s="1">
        <v>45636</v>
      </c>
      <c r="B1692" s="10" t="s">
        <v>58</v>
      </c>
      <c r="C1692" t="s">
        <v>12</v>
      </c>
      <c r="D1692" t="s">
        <v>16</v>
      </c>
      <c r="E1692" t="s">
        <v>14</v>
      </c>
      <c r="F1692" t="s">
        <v>20</v>
      </c>
      <c r="G1692">
        <v>2</v>
      </c>
      <c r="H1692">
        <v>2</v>
      </c>
      <c r="I1692">
        <v>0</v>
      </c>
      <c r="J1692">
        <v>0</v>
      </c>
      <c r="K1692" s="2">
        <v>4.2859201388888799E-3</v>
      </c>
      <c r="L1692" s="3">
        <v>1</v>
      </c>
      <c r="N1692" s="4">
        <v>0</v>
      </c>
    </row>
    <row r="1693" spans="1:14">
      <c r="A1693" s="1">
        <v>45636</v>
      </c>
      <c r="B1693" s="10" t="s">
        <v>58</v>
      </c>
      <c r="C1693" t="s">
        <v>12</v>
      </c>
      <c r="D1693" t="s">
        <v>16</v>
      </c>
      <c r="E1693" t="s">
        <v>25</v>
      </c>
      <c r="F1693" t="s">
        <v>15</v>
      </c>
      <c r="G1693">
        <v>0</v>
      </c>
      <c r="H1693">
        <v>0</v>
      </c>
      <c r="I1693">
        <v>0</v>
      </c>
      <c r="J1693">
        <v>0</v>
      </c>
      <c r="K1693" s="2">
        <v>0</v>
      </c>
      <c r="L1693" s="3">
        <v>0</v>
      </c>
      <c r="N1693" s="4">
        <v>0</v>
      </c>
    </row>
    <row r="1694" spans="1:14">
      <c r="A1694" s="1">
        <v>45636</v>
      </c>
      <c r="B1694" s="10" t="s">
        <v>58</v>
      </c>
      <c r="C1694" t="s">
        <v>12</v>
      </c>
      <c r="D1694" t="s">
        <v>16</v>
      </c>
      <c r="E1694" t="s">
        <v>17</v>
      </c>
      <c r="F1694" t="s">
        <v>15</v>
      </c>
      <c r="G1694">
        <v>1018</v>
      </c>
      <c r="H1694">
        <v>840</v>
      </c>
      <c r="I1694">
        <v>107</v>
      </c>
      <c r="J1694">
        <v>71</v>
      </c>
      <c r="K1694" s="2">
        <v>2.7734497300366898E-3</v>
      </c>
      <c r="L1694" s="3">
        <v>0.825147347740667</v>
      </c>
      <c r="M1694">
        <v>886.56942855028603</v>
      </c>
      <c r="N1694" s="4">
        <v>0.1482462255264414</v>
      </c>
    </row>
    <row r="1695" spans="1:14">
      <c r="A1695" s="1">
        <v>45636</v>
      </c>
      <c r="B1695" s="10" t="s">
        <v>58</v>
      </c>
      <c r="C1695" t="s">
        <v>12</v>
      </c>
      <c r="D1695" t="s">
        <v>16</v>
      </c>
      <c r="E1695" t="s">
        <v>17</v>
      </c>
      <c r="F1695" t="s">
        <v>20</v>
      </c>
      <c r="G1695">
        <v>3</v>
      </c>
      <c r="H1695">
        <v>2</v>
      </c>
      <c r="I1695">
        <v>1</v>
      </c>
      <c r="J1695">
        <v>0</v>
      </c>
      <c r="K1695" s="2">
        <v>4.4263946759259204E-3</v>
      </c>
      <c r="L1695" s="3">
        <v>0.66666666666666596</v>
      </c>
      <c r="N1695" s="4">
        <v>0</v>
      </c>
    </row>
    <row r="1696" spans="1:14">
      <c r="A1696" s="1">
        <v>45636</v>
      </c>
      <c r="B1696" s="10" t="s">
        <v>58</v>
      </c>
      <c r="C1696" t="s">
        <v>12</v>
      </c>
      <c r="D1696" t="s">
        <v>18</v>
      </c>
      <c r="E1696" t="s">
        <v>14</v>
      </c>
      <c r="F1696" t="s">
        <v>15</v>
      </c>
      <c r="G1696">
        <v>2894</v>
      </c>
      <c r="H1696">
        <v>2798</v>
      </c>
      <c r="I1696">
        <v>93</v>
      </c>
      <c r="J1696">
        <v>3</v>
      </c>
      <c r="K1696" s="2">
        <v>2.5685306330891599E-3</v>
      </c>
      <c r="L1696" s="3">
        <v>0.96682791983413896</v>
      </c>
      <c r="M1696">
        <v>3067.7717346311902</v>
      </c>
      <c r="N1696" s="4">
        <v>-5.6644284406669236E-2</v>
      </c>
    </row>
    <row r="1697" spans="1:14">
      <c r="A1697" s="1">
        <v>45636</v>
      </c>
      <c r="B1697" s="10" t="s">
        <v>58</v>
      </c>
      <c r="C1697" t="s">
        <v>12</v>
      </c>
      <c r="D1697" t="s">
        <v>18</v>
      </c>
      <c r="E1697" t="s">
        <v>14</v>
      </c>
      <c r="F1697" t="s">
        <v>19</v>
      </c>
      <c r="G1697">
        <v>233</v>
      </c>
      <c r="H1697">
        <v>229</v>
      </c>
      <c r="I1697">
        <v>4</v>
      </c>
      <c r="J1697">
        <v>0</v>
      </c>
      <c r="K1697" s="2">
        <v>2.2359147951757099E-3</v>
      </c>
      <c r="L1697" s="3">
        <v>0.98283261802575095</v>
      </c>
      <c r="N1697" s="4">
        <v>0</v>
      </c>
    </row>
    <row r="1698" spans="1:14">
      <c r="A1698" s="1">
        <v>45636</v>
      </c>
      <c r="B1698" s="10" t="s">
        <v>58</v>
      </c>
      <c r="C1698" t="s">
        <v>12</v>
      </c>
      <c r="D1698" t="s">
        <v>18</v>
      </c>
      <c r="E1698" t="s">
        <v>14</v>
      </c>
      <c r="F1698" t="s">
        <v>20</v>
      </c>
      <c r="G1698">
        <v>6</v>
      </c>
      <c r="H1698">
        <v>6</v>
      </c>
      <c r="I1698">
        <v>0</v>
      </c>
      <c r="J1698">
        <v>0</v>
      </c>
      <c r="K1698" s="2">
        <v>4.1271932870370299E-3</v>
      </c>
      <c r="L1698" s="3">
        <v>1</v>
      </c>
      <c r="N1698" s="4">
        <v>0</v>
      </c>
    </row>
    <row r="1699" spans="1:14">
      <c r="A1699" s="1">
        <v>45636</v>
      </c>
      <c r="B1699" s="10" t="s">
        <v>58</v>
      </c>
      <c r="C1699" t="s">
        <v>12</v>
      </c>
      <c r="D1699" t="s">
        <v>18</v>
      </c>
      <c r="E1699" t="s">
        <v>25</v>
      </c>
      <c r="F1699" t="s">
        <v>15</v>
      </c>
      <c r="G1699">
        <v>0</v>
      </c>
      <c r="H1699">
        <v>0</v>
      </c>
      <c r="I1699">
        <v>0</v>
      </c>
      <c r="J1699">
        <v>0</v>
      </c>
      <c r="K1699" s="2">
        <v>0</v>
      </c>
      <c r="L1699" s="3">
        <v>0</v>
      </c>
      <c r="N1699" s="4">
        <v>0</v>
      </c>
    </row>
    <row r="1700" spans="1:14">
      <c r="A1700" s="1">
        <v>45636</v>
      </c>
      <c r="B1700" s="10" t="s">
        <v>58</v>
      </c>
      <c r="C1700" t="s">
        <v>12</v>
      </c>
      <c r="D1700" t="s">
        <v>18</v>
      </c>
      <c r="E1700" t="s">
        <v>17</v>
      </c>
      <c r="F1700" t="s">
        <v>15</v>
      </c>
      <c r="G1700">
        <v>1205</v>
      </c>
      <c r="H1700">
        <v>1114</v>
      </c>
      <c r="I1700">
        <v>73</v>
      </c>
      <c r="J1700">
        <v>18</v>
      </c>
      <c r="K1700" s="2">
        <v>2.8351562181685198E-3</v>
      </c>
      <c r="L1700" s="3">
        <v>0.92448132780082903</v>
      </c>
      <c r="M1700">
        <v>1057.2692229936599</v>
      </c>
      <c r="N1700" s="4">
        <v>0.13972862710222481</v>
      </c>
    </row>
    <row r="1701" spans="1:14">
      <c r="A1701" s="1">
        <v>45636</v>
      </c>
      <c r="B1701" s="10" t="s">
        <v>58</v>
      </c>
      <c r="C1701" t="s">
        <v>12</v>
      </c>
      <c r="D1701" t="s">
        <v>18</v>
      </c>
      <c r="E1701" t="s">
        <v>17</v>
      </c>
      <c r="F1701" t="s">
        <v>19</v>
      </c>
      <c r="G1701">
        <v>50</v>
      </c>
      <c r="H1701">
        <v>48</v>
      </c>
      <c r="I1701">
        <v>2</v>
      </c>
      <c r="J1701">
        <v>0</v>
      </c>
      <c r="K1701" s="2">
        <v>1.94632547260802E-3</v>
      </c>
      <c r="L1701" s="3">
        <v>0.96</v>
      </c>
      <c r="N1701" s="4">
        <v>0</v>
      </c>
    </row>
    <row r="1702" spans="1:14">
      <c r="A1702" s="1">
        <v>45636</v>
      </c>
      <c r="B1702" s="10" t="s">
        <v>58</v>
      </c>
      <c r="C1702" t="s">
        <v>12</v>
      </c>
      <c r="D1702" t="s">
        <v>18</v>
      </c>
      <c r="E1702" t="s">
        <v>17</v>
      </c>
      <c r="F1702" t="s">
        <v>20</v>
      </c>
      <c r="G1702">
        <v>0</v>
      </c>
      <c r="H1702">
        <v>0</v>
      </c>
      <c r="I1702">
        <v>0</v>
      </c>
      <c r="J1702">
        <v>0</v>
      </c>
      <c r="K1702" s="2">
        <v>0</v>
      </c>
      <c r="L1702" s="3">
        <v>0</v>
      </c>
      <c r="N1702" s="4">
        <v>0</v>
      </c>
    </row>
    <row r="1703" spans="1:14">
      <c r="A1703" s="1">
        <v>45636</v>
      </c>
      <c r="B1703" s="10" t="s">
        <v>58</v>
      </c>
      <c r="C1703">
        <v>900</v>
      </c>
      <c r="D1703" t="s">
        <v>23</v>
      </c>
      <c r="E1703" t="s">
        <v>24</v>
      </c>
      <c r="F1703" t="s">
        <v>15</v>
      </c>
      <c r="G1703">
        <v>84</v>
      </c>
      <c r="H1703">
        <v>83</v>
      </c>
      <c r="I1703">
        <v>1</v>
      </c>
      <c r="J1703">
        <v>0</v>
      </c>
      <c r="K1703" s="2">
        <v>2.1107972166443498E-3</v>
      </c>
      <c r="L1703" s="3">
        <v>0.98809523809523803</v>
      </c>
      <c r="M1703">
        <v>27.684418712852398</v>
      </c>
      <c r="N1703" s="4">
        <v>2.0341977150130042</v>
      </c>
    </row>
    <row r="1704" spans="1:14">
      <c r="A1704" s="1">
        <v>45637</v>
      </c>
      <c r="B1704" s="10" t="s">
        <v>58</v>
      </c>
      <c r="C1704" t="s">
        <v>22</v>
      </c>
      <c r="D1704" t="s">
        <v>23</v>
      </c>
      <c r="E1704" t="s">
        <v>24</v>
      </c>
      <c r="F1704" t="s">
        <v>15</v>
      </c>
      <c r="G1704">
        <v>0</v>
      </c>
      <c r="H1704">
        <v>0</v>
      </c>
      <c r="I1704">
        <v>0</v>
      </c>
      <c r="J1704">
        <v>0</v>
      </c>
      <c r="K1704" s="2">
        <v>0</v>
      </c>
      <c r="L1704" s="3">
        <v>0</v>
      </c>
      <c r="N1704" s="4">
        <v>0</v>
      </c>
    </row>
    <row r="1705" spans="1:14">
      <c r="A1705" s="1">
        <v>45637</v>
      </c>
      <c r="B1705" s="10" t="s">
        <v>58</v>
      </c>
      <c r="C1705" t="s">
        <v>27</v>
      </c>
      <c r="D1705" t="s">
        <v>23</v>
      </c>
      <c r="E1705" t="s">
        <v>14</v>
      </c>
      <c r="F1705" t="s">
        <v>15</v>
      </c>
      <c r="G1705">
        <v>0</v>
      </c>
      <c r="H1705">
        <v>0</v>
      </c>
      <c r="I1705">
        <v>0</v>
      </c>
      <c r="J1705">
        <v>0</v>
      </c>
      <c r="K1705" s="2">
        <v>0</v>
      </c>
      <c r="L1705" s="3">
        <v>0</v>
      </c>
      <c r="N1705" s="4">
        <v>0</v>
      </c>
    </row>
    <row r="1706" spans="1:14">
      <c r="A1706" s="1">
        <v>45637</v>
      </c>
      <c r="B1706" s="10" t="s">
        <v>58</v>
      </c>
      <c r="C1706" t="s">
        <v>21</v>
      </c>
      <c r="D1706" t="s">
        <v>13</v>
      </c>
      <c r="E1706" t="s">
        <v>14</v>
      </c>
      <c r="F1706" t="s">
        <v>15</v>
      </c>
      <c r="G1706">
        <v>0</v>
      </c>
      <c r="H1706">
        <v>0</v>
      </c>
      <c r="I1706">
        <v>0</v>
      </c>
      <c r="J1706">
        <v>0</v>
      </c>
      <c r="K1706" s="2">
        <v>0</v>
      </c>
      <c r="L1706" s="3">
        <v>0</v>
      </c>
      <c r="M1706">
        <v>0.27969052287280499</v>
      </c>
      <c r="N1706" s="4">
        <v>-1</v>
      </c>
    </row>
    <row r="1707" spans="1:14">
      <c r="A1707" s="1">
        <v>45637</v>
      </c>
      <c r="B1707" s="10" t="s">
        <v>58</v>
      </c>
      <c r="C1707" t="s">
        <v>21</v>
      </c>
      <c r="D1707" t="s">
        <v>16</v>
      </c>
      <c r="E1707" t="s">
        <v>14</v>
      </c>
      <c r="F1707" t="s">
        <v>15</v>
      </c>
      <c r="G1707">
        <v>0</v>
      </c>
      <c r="H1707">
        <v>0</v>
      </c>
      <c r="I1707">
        <v>0</v>
      </c>
      <c r="J1707">
        <v>0</v>
      </c>
      <c r="K1707" s="2">
        <v>0</v>
      </c>
      <c r="L1707" s="3">
        <v>0</v>
      </c>
      <c r="M1707">
        <v>0.139845261436402</v>
      </c>
      <c r="N1707" s="4">
        <v>-1</v>
      </c>
    </row>
    <row r="1708" spans="1:14">
      <c r="A1708" s="1">
        <v>45637</v>
      </c>
      <c r="B1708" s="10" t="s">
        <v>58</v>
      </c>
      <c r="C1708" t="s">
        <v>21</v>
      </c>
      <c r="D1708" t="s">
        <v>18</v>
      </c>
      <c r="E1708" t="s">
        <v>14</v>
      </c>
      <c r="F1708" t="s">
        <v>15</v>
      </c>
      <c r="G1708">
        <v>0</v>
      </c>
      <c r="H1708">
        <v>0</v>
      </c>
      <c r="I1708">
        <v>0</v>
      </c>
      <c r="J1708">
        <v>0</v>
      </c>
      <c r="K1708" s="2">
        <v>0</v>
      </c>
      <c r="L1708" s="3">
        <v>0</v>
      </c>
      <c r="M1708">
        <v>0.16315280500913601</v>
      </c>
      <c r="N1708" s="4">
        <v>-1</v>
      </c>
    </row>
    <row r="1709" spans="1:14">
      <c r="A1709" s="1">
        <v>45637</v>
      </c>
      <c r="B1709" s="10" t="s">
        <v>58</v>
      </c>
      <c r="C1709" t="s">
        <v>12</v>
      </c>
      <c r="D1709" t="s">
        <v>13</v>
      </c>
      <c r="E1709" t="s">
        <v>14</v>
      </c>
      <c r="F1709" t="s">
        <v>15</v>
      </c>
      <c r="G1709">
        <v>3221</v>
      </c>
      <c r="H1709">
        <v>3180</v>
      </c>
      <c r="I1709">
        <v>38</v>
      </c>
      <c r="J1709">
        <v>3</v>
      </c>
      <c r="K1709" s="2">
        <v>2.6058555018101102E-3</v>
      </c>
      <c r="L1709" s="3">
        <v>0.98727103384042203</v>
      </c>
      <c r="M1709">
        <v>3706.3967288019198</v>
      </c>
      <c r="N1709" s="4">
        <v>-0.13096189218762413</v>
      </c>
    </row>
    <row r="1710" spans="1:14">
      <c r="A1710" s="1">
        <v>45637</v>
      </c>
      <c r="B1710" s="10" t="s">
        <v>58</v>
      </c>
      <c r="C1710" t="s">
        <v>12</v>
      </c>
      <c r="D1710" t="s">
        <v>13</v>
      </c>
      <c r="E1710" t="s">
        <v>14</v>
      </c>
      <c r="F1710" t="s">
        <v>20</v>
      </c>
      <c r="G1710">
        <v>57</v>
      </c>
      <c r="H1710">
        <v>45</v>
      </c>
      <c r="I1710">
        <v>7</v>
      </c>
      <c r="J1710">
        <v>5</v>
      </c>
      <c r="K1710" s="2">
        <v>3.5266545781893E-3</v>
      </c>
      <c r="L1710" s="3">
        <v>0.78947368421052599</v>
      </c>
      <c r="N1710" s="4">
        <v>0</v>
      </c>
    </row>
    <row r="1711" spans="1:14">
      <c r="A1711" s="1">
        <v>45637</v>
      </c>
      <c r="B1711" s="10" t="s">
        <v>58</v>
      </c>
      <c r="C1711" t="s">
        <v>12</v>
      </c>
      <c r="D1711" t="s">
        <v>13</v>
      </c>
      <c r="E1711" t="s">
        <v>25</v>
      </c>
      <c r="F1711" t="s">
        <v>15</v>
      </c>
      <c r="G1711">
        <v>0</v>
      </c>
      <c r="H1711">
        <v>0</v>
      </c>
      <c r="I1711">
        <v>0</v>
      </c>
      <c r="J1711">
        <v>0</v>
      </c>
      <c r="K1711" s="2">
        <v>0</v>
      </c>
      <c r="L1711" s="3">
        <v>0</v>
      </c>
      <c r="N1711" s="4">
        <v>0</v>
      </c>
    </row>
    <row r="1712" spans="1:14">
      <c r="A1712" s="1">
        <v>45637</v>
      </c>
      <c r="B1712" s="10" t="s">
        <v>58</v>
      </c>
      <c r="C1712" t="s">
        <v>12</v>
      </c>
      <c r="D1712" t="s">
        <v>13</v>
      </c>
      <c r="E1712" t="s">
        <v>17</v>
      </c>
      <c r="F1712" t="s">
        <v>15</v>
      </c>
      <c r="G1712">
        <v>1020</v>
      </c>
      <c r="H1712">
        <v>993</v>
      </c>
      <c r="I1712">
        <v>23</v>
      </c>
      <c r="J1712">
        <v>4</v>
      </c>
      <c r="K1712" s="2">
        <v>2.9171465245141901E-3</v>
      </c>
      <c r="L1712" s="3">
        <v>0.97352941176470498</v>
      </c>
      <c r="M1712">
        <v>955.70693631678103</v>
      </c>
      <c r="N1712" s="4">
        <v>6.7272781268072998E-2</v>
      </c>
    </row>
    <row r="1713" spans="1:14">
      <c r="A1713" s="1">
        <v>45637</v>
      </c>
      <c r="B1713" s="10" t="s">
        <v>58</v>
      </c>
      <c r="C1713" t="s">
        <v>12</v>
      </c>
      <c r="D1713" t="s">
        <v>13</v>
      </c>
      <c r="E1713" t="s">
        <v>17</v>
      </c>
      <c r="F1713" t="s">
        <v>20</v>
      </c>
      <c r="G1713">
        <v>13</v>
      </c>
      <c r="H1713">
        <v>6</v>
      </c>
      <c r="I1713">
        <v>5</v>
      </c>
      <c r="J1713">
        <v>2</v>
      </c>
      <c r="K1713" s="2">
        <v>2.03152199074074E-3</v>
      </c>
      <c r="L1713" s="3">
        <v>0.46153846153846101</v>
      </c>
      <c r="N1713" s="4">
        <v>0</v>
      </c>
    </row>
    <row r="1714" spans="1:14">
      <c r="A1714" s="1">
        <v>45637</v>
      </c>
      <c r="B1714" s="10" t="s">
        <v>58</v>
      </c>
      <c r="C1714" t="s">
        <v>12</v>
      </c>
      <c r="D1714" t="s">
        <v>16</v>
      </c>
      <c r="E1714" t="s">
        <v>26</v>
      </c>
      <c r="F1714" t="s">
        <v>15</v>
      </c>
      <c r="G1714">
        <v>0</v>
      </c>
      <c r="H1714">
        <v>0</v>
      </c>
      <c r="I1714">
        <v>0</v>
      </c>
      <c r="J1714">
        <v>0</v>
      </c>
      <c r="K1714" s="2">
        <v>0</v>
      </c>
      <c r="L1714" s="3">
        <v>0</v>
      </c>
      <c r="N1714" s="4">
        <v>0</v>
      </c>
    </row>
    <row r="1715" spans="1:14">
      <c r="A1715" s="1">
        <v>45637</v>
      </c>
      <c r="B1715" s="10" t="s">
        <v>58</v>
      </c>
      <c r="C1715" t="s">
        <v>12</v>
      </c>
      <c r="D1715" t="s">
        <v>16</v>
      </c>
      <c r="E1715" t="s">
        <v>14</v>
      </c>
      <c r="F1715" t="s">
        <v>15</v>
      </c>
      <c r="G1715">
        <v>2669</v>
      </c>
      <c r="H1715">
        <v>2592</v>
      </c>
      <c r="I1715">
        <v>62</v>
      </c>
      <c r="J1715">
        <v>15</v>
      </c>
      <c r="K1715" s="2">
        <v>2.6164785077469198E-3</v>
      </c>
      <c r="L1715" s="3">
        <v>0.97115024353690504</v>
      </c>
      <c r="M1715">
        <v>3030.8654540237899</v>
      </c>
      <c r="N1715" s="4">
        <v>-0.11939344042586113</v>
      </c>
    </row>
    <row r="1716" spans="1:14">
      <c r="A1716" s="1">
        <v>45637</v>
      </c>
      <c r="B1716" s="10" t="s">
        <v>58</v>
      </c>
      <c r="C1716" t="s">
        <v>12</v>
      </c>
      <c r="D1716" t="s">
        <v>16</v>
      </c>
      <c r="E1716" t="s">
        <v>14</v>
      </c>
      <c r="F1716" t="s">
        <v>20</v>
      </c>
      <c r="G1716">
        <v>6</v>
      </c>
      <c r="H1716">
        <v>4</v>
      </c>
      <c r="I1716">
        <v>2</v>
      </c>
      <c r="J1716">
        <v>0</v>
      </c>
      <c r="K1716" s="2">
        <v>3.68515046296296E-3</v>
      </c>
      <c r="L1716" s="3">
        <v>0.66666666666666596</v>
      </c>
      <c r="N1716" s="4">
        <v>0</v>
      </c>
    </row>
    <row r="1717" spans="1:14">
      <c r="A1717" s="1">
        <v>45637</v>
      </c>
      <c r="B1717" s="10" t="s">
        <v>58</v>
      </c>
      <c r="C1717" t="s">
        <v>12</v>
      </c>
      <c r="D1717" t="s">
        <v>16</v>
      </c>
      <c r="E1717" t="s">
        <v>25</v>
      </c>
      <c r="F1717" t="s">
        <v>15</v>
      </c>
      <c r="G1717">
        <v>0</v>
      </c>
      <c r="H1717">
        <v>0</v>
      </c>
      <c r="I1717">
        <v>0</v>
      </c>
      <c r="J1717">
        <v>0</v>
      </c>
      <c r="K1717" s="2">
        <v>0</v>
      </c>
      <c r="L1717" s="3">
        <v>0</v>
      </c>
      <c r="N1717" s="4">
        <v>0</v>
      </c>
    </row>
    <row r="1718" spans="1:14">
      <c r="A1718" s="1">
        <v>45637</v>
      </c>
      <c r="B1718" s="10" t="s">
        <v>58</v>
      </c>
      <c r="C1718" t="s">
        <v>12</v>
      </c>
      <c r="D1718" t="s">
        <v>16</v>
      </c>
      <c r="E1718" t="s">
        <v>17</v>
      </c>
      <c r="F1718" t="s">
        <v>15</v>
      </c>
      <c r="G1718">
        <v>861</v>
      </c>
      <c r="H1718">
        <v>818</v>
      </c>
      <c r="I1718">
        <v>40</v>
      </c>
      <c r="J1718">
        <v>3</v>
      </c>
      <c r="K1718" s="2">
        <v>2.5986683730643799E-3</v>
      </c>
      <c r="L1718" s="3">
        <v>0.95005807200929104</v>
      </c>
      <c r="M1718">
        <v>863.214256374667</v>
      </c>
      <c r="N1718" s="4">
        <v>-2.5651295241189026E-3</v>
      </c>
    </row>
    <row r="1719" spans="1:14">
      <c r="A1719" s="1">
        <v>45637</v>
      </c>
      <c r="B1719" s="10" t="s">
        <v>58</v>
      </c>
      <c r="C1719" t="s">
        <v>12</v>
      </c>
      <c r="D1719" t="s">
        <v>16</v>
      </c>
      <c r="E1719" t="s">
        <v>17</v>
      </c>
      <c r="F1719" t="s">
        <v>20</v>
      </c>
      <c r="G1719">
        <v>3</v>
      </c>
      <c r="H1719">
        <v>3</v>
      </c>
      <c r="I1719">
        <v>0</v>
      </c>
      <c r="J1719">
        <v>0</v>
      </c>
      <c r="K1719" s="2">
        <v>2.4539197530864098E-3</v>
      </c>
      <c r="L1719" s="3">
        <v>1</v>
      </c>
      <c r="N1719" s="4">
        <v>0</v>
      </c>
    </row>
    <row r="1720" spans="1:14">
      <c r="A1720" s="1">
        <v>45637</v>
      </c>
      <c r="B1720" s="10" t="s">
        <v>58</v>
      </c>
      <c r="C1720" t="s">
        <v>12</v>
      </c>
      <c r="D1720" t="s">
        <v>18</v>
      </c>
      <c r="E1720" t="s">
        <v>14</v>
      </c>
      <c r="F1720" t="s">
        <v>15</v>
      </c>
      <c r="G1720">
        <v>2523</v>
      </c>
      <c r="H1720">
        <v>2465</v>
      </c>
      <c r="I1720">
        <v>51</v>
      </c>
      <c r="J1720">
        <v>7</v>
      </c>
      <c r="K1720" s="2">
        <v>2.7769116055851801E-3</v>
      </c>
      <c r="L1720" s="3">
        <v>0.97701149425287304</v>
      </c>
      <c r="M1720">
        <v>2876.68559230138</v>
      </c>
      <c r="N1720" s="4">
        <v>-0.12294899145319098</v>
      </c>
    </row>
    <row r="1721" spans="1:14">
      <c r="A1721" s="1">
        <v>45637</v>
      </c>
      <c r="B1721" s="10" t="s">
        <v>58</v>
      </c>
      <c r="C1721" t="s">
        <v>12</v>
      </c>
      <c r="D1721" t="s">
        <v>18</v>
      </c>
      <c r="E1721" t="s">
        <v>14</v>
      </c>
      <c r="F1721" t="s">
        <v>19</v>
      </c>
      <c r="G1721">
        <v>189</v>
      </c>
      <c r="H1721">
        <v>182</v>
      </c>
      <c r="I1721">
        <v>6</v>
      </c>
      <c r="J1721">
        <v>1</v>
      </c>
      <c r="K1721" s="2">
        <v>2.3660816512769598E-3</v>
      </c>
      <c r="L1721" s="3">
        <v>0.96296296296296202</v>
      </c>
      <c r="N1721" s="4">
        <v>0</v>
      </c>
    </row>
    <row r="1722" spans="1:14">
      <c r="A1722" s="1">
        <v>45637</v>
      </c>
      <c r="B1722" s="10" t="s">
        <v>58</v>
      </c>
      <c r="C1722" t="s">
        <v>12</v>
      </c>
      <c r="D1722" t="s">
        <v>18</v>
      </c>
      <c r="E1722" t="s">
        <v>14</v>
      </c>
      <c r="F1722" t="s">
        <v>20</v>
      </c>
      <c r="G1722">
        <v>13</v>
      </c>
      <c r="H1722">
        <v>12</v>
      </c>
      <c r="I1722">
        <v>0</v>
      </c>
      <c r="J1722">
        <v>1</v>
      </c>
      <c r="K1722" s="2">
        <v>3.0640297067901202E-3</v>
      </c>
      <c r="L1722" s="3">
        <v>0.92307692307692302</v>
      </c>
      <c r="N1722" s="4">
        <v>0</v>
      </c>
    </row>
    <row r="1723" spans="1:14">
      <c r="A1723" s="1">
        <v>45637</v>
      </c>
      <c r="B1723" s="10" t="s">
        <v>58</v>
      </c>
      <c r="C1723" t="s">
        <v>12</v>
      </c>
      <c r="D1723" t="s">
        <v>18</v>
      </c>
      <c r="E1723" t="s">
        <v>25</v>
      </c>
      <c r="F1723" t="s">
        <v>15</v>
      </c>
      <c r="G1723">
        <v>0</v>
      </c>
      <c r="H1723">
        <v>0</v>
      </c>
      <c r="I1723">
        <v>0</v>
      </c>
      <c r="J1723">
        <v>0</v>
      </c>
      <c r="K1723" s="2">
        <v>0</v>
      </c>
      <c r="L1723" s="3">
        <v>0</v>
      </c>
      <c r="N1723" s="4">
        <v>0</v>
      </c>
    </row>
    <row r="1724" spans="1:14">
      <c r="A1724" s="1">
        <v>45637</v>
      </c>
      <c r="B1724" s="10" t="s">
        <v>58</v>
      </c>
      <c r="C1724" t="s">
        <v>12</v>
      </c>
      <c r="D1724" t="s">
        <v>18</v>
      </c>
      <c r="E1724" t="s">
        <v>17</v>
      </c>
      <c r="F1724" t="s">
        <v>15</v>
      </c>
      <c r="G1724">
        <v>1045</v>
      </c>
      <c r="H1724">
        <v>982</v>
      </c>
      <c r="I1724">
        <v>51</v>
      </c>
      <c r="J1724">
        <v>12</v>
      </c>
      <c r="K1724" s="2">
        <v>2.7823525730480002E-3</v>
      </c>
      <c r="L1724" s="3">
        <v>0.93971291866028706</v>
      </c>
      <c r="M1724">
        <v>985.05334032881001</v>
      </c>
      <c r="N1724" s="4">
        <v>6.0856257440008117E-2</v>
      </c>
    </row>
    <row r="1725" spans="1:14">
      <c r="A1725" s="1">
        <v>45637</v>
      </c>
      <c r="B1725" s="10" t="s">
        <v>58</v>
      </c>
      <c r="C1725" t="s">
        <v>12</v>
      </c>
      <c r="D1725" t="s">
        <v>18</v>
      </c>
      <c r="E1725" t="s">
        <v>17</v>
      </c>
      <c r="F1725" t="s">
        <v>19</v>
      </c>
      <c r="G1725">
        <v>44</v>
      </c>
      <c r="H1725">
        <v>40</v>
      </c>
      <c r="I1725">
        <v>3</v>
      </c>
      <c r="J1725">
        <v>1</v>
      </c>
      <c r="K1725" s="2">
        <v>2.1254296874999999E-3</v>
      </c>
      <c r="L1725" s="3">
        <v>0.90909090909090895</v>
      </c>
      <c r="N1725" s="4">
        <v>0</v>
      </c>
    </row>
    <row r="1726" spans="1:14">
      <c r="A1726" s="1">
        <v>45637</v>
      </c>
      <c r="B1726" s="10" t="s">
        <v>58</v>
      </c>
      <c r="C1726" t="s">
        <v>12</v>
      </c>
      <c r="D1726" t="s">
        <v>18</v>
      </c>
      <c r="E1726" t="s">
        <v>17</v>
      </c>
      <c r="F1726" t="s">
        <v>20</v>
      </c>
      <c r="G1726">
        <v>0</v>
      </c>
      <c r="H1726">
        <v>0</v>
      </c>
      <c r="I1726">
        <v>0</v>
      </c>
      <c r="J1726">
        <v>0</v>
      </c>
      <c r="K1726" s="2">
        <v>0</v>
      </c>
      <c r="L1726" s="3">
        <v>0</v>
      </c>
      <c r="N1726" s="4">
        <v>0</v>
      </c>
    </row>
    <row r="1727" spans="1:14">
      <c r="A1727" s="1">
        <v>45637</v>
      </c>
      <c r="B1727" s="10" t="s">
        <v>58</v>
      </c>
      <c r="C1727">
        <v>900</v>
      </c>
      <c r="D1727" t="s">
        <v>23</v>
      </c>
      <c r="E1727" t="s">
        <v>24</v>
      </c>
      <c r="F1727" t="s">
        <v>15</v>
      </c>
      <c r="G1727">
        <v>66</v>
      </c>
      <c r="H1727">
        <v>66</v>
      </c>
      <c r="I1727">
        <v>0</v>
      </c>
      <c r="J1727">
        <v>0</v>
      </c>
      <c r="K1727" s="2">
        <v>2.3325292859147002E-3</v>
      </c>
      <c r="L1727" s="3">
        <v>1</v>
      </c>
      <c r="M1727">
        <v>26.280482601983099</v>
      </c>
      <c r="N1727" s="4">
        <v>1.5113694067025889</v>
      </c>
    </row>
    <row r="1728" spans="1:14">
      <c r="A1728" s="1">
        <v>45638</v>
      </c>
      <c r="B1728" s="10" t="s">
        <v>58</v>
      </c>
      <c r="C1728" t="s">
        <v>22</v>
      </c>
      <c r="D1728" t="s">
        <v>23</v>
      </c>
      <c r="E1728" t="s">
        <v>24</v>
      </c>
      <c r="F1728" t="s">
        <v>15</v>
      </c>
      <c r="G1728">
        <v>0</v>
      </c>
      <c r="H1728">
        <v>0</v>
      </c>
      <c r="I1728">
        <v>0</v>
      </c>
      <c r="J1728">
        <v>0</v>
      </c>
      <c r="K1728" s="2">
        <v>0</v>
      </c>
      <c r="L1728" s="3">
        <v>0</v>
      </c>
      <c r="N1728" s="4">
        <v>0</v>
      </c>
    </row>
    <row r="1729" spans="1:14">
      <c r="A1729" s="1">
        <v>45638</v>
      </c>
      <c r="B1729" s="10" t="s">
        <v>58</v>
      </c>
      <c r="C1729" t="s">
        <v>27</v>
      </c>
      <c r="D1729" t="s">
        <v>23</v>
      </c>
      <c r="E1729" t="s">
        <v>14</v>
      </c>
      <c r="F1729" t="s">
        <v>15</v>
      </c>
      <c r="G1729">
        <v>0</v>
      </c>
      <c r="H1729">
        <v>0</v>
      </c>
      <c r="I1729">
        <v>0</v>
      </c>
      <c r="J1729">
        <v>0</v>
      </c>
      <c r="K1729" s="2">
        <v>0</v>
      </c>
      <c r="L1729" s="3">
        <v>0</v>
      </c>
      <c r="N1729" s="4">
        <v>0</v>
      </c>
    </row>
    <row r="1730" spans="1:14">
      <c r="A1730" s="1">
        <v>45638</v>
      </c>
      <c r="B1730" s="10" t="s">
        <v>58</v>
      </c>
      <c r="C1730" t="s">
        <v>21</v>
      </c>
      <c r="D1730" t="s">
        <v>13</v>
      </c>
      <c r="E1730" t="s">
        <v>14</v>
      </c>
      <c r="F1730" t="s">
        <v>15</v>
      </c>
      <c r="G1730">
        <v>0</v>
      </c>
      <c r="H1730">
        <v>0</v>
      </c>
      <c r="I1730">
        <v>0</v>
      </c>
      <c r="J1730">
        <v>0</v>
      </c>
      <c r="K1730" s="2">
        <v>0</v>
      </c>
      <c r="L1730" s="3">
        <v>0</v>
      </c>
      <c r="M1730">
        <v>0.231018224848478</v>
      </c>
      <c r="N1730" s="4">
        <v>-1</v>
      </c>
    </row>
    <row r="1731" spans="1:14">
      <c r="A1731" s="1">
        <v>45638</v>
      </c>
      <c r="B1731" s="10" t="s">
        <v>58</v>
      </c>
      <c r="C1731" t="s">
        <v>21</v>
      </c>
      <c r="D1731" t="s">
        <v>16</v>
      </c>
      <c r="E1731" t="s">
        <v>14</v>
      </c>
      <c r="F1731" t="s">
        <v>15</v>
      </c>
      <c r="G1731">
        <v>0</v>
      </c>
      <c r="H1731">
        <v>0</v>
      </c>
      <c r="I1731">
        <v>0</v>
      </c>
      <c r="J1731">
        <v>0</v>
      </c>
      <c r="K1731" s="2">
        <v>0</v>
      </c>
      <c r="L1731" s="3">
        <v>0</v>
      </c>
      <c r="M1731">
        <v>0.115509112424239</v>
      </c>
      <c r="N1731" s="4">
        <v>-1</v>
      </c>
    </row>
    <row r="1732" spans="1:14">
      <c r="A1732" s="1">
        <v>45638</v>
      </c>
      <c r="B1732" s="10" t="s">
        <v>58</v>
      </c>
      <c r="C1732" t="s">
        <v>21</v>
      </c>
      <c r="D1732" t="s">
        <v>18</v>
      </c>
      <c r="E1732" t="s">
        <v>14</v>
      </c>
      <c r="F1732" t="s">
        <v>15</v>
      </c>
      <c r="G1732">
        <v>0</v>
      </c>
      <c r="H1732">
        <v>0</v>
      </c>
      <c r="I1732">
        <v>0</v>
      </c>
      <c r="J1732">
        <v>0</v>
      </c>
      <c r="K1732" s="2">
        <v>0</v>
      </c>
      <c r="L1732" s="3">
        <v>0</v>
      </c>
      <c r="M1732">
        <v>0.13476063116161199</v>
      </c>
      <c r="N1732" s="4">
        <v>-1</v>
      </c>
    </row>
    <row r="1733" spans="1:14">
      <c r="A1733" s="1">
        <v>45638</v>
      </c>
      <c r="B1733" s="10" t="s">
        <v>58</v>
      </c>
      <c r="C1733" t="s">
        <v>12</v>
      </c>
      <c r="D1733" t="s">
        <v>13</v>
      </c>
      <c r="E1733" t="s">
        <v>14</v>
      </c>
      <c r="F1733" t="s">
        <v>15</v>
      </c>
      <c r="G1733">
        <v>2697</v>
      </c>
      <c r="H1733">
        <v>2664</v>
      </c>
      <c r="I1733">
        <v>29</v>
      </c>
      <c r="J1733">
        <v>4</v>
      </c>
      <c r="K1733" s="2">
        <v>2.7310566034784698E-3</v>
      </c>
      <c r="L1733" s="3">
        <v>0.98776418242491604</v>
      </c>
      <c r="M1733">
        <v>2964.651422985</v>
      </c>
      <c r="N1733" s="4">
        <v>-9.028090820724935E-2</v>
      </c>
    </row>
    <row r="1734" spans="1:14">
      <c r="A1734" s="1">
        <v>45638</v>
      </c>
      <c r="B1734" s="10" t="s">
        <v>58</v>
      </c>
      <c r="C1734" t="s">
        <v>12</v>
      </c>
      <c r="D1734" t="s">
        <v>13</v>
      </c>
      <c r="E1734" t="s">
        <v>14</v>
      </c>
      <c r="F1734" t="s">
        <v>20</v>
      </c>
      <c r="G1734">
        <v>62</v>
      </c>
      <c r="H1734">
        <v>56</v>
      </c>
      <c r="I1734">
        <v>4</v>
      </c>
      <c r="J1734">
        <v>2</v>
      </c>
      <c r="K1734" s="2">
        <v>2.8600501198743299E-3</v>
      </c>
      <c r="L1734" s="3">
        <v>0.90322580645161199</v>
      </c>
      <c r="N1734" s="4">
        <v>0</v>
      </c>
    </row>
    <row r="1735" spans="1:14">
      <c r="A1735" s="1">
        <v>45638</v>
      </c>
      <c r="B1735" s="10" t="s">
        <v>58</v>
      </c>
      <c r="C1735" t="s">
        <v>12</v>
      </c>
      <c r="D1735" t="s">
        <v>13</v>
      </c>
      <c r="E1735" t="s">
        <v>25</v>
      </c>
      <c r="F1735" t="s">
        <v>15</v>
      </c>
      <c r="G1735">
        <v>0</v>
      </c>
      <c r="H1735">
        <v>0</v>
      </c>
      <c r="I1735">
        <v>0</v>
      </c>
      <c r="J1735">
        <v>0</v>
      </c>
      <c r="K1735" s="2">
        <v>0</v>
      </c>
      <c r="L1735" s="3">
        <v>0</v>
      </c>
      <c r="N1735" s="4">
        <v>0</v>
      </c>
    </row>
    <row r="1736" spans="1:14">
      <c r="A1736" s="1">
        <v>45638</v>
      </c>
      <c r="B1736" s="10" t="s">
        <v>58</v>
      </c>
      <c r="C1736" t="s">
        <v>12</v>
      </c>
      <c r="D1736" t="s">
        <v>13</v>
      </c>
      <c r="E1736" t="s">
        <v>17</v>
      </c>
      <c r="F1736" t="s">
        <v>15</v>
      </c>
      <c r="G1736">
        <v>945</v>
      </c>
      <c r="H1736">
        <v>923</v>
      </c>
      <c r="I1736">
        <v>18</v>
      </c>
      <c r="J1736">
        <v>4</v>
      </c>
      <c r="K1736" s="2">
        <v>2.8918521678504001E-3</v>
      </c>
      <c r="L1736" s="3">
        <v>0.97671957671957599</v>
      </c>
      <c r="M1736">
        <v>768.17482361107398</v>
      </c>
      <c r="N1736" s="4">
        <v>0.23018871610201638</v>
      </c>
    </row>
    <row r="1737" spans="1:14">
      <c r="A1737" s="1">
        <v>45638</v>
      </c>
      <c r="B1737" s="10" t="s">
        <v>58</v>
      </c>
      <c r="C1737" t="s">
        <v>12</v>
      </c>
      <c r="D1737" t="s">
        <v>13</v>
      </c>
      <c r="E1737" t="s">
        <v>17</v>
      </c>
      <c r="F1737" t="s">
        <v>20</v>
      </c>
      <c r="G1737">
        <v>10</v>
      </c>
      <c r="H1737">
        <v>4</v>
      </c>
      <c r="I1737">
        <v>2</v>
      </c>
      <c r="J1737">
        <v>4</v>
      </c>
      <c r="K1737" s="2">
        <v>4.8797685185185099E-3</v>
      </c>
      <c r="L1737" s="3">
        <v>0.4</v>
      </c>
      <c r="N1737" s="4">
        <v>0</v>
      </c>
    </row>
    <row r="1738" spans="1:14">
      <c r="A1738" s="1">
        <v>45638</v>
      </c>
      <c r="B1738" s="10" t="s">
        <v>58</v>
      </c>
      <c r="C1738" t="s">
        <v>12</v>
      </c>
      <c r="D1738" t="s">
        <v>16</v>
      </c>
      <c r="E1738" t="s">
        <v>26</v>
      </c>
      <c r="F1738" t="s">
        <v>15</v>
      </c>
      <c r="G1738">
        <v>0</v>
      </c>
      <c r="H1738">
        <v>0</v>
      </c>
      <c r="I1738">
        <v>0</v>
      </c>
      <c r="J1738">
        <v>0</v>
      </c>
      <c r="K1738" s="2">
        <v>0</v>
      </c>
      <c r="L1738" s="3">
        <v>0</v>
      </c>
      <c r="N1738" s="4">
        <v>0</v>
      </c>
    </row>
    <row r="1739" spans="1:14">
      <c r="A1739" s="1">
        <v>45638</v>
      </c>
      <c r="B1739" s="10" t="s">
        <v>58</v>
      </c>
      <c r="C1739" t="s">
        <v>12</v>
      </c>
      <c r="D1739" t="s">
        <v>16</v>
      </c>
      <c r="E1739" t="s">
        <v>14</v>
      </c>
      <c r="F1739" t="s">
        <v>15</v>
      </c>
      <c r="G1739">
        <v>2401</v>
      </c>
      <c r="H1739">
        <v>2325</v>
      </c>
      <c r="I1739">
        <v>56</v>
      </c>
      <c r="J1739">
        <v>20</v>
      </c>
      <c r="K1739" s="2">
        <v>2.5086255373926499E-3</v>
      </c>
      <c r="L1739" s="3">
        <v>0.96834652228238205</v>
      </c>
      <c r="M1739">
        <v>2488.3349532765801</v>
      </c>
      <c r="N1739" s="4">
        <v>-3.5097748059030209E-2</v>
      </c>
    </row>
    <row r="1740" spans="1:14">
      <c r="A1740" s="1">
        <v>45638</v>
      </c>
      <c r="B1740" s="10" t="s">
        <v>58</v>
      </c>
      <c r="C1740" t="s">
        <v>12</v>
      </c>
      <c r="D1740" t="s">
        <v>16</v>
      </c>
      <c r="E1740" t="s">
        <v>14</v>
      </c>
      <c r="F1740" t="s">
        <v>20</v>
      </c>
      <c r="G1740">
        <v>1</v>
      </c>
      <c r="H1740">
        <v>1</v>
      </c>
      <c r="I1740">
        <v>0</v>
      </c>
      <c r="J1740">
        <v>0</v>
      </c>
      <c r="K1740" s="2">
        <v>3.8152777777777702E-4</v>
      </c>
      <c r="L1740" s="3">
        <v>1</v>
      </c>
      <c r="N1740" s="4">
        <v>0</v>
      </c>
    </row>
    <row r="1741" spans="1:14">
      <c r="A1741" s="1">
        <v>45638</v>
      </c>
      <c r="B1741" s="10" t="s">
        <v>58</v>
      </c>
      <c r="C1741" t="s">
        <v>12</v>
      </c>
      <c r="D1741" t="s">
        <v>16</v>
      </c>
      <c r="E1741" t="s">
        <v>25</v>
      </c>
      <c r="F1741" t="s">
        <v>15</v>
      </c>
      <c r="G1741">
        <v>0</v>
      </c>
      <c r="H1741">
        <v>0</v>
      </c>
      <c r="I1741">
        <v>0</v>
      </c>
      <c r="J1741">
        <v>0</v>
      </c>
      <c r="K1741" s="2">
        <v>0</v>
      </c>
      <c r="L1741" s="3">
        <v>0</v>
      </c>
      <c r="N1741" s="4">
        <v>0</v>
      </c>
    </row>
    <row r="1742" spans="1:14">
      <c r="A1742" s="1">
        <v>45638</v>
      </c>
      <c r="B1742" s="10" t="s">
        <v>58</v>
      </c>
      <c r="C1742" t="s">
        <v>12</v>
      </c>
      <c r="D1742" t="s">
        <v>16</v>
      </c>
      <c r="E1742" t="s">
        <v>17</v>
      </c>
      <c r="F1742" t="s">
        <v>15</v>
      </c>
      <c r="G1742">
        <v>773</v>
      </c>
      <c r="H1742">
        <v>743</v>
      </c>
      <c r="I1742">
        <v>25</v>
      </c>
      <c r="J1742">
        <v>5</v>
      </c>
      <c r="K1742" s="2">
        <v>2.6030699335775802E-3</v>
      </c>
      <c r="L1742" s="3">
        <v>0.96119016817593705</v>
      </c>
      <c r="M1742">
        <v>708.65433743050698</v>
      </c>
      <c r="N1742" s="4">
        <v>9.0799786540222749E-2</v>
      </c>
    </row>
    <row r="1743" spans="1:14">
      <c r="A1743" s="1">
        <v>45638</v>
      </c>
      <c r="B1743" s="10" t="s">
        <v>58</v>
      </c>
      <c r="C1743" t="s">
        <v>12</v>
      </c>
      <c r="D1743" t="s">
        <v>16</v>
      </c>
      <c r="E1743" t="s">
        <v>17</v>
      </c>
      <c r="F1743" t="s">
        <v>20</v>
      </c>
      <c r="G1743">
        <v>3</v>
      </c>
      <c r="H1743">
        <v>2</v>
      </c>
      <c r="I1743">
        <v>0</v>
      </c>
      <c r="J1743">
        <v>1</v>
      </c>
      <c r="K1743" s="2">
        <v>1.8997916666666601E-3</v>
      </c>
      <c r="L1743" s="3">
        <v>0.66666666666666596</v>
      </c>
      <c r="N1743" s="4">
        <v>0</v>
      </c>
    </row>
    <row r="1744" spans="1:14">
      <c r="A1744" s="1">
        <v>45638</v>
      </c>
      <c r="B1744" s="10" t="s">
        <v>58</v>
      </c>
      <c r="C1744" t="s">
        <v>12</v>
      </c>
      <c r="D1744" t="s">
        <v>18</v>
      </c>
      <c r="E1744" t="s">
        <v>14</v>
      </c>
      <c r="F1744" t="s">
        <v>15</v>
      </c>
      <c r="G1744">
        <v>2154</v>
      </c>
      <c r="H1744">
        <v>2107</v>
      </c>
      <c r="I1744">
        <v>38</v>
      </c>
      <c r="J1744">
        <v>9</v>
      </c>
      <c r="K1744" s="2">
        <v>2.6162309392426201E-3</v>
      </c>
      <c r="L1744" s="3">
        <v>0.97818012999071402</v>
      </c>
      <c r="M1744">
        <v>2337.8459996880601</v>
      </c>
      <c r="N1744" s="4">
        <v>-7.8639054801980454E-2</v>
      </c>
    </row>
    <row r="1745" spans="1:14">
      <c r="A1745" s="1">
        <v>45638</v>
      </c>
      <c r="B1745" s="10" t="s">
        <v>58</v>
      </c>
      <c r="C1745" t="s">
        <v>12</v>
      </c>
      <c r="D1745" t="s">
        <v>18</v>
      </c>
      <c r="E1745" t="s">
        <v>14</v>
      </c>
      <c r="F1745" t="s">
        <v>19</v>
      </c>
      <c r="G1745">
        <v>176</v>
      </c>
      <c r="H1745">
        <v>172</v>
      </c>
      <c r="I1745">
        <v>4</v>
      </c>
      <c r="J1745">
        <v>0</v>
      </c>
      <c r="K1745" s="2">
        <v>2.3623591217406602E-3</v>
      </c>
      <c r="L1745" s="3">
        <v>0.97727272727272696</v>
      </c>
      <c r="N1745" s="4">
        <v>0</v>
      </c>
    </row>
    <row r="1746" spans="1:14">
      <c r="A1746" s="1">
        <v>45638</v>
      </c>
      <c r="B1746" s="10" t="s">
        <v>58</v>
      </c>
      <c r="C1746" t="s">
        <v>12</v>
      </c>
      <c r="D1746" t="s">
        <v>18</v>
      </c>
      <c r="E1746" t="s">
        <v>14</v>
      </c>
      <c r="F1746" t="s">
        <v>20</v>
      </c>
      <c r="G1746">
        <v>9</v>
      </c>
      <c r="H1746">
        <v>8</v>
      </c>
      <c r="I1746">
        <v>0</v>
      </c>
      <c r="J1746">
        <v>1</v>
      </c>
      <c r="K1746" s="2">
        <v>3.2503255208333301E-3</v>
      </c>
      <c r="L1746" s="3">
        <v>0.88888888888888795</v>
      </c>
      <c r="N1746" s="4">
        <v>0</v>
      </c>
    </row>
    <row r="1747" spans="1:14">
      <c r="A1747" s="1">
        <v>45638</v>
      </c>
      <c r="B1747" s="10" t="s">
        <v>58</v>
      </c>
      <c r="C1747" t="s">
        <v>12</v>
      </c>
      <c r="D1747" t="s">
        <v>18</v>
      </c>
      <c r="E1747" t="s">
        <v>25</v>
      </c>
      <c r="F1747" t="s">
        <v>15</v>
      </c>
      <c r="G1747">
        <v>0</v>
      </c>
      <c r="H1747">
        <v>0</v>
      </c>
      <c r="I1747">
        <v>0</v>
      </c>
      <c r="J1747">
        <v>0</v>
      </c>
      <c r="K1747" s="2">
        <v>0</v>
      </c>
      <c r="L1747" s="3">
        <v>0</v>
      </c>
      <c r="N1747" s="4">
        <v>0</v>
      </c>
    </row>
    <row r="1748" spans="1:14">
      <c r="A1748" s="1">
        <v>45638</v>
      </c>
      <c r="B1748" s="10" t="s">
        <v>58</v>
      </c>
      <c r="C1748" t="s">
        <v>12</v>
      </c>
      <c r="D1748" t="s">
        <v>18</v>
      </c>
      <c r="E1748" t="s">
        <v>17</v>
      </c>
      <c r="F1748" t="s">
        <v>15</v>
      </c>
      <c r="G1748">
        <v>896</v>
      </c>
      <c r="H1748">
        <v>855</v>
      </c>
      <c r="I1748">
        <v>21</v>
      </c>
      <c r="J1748">
        <v>20</v>
      </c>
      <c r="K1748" s="2">
        <v>2.82333404978524E-3</v>
      </c>
      <c r="L1748" s="3">
        <v>0.95424107142857095</v>
      </c>
      <c r="M1748">
        <v>800.28015149839405</v>
      </c>
      <c r="N1748" s="4">
        <v>0.11960792520267577</v>
      </c>
    </row>
    <row r="1749" spans="1:14">
      <c r="A1749" s="1">
        <v>45638</v>
      </c>
      <c r="B1749" s="10" t="s">
        <v>58</v>
      </c>
      <c r="C1749" t="s">
        <v>12</v>
      </c>
      <c r="D1749" t="s">
        <v>18</v>
      </c>
      <c r="E1749" t="s">
        <v>17</v>
      </c>
      <c r="F1749" t="s">
        <v>19</v>
      </c>
      <c r="G1749">
        <v>29</v>
      </c>
      <c r="H1749">
        <v>27</v>
      </c>
      <c r="I1749">
        <v>1</v>
      </c>
      <c r="J1749">
        <v>1</v>
      </c>
      <c r="K1749" s="2">
        <v>2.1392061042523999E-3</v>
      </c>
      <c r="L1749" s="3">
        <v>0.93103448275862</v>
      </c>
      <c r="N1749" s="4">
        <v>0</v>
      </c>
    </row>
    <row r="1750" spans="1:14">
      <c r="A1750" s="1">
        <v>45638</v>
      </c>
      <c r="B1750" s="10" t="s">
        <v>58</v>
      </c>
      <c r="C1750" t="s">
        <v>12</v>
      </c>
      <c r="D1750" t="s">
        <v>18</v>
      </c>
      <c r="E1750" t="s">
        <v>17</v>
      </c>
      <c r="F1750" t="s">
        <v>20</v>
      </c>
      <c r="G1750">
        <v>0</v>
      </c>
      <c r="H1750">
        <v>0</v>
      </c>
      <c r="I1750">
        <v>0</v>
      </c>
      <c r="J1750">
        <v>0</v>
      </c>
      <c r="K1750" s="2">
        <v>0</v>
      </c>
      <c r="L1750" s="3">
        <v>0</v>
      </c>
      <c r="N1750" s="4">
        <v>0</v>
      </c>
    </row>
    <row r="1751" spans="1:14">
      <c r="A1751" s="1">
        <v>45638</v>
      </c>
      <c r="B1751" s="10" t="s">
        <v>58</v>
      </c>
      <c r="C1751">
        <v>900</v>
      </c>
      <c r="D1751" t="s">
        <v>23</v>
      </c>
      <c r="E1751" t="s">
        <v>24</v>
      </c>
      <c r="F1751" t="s">
        <v>15</v>
      </c>
      <c r="G1751">
        <v>57</v>
      </c>
      <c r="H1751">
        <v>56</v>
      </c>
      <c r="I1751">
        <v>1</v>
      </c>
      <c r="J1751">
        <v>0</v>
      </c>
      <c r="K1751" s="2">
        <v>2.9954805307539599E-3</v>
      </c>
      <c r="L1751" s="3">
        <v>0.98245614035087703</v>
      </c>
      <c r="M1751">
        <v>21.7071010362138</v>
      </c>
      <c r="N1751" s="4">
        <v>1.6258688299698478</v>
      </c>
    </row>
    <row r="1752" spans="1:14">
      <c r="A1752" s="1">
        <v>45639</v>
      </c>
      <c r="B1752" s="10" t="s">
        <v>58</v>
      </c>
      <c r="C1752" t="s">
        <v>22</v>
      </c>
      <c r="D1752" t="s">
        <v>23</v>
      </c>
      <c r="E1752" t="s">
        <v>24</v>
      </c>
      <c r="F1752" t="s">
        <v>15</v>
      </c>
      <c r="G1752">
        <v>0</v>
      </c>
      <c r="H1752">
        <v>0</v>
      </c>
      <c r="I1752">
        <v>0</v>
      </c>
      <c r="J1752">
        <v>0</v>
      </c>
      <c r="K1752" s="2">
        <v>0</v>
      </c>
      <c r="L1752" s="3">
        <v>0</v>
      </c>
      <c r="N1752" s="4">
        <v>0</v>
      </c>
    </row>
    <row r="1753" spans="1:14">
      <c r="A1753" s="1">
        <v>45639</v>
      </c>
      <c r="B1753" s="10" t="s">
        <v>58</v>
      </c>
      <c r="C1753" t="s">
        <v>27</v>
      </c>
      <c r="D1753" t="s">
        <v>23</v>
      </c>
      <c r="E1753" t="s">
        <v>14</v>
      </c>
      <c r="F1753" t="s">
        <v>15</v>
      </c>
      <c r="G1753">
        <v>0</v>
      </c>
      <c r="H1753">
        <v>0</v>
      </c>
      <c r="I1753">
        <v>0</v>
      </c>
      <c r="J1753">
        <v>0</v>
      </c>
      <c r="K1753" s="2">
        <v>0</v>
      </c>
      <c r="L1753" s="3">
        <v>0</v>
      </c>
      <c r="N1753" s="4">
        <v>0</v>
      </c>
    </row>
    <row r="1754" spans="1:14">
      <c r="A1754" s="1">
        <v>45639</v>
      </c>
      <c r="B1754" s="10" t="s">
        <v>58</v>
      </c>
      <c r="C1754" t="s">
        <v>21</v>
      </c>
      <c r="D1754" t="s">
        <v>13</v>
      </c>
      <c r="E1754" t="s">
        <v>14</v>
      </c>
      <c r="F1754" t="s">
        <v>15</v>
      </c>
      <c r="G1754">
        <v>0</v>
      </c>
      <c r="H1754">
        <v>0</v>
      </c>
      <c r="I1754">
        <v>0</v>
      </c>
      <c r="J1754">
        <v>0</v>
      </c>
      <c r="K1754" s="2">
        <v>0</v>
      </c>
      <c r="L1754" s="3">
        <v>0</v>
      </c>
      <c r="M1754">
        <v>0.21784907000204301</v>
      </c>
      <c r="N1754" s="4">
        <v>-1</v>
      </c>
    </row>
    <row r="1755" spans="1:14">
      <c r="A1755" s="1">
        <v>45639</v>
      </c>
      <c r="B1755" s="10" t="s">
        <v>58</v>
      </c>
      <c r="C1755" t="s">
        <v>21</v>
      </c>
      <c r="D1755" t="s">
        <v>16</v>
      </c>
      <c r="E1755" t="s">
        <v>14</v>
      </c>
      <c r="F1755" t="s">
        <v>15</v>
      </c>
      <c r="G1755">
        <v>0</v>
      </c>
      <c r="H1755">
        <v>0</v>
      </c>
      <c r="I1755">
        <v>0</v>
      </c>
      <c r="J1755">
        <v>0</v>
      </c>
      <c r="K1755" s="2">
        <v>0</v>
      </c>
      <c r="L1755" s="3">
        <v>0</v>
      </c>
      <c r="M1755">
        <v>0.10892453500102101</v>
      </c>
      <c r="N1755" s="4">
        <v>-1</v>
      </c>
    </row>
    <row r="1756" spans="1:14">
      <c r="A1756" s="1">
        <v>45639</v>
      </c>
      <c r="B1756" s="10" t="s">
        <v>58</v>
      </c>
      <c r="C1756" t="s">
        <v>21</v>
      </c>
      <c r="D1756" t="s">
        <v>18</v>
      </c>
      <c r="E1756" t="s">
        <v>14</v>
      </c>
      <c r="F1756" t="s">
        <v>15</v>
      </c>
      <c r="G1756">
        <v>0</v>
      </c>
      <c r="H1756">
        <v>0</v>
      </c>
      <c r="I1756">
        <v>0</v>
      </c>
      <c r="J1756">
        <v>0</v>
      </c>
      <c r="K1756" s="2">
        <v>0</v>
      </c>
      <c r="L1756" s="3">
        <v>0</v>
      </c>
      <c r="M1756">
        <v>0.12707862416785801</v>
      </c>
      <c r="N1756" s="4">
        <v>-1</v>
      </c>
    </row>
    <row r="1757" spans="1:14">
      <c r="A1757" s="1">
        <v>45639</v>
      </c>
      <c r="B1757" s="10" t="s">
        <v>58</v>
      </c>
      <c r="C1757" t="s">
        <v>12</v>
      </c>
      <c r="D1757" t="s">
        <v>13</v>
      </c>
      <c r="E1757" t="s">
        <v>14</v>
      </c>
      <c r="F1757" t="s">
        <v>15</v>
      </c>
      <c r="G1757">
        <v>2033</v>
      </c>
      <c r="H1757">
        <v>2016</v>
      </c>
      <c r="I1757">
        <v>16</v>
      </c>
      <c r="J1757">
        <v>1</v>
      </c>
      <c r="K1757" s="2">
        <v>2.7184137352568301E-3</v>
      </c>
      <c r="L1757" s="3">
        <v>0.99163797343826798</v>
      </c>
      <c r="M1757">
        <v>2427.7298867180698</v>
      </c>
      <c r="N1757" s="4">
        <v>-0.16259217669873727</v>
      </c>
    </row>
    <row r="1758" spans="1:14">
      <c r="A1758" s="1">
        <v>45639</v>
      </c>
      <c r="B1758" s="10" t="s">
        <v>58</v>
      </c>
      <c r="C1758" t="s">
        <v>12</v>
      </c>
      <c r="D1758" t="s">
        <v>13</v>
      </c>
      <c r="E1758" t="s">
        <v>14</v>
      </c>
      <c r="F1758" t="s">
        <v>20</v>
      </c>
      <c r="G1758">
        <v>74</v>
      </c>
      <c r="H1758">
        <v>62</v>
      </c>
      <c r="I1758">
        <v>9</v>
      </c>
      <c r="J1758">
        <v>3</v>
      </c>
      <c r="K1758" s="2">
        <v>1.8923708650686901E-3</v>
      </c>
      <c r="L1758" s="3">
        <v>0.83783783783783705</v>
      </c>
      <c r="N1758" s="4">
        <v>0</v>
      </c>
    </row>
    <row r="1759" spans="1:14">
      <c r="A1759" s="1">
        <v>45639</v>
      </c>
      <c r="B1759" s="10" t="s">
        <v>58</v>
      </c>
      <c r="C1759" t="s">
        <v>12</v>
      </c>
      <c r="D1759" t="s">
        <v>13</v>
      </c>
      <c r="E1759" t="s">
        <v>25</v>
      </c>
      <c r="F1759" t="s">
        <v>15</v>
      </c>
      <c r="G1759">
        <v>0</v>
      </c>
      <c r="H1759">
        <v>0</v>
      </c>
      <c r="I1759">
        <v>0</v>
      </c>
      <c r="J1759">
        <v>0</v>
      </c>
      <c r="K1759" s="2">
        <v>0</v>
      </c>
      <c r="L1759" s="3">
        <v>0</v>
      </c>
      <c r="N1759" s="4">
        <v>0</v>
      </c>
    </row>
    <row r="1760" spans="1:14">
      <c r="A1760" s="1">
        <v>45639</v>
      </c>
      <c r="B1760" s="10" t="s">
        <v>58</v>
      </c>
      <c r="C1760" t="s">
        <v>12</v>
      </c>
      <c r="D1760" t="s">
        <v>13</v>
      </c>
      <c r="E1760" t="s">
        <v>17</v>
      </c>
      <c r="F1760" t="s">
        <v>15</v>
      </c>
      <c r="G1760">
        <v>766</v>
      </c>
      <c r="H1760">
        <v>732</v>
      </c>
      <c r="I1760">
        <v>27</v>
      </c>
      <c r="J1760">
        <v>7</v>
      </c>
      <c r="K1760" s="2">
        <v>2.8491829051558301E-3</v>
      </c>
      <c r="L1760" s="3">
        <v>0.95561357702349803</v>
      </c>
      <c r="M1760">
        <v>631.98084342694199</v>
      </c>
      <c r="N1760" s="4">
        <v>0.21206205530904015</v>
      </c>
    </row>
    <row r="1761" spans="1:14">
      <c r="A1761" s="1">
        <v>45639</v>
      </c>
      <c r="B1761" s="10" t="s">
        <v>58</v>
      </c>
      <c r="C1761" t="s">
        <v>12</v>
      </c>
      <c r="D1761" t="s">
        <v>13</v>
      </c>
      <c r="E1761" t="s">
        <v>17</v>
      </c>
      <c r="F1761" t="s">
        <v>20</v>
      </c>
      <c r="G1761">
        <v>13</v>
      </c>
      <c r="H1761">
        <v>10</v>
      </c>
      <c r="I1761">
        <v>2</v>
      </c>
      <c r="J1761">
        <v>1</v>
      </c>
      <c r="K1761" s="2">
        <v>3.5496874999999999E-3</v>
      </c>
      <c r="L1761" s="3">
        <v>0.76923076923076905</v>
      </c>
      <c r="N1761" s="4">
        <v>0</v>
      </c>
    </row>
    <row r="1762" spans="1:14">
      <c r="A1762" s="1">
        <v>45639</v>
      </c>
      <c r="B1762" s="10" t="s">
        <v>58</v>
      </c>
      <c r="C1762" t="s">
        <v>12</v>
      </c>
      <c r="D1762" t="s">
        <v>16</v>
      </c>
      <c r="E1762" t="s">
        <v>26</v>
      </c>
      <c r="F1762" t="s">
        <v>15</v>
      </c>
      <c r="G1762">
        <v>0</v>
      </c>
      <c r="H1762">
        <v>0</v>
      </c>
      <c r="I1762">
        <v>0</v>
      </c>
      <c r="J1762">
        <v>0</v>
      </c>
      <c r="K1762" s="2">
        <v>0</v>
      </c>
      <c r="L1762" s="3">
        <v>0</v>
      </c>
      <c r="N1762" s="4">
        <v>0</v>
      </c>
    </row>
    <row r="1763" spans="1:14">
      <c r="A1763" s="1">
        <v>45639</v>
      </c>
      <c r="B1763" s="10" t="s">
        <v>58</v>
      </c>
      <c r="C1763" t="s">
        <v>12</v>
      </c>
      <c r="D1763" t="s">
        <v>16</v>
      </c>
      <c r="E1763" t="s">
        <v>14</v>
      </c>
      <c r="F1763" t="s">
        <v>15</v>
      </c>
      <c r="G1763">
        <v>1961</v>
      </c>
      <c r="H1763">
        <v>1930</v>
      </c>
      <c r="I1763">
        <v>25</v>
      </c>
      <c r="J1763">
        <v>6</v>
      </c>
      <c r="K1763" s="2">
        <v>2.5470032498903401E-3</v>
      </c>
      <c r="L1763" s="3">
        <v>0.98419173890872003</v>
      </c>
      <c r="M1763">
        <v>2074.71113770894</v>
      </c>
      <c r="N1763" s="4">
        <v>-5.4808178180654497E-2</v>
      </c>
    </row>
    <row r="1764" spans="1:14">
      <c r="A1764" s="1">
        <v>45639</v>
      </c>
      <c r="B1764" s="10" t="s">
        <v>58</v>
      </c>
      <c r="C1764" t="s">
        <v>12</v>
      </c>
      <c r="D1764" t="s">
        <v>16</v>
      </c>
      <c r="E1764" t="s">
        <v>14</v>
      </c>
      <c r="F1764" t="s">
        <v>20</v>
      </c>
      <c r="G1764">
        <v>0</v>
      </c>
      <c r="H1764">
        <v>0</v>
      </c>
      <c r="I1764">
        <v>0</v>
      </c>
      <c r="J1764">
        <v>0</v>
      </c>
      <c r="K1764" s="2">
        <v>0</v>
      </c>
      <c r="L1764" s="3">
        <v>0</v>
      </c>
      <c r="N1764" s="4">
        <v>0</v>
      </c>
    </row>
    <row r="1765" spans="1:14">
      <c r="A1765" s="1">
        <v>45639</v>
      </c>
      <c r="B1765" s="10" t="s">
        <v>58</v>
      </c>
      <c r="C1765" t="s">
        <v>12</v>
      </c>
      <c r="D1765" t="s">
        <v>16</v>
      </c>
      <c r="E1765" t="s">
        <v>25</v>
      </c>
      <c r="F1765" t="s">
        <v>15</v>
      </c>
      <c r="G1765">
        <v>0</v>
      </c>
      <c r="H1765">
        <v>0</v>
      </c>
      <c r="I1765">
        <v>0</v>
      </c>
      <c r="J1765">
        <v>0</v>
      </c>
      <c r="K1765" s="2">
        <v>0</v>
      </c>
      <c r="L1765" s="3">
        <v>0</v>
      </c>
      <c r="N1765" s="4">
        <v>0</v>
      </c>
    </row>
    <row r="1766" spans="1:14">
      <c r="A1766" s="1">
        <v>45639</v>
      </c>
      <c r="B1766" s="10" t="s">
        <v>58</v>
      </c>
      <c r="C1766" t="s">
        <v>12</v>
      </c>
      <c r="D1766" t="s">
        <v>16</v>
      </c>
      <c r="E1766" t="s">
        <v>17</v>
      </c>
      <c r="F1766" t="s">
        <v>15</v>
      </c>
      <c r="G1766">
        <v>690</v>
      </c>
      <c r="H1766">
        <v>646</v>
      </c>
      <c r="I1766">
        <v>39</v>
      </c>
      <c r="J1766">
        <v>5</v>
      </c>
      <c r="K1766" s="2">
        <v>2.6855088606166102E-3</v>
      </c>
      <c r="L1766" s="3">
        <v>0.93623188405797098</v>
      </c>
      <c r="M1766">
        <v>590.78538704369805</v>
      </c>
      <c r="N1766" s="4">
        <v>0.16793680942714895</v>
      </c>
    </row>
    <row r="1767" spans="1:14">
      <c r="A1767" s="1">
        <v>45639</v>
      </c>
      <c r="B1767" s="10" t="s">
        <v>58</v>
      </c>
      <c r="C1767" t="s">
        <v>12</v>
      </c>
      <c r="D1767" t="s">
        <v>16</v>
      </c>
      <c r="E1767" t="s">
        <v>17</v>
      </c>
      <c r="F1767" t="s">
        <v>20</v>
      </c>
      <c r="G1767">
        <v>2</v>
      </c>
      <c r="H1767">
        <v>1</v>
      </c>
      <c r="I1767">
        <v>0</v>
      </c>
      <c r="J1767">
        <v>1</v>
      </c>
      <c r="K1767" s="2">
        <v>2.67137731481481E-3</v>
      </c>
      <c r="L1767" s="3">
        <v>0.5</v>
      </c>
      <c r="N1767" s="4">
        <v>0</v>
      </c>
    </row>
    <row r="1768" spans="1:14">
      <c r="A1768" s="1">
        <v>45639</v>
      </c>
      <c r="B1768" s="10" t="s">
        <v>58</v>
      </c>
      <c r="C1768" t="s">
        <v>12</v>
      </c>
      <c r="D1768" t="s">
        <v>18</v>
      </c>
      <c r="E1768" t="s">
        <v>14</v>
      </c>
      <c r="F1768" t="s">
        <v>15</v>
      </c>
      <c r="G1768">
        <v>1607</v>
      </c>
      <c r="H1768">
        <v>1562</v>
      </c>
      <c r="I1768">
        <v>37</v>
      </c>
      <c r="J1768">
        <v>8</v>
      </c>
      <c r="K1768" s="2">
        <v>2.6631542516682202E-3</v>
      </c>
      <c r="L1768" s="3">
        <v>0.97199751088985598</v>
      </c>
      <c r="M1768">
        <v>1836.0651409161301</v>
      </c>
      <c r="N1768" s="4">
        <v>-0.12475872223239033</v>
      </c>
    </row>
    <row r="1769" spans="1:14">
      <c r="A1769" s="1">
        <v>45639</v>
      </c>
      <c r="B1769" s="10" t="s">
        <v>58</v>
      </c>
      <c r="C1769" t="s">
        <v>12</v>
      </c>
      <c r="D1769" t="s">
        <v>18</v>
      </c>
      <c r="E1769" t="s">
        <v>14</v>
      </c>
      <c r="F1769" t="s">
        <v>19</v>
      </c>
      <c r="G1769">
        <v>120</v>
      </c>
      <c r="H1769">
        <v>118</v>
      </c>
      <c r="I1769">
        <v>2</v>
      </c>
      <c r="J1769">
        <v>0</v>
      </c>
      <c r="K1769" s="2">
        <v>2.3839694415018799E-3</v>
      </c>
      <c r="L1769" s="3">
        <v>0.98333333333333295</v>
      </c>
      <c r="N1769" s="4">
        <v>0</v>
      </c>
    </row>
    <row r="1770" spans="1:14">
      <c r="A1770" s="1">
        <v>45639</v>
      </c>
      <c r="B1770" s="10" t="s">
        <v>58</v>
      </c>
      <c r="C1770" t="s">
        <v>12</v>
      </c>
      <c r="D1770" t="s">
        <v>18</v>
      </c>
      <c r="E1770" t="s">
        <v>14</v>
      </c>
      <c r="F1770" t="s">
        <v>20</v>
      </c>
      <c r="G1770">
        <v>9</v>
      </c>
      <c r="H1770">
        <v>7</v>
      </c>
      <c r="I1770">
        <v>2</v>
      </c>
      <c r="J1770">
        <v>0</v>
      </c>
      <c r="K1770" s="2">
        <v>2.4231779100529101E-3</v>
      </c>
      <c r="L1770" s="3">
        <v>0.77777777777777701</v>
      </c>
      <c r="N1770" s="4">
        <v>0</v>
      </c>
    </row>
    <row r="1771" spans="1:14">
      <c r="A1771" s="1">
        <v>45639</v>
      </c>
      <c r="B1771" s="10" t="s">
        <v>58</v>
      </c>
      <c r="C1771" t="s">
        <v>12</v>
      </c>
      <c r="D1771" t="s">
        <v>18</v>
      </c>
      <c r="E1771" t="s">
        <v>25</v>
      </c>
      <c r="F1771" t="s">
        <v>15</v>
      </c>
      <c r="G1771">
        <v>0</v>
      </c>
      <c r="H1771">
        <v>0</v>
      </c>
      <c r="I1771">
        <v>0</v>
      </c>
      <c r="J1771">
        <v>0</v>
      </c>
      <c r="K1771" s="2">
        <v>0</v>
      </c>
      <c r="L1771" s="3">
        <v>0</v>
      </c>
      <c r="N1771" s="4">
        <v>0</v>
      </c>
    </row>
    <row r="1772" spans="1:14">
      <c r="A1772" s="1">
        <v>45639</v>
      </c>
      <c r="B1772" s="10" t="s">
        <v>58</v>
      </c>
      <c r="C1772" t="s">
        <v>12</v>
      </c>
      <c r="D1772" t="s">
        <v>18</v>
      </c>
      <c r="E1772" t="s">
        <v>17</v>
      </c>
      <c r="F1772" t="s">
        <v>15</v>
      </c>
      <c r="G1772">
        <v>713</v>
      </c>
      <c r="H1772">
        <v>658</v>
      </c>
      <c r="I1772">
        <v>41</v>
      </c>
      <c r="J1772">
        <v>14</v>
      </c>
      <c r="K1772" s="2">
        <v>2.64827525298498E-3</v>
      </c>
      <c r="L1772" s="3">
        <v>0.92286115007012604</v>
      </c>
      <c r="M1772">
        <v>618.73353439351899</v>
      </c>
      <c r="N1772" s="4">
        <v>0.15235389770635391</v>
      </c>
    </row>
    <row r="1773" spans="1:14">
      <c r="A1773" s="1">
        <v>45639</v>
      </c>
      <c r="B1773" s="10" t="s">
        <v>58</v>
      </c>
      <c r="C1773" t="s">
        <v>12</v>
      </c>
      <c r="D1773" t="s">
        <v>18</v>
      </c>
      <c r="E1773" t="s">
        <v>17</v>
      </c>
      <c r="F1773" t="s">
        <v>19</v>
      </c>
      <c r="G1773">
        <v>21</v>
      </c>
      <c r="H1773">
        <v>17</v>
      </c>
      <c r="I1773">
        <v>4</v>
      </c>
      <c r="J1773">
        <v>0</v>
      </c>
      <c r="K1773" s="2">
        <v>1.8293688725490101E-3</v>
      </c>
      <c r="L1773" s="3">
        <v>0.80952380952380898</v>
      </c>
      <c r="N1773" s="4">
        <v>0</v>
      </c>
    </row>
    <row r="1774" spans="1:14">
      <c r="A1774" s="1">
        <v>45639</v>
      </c>
      <c r="B1774" s="10" t="s">
        <v>58</v>
      </c>
      <c r="C1774" t="s">
        <v>12</v>
      </c>
      <c r="D1774" t="s">
        <v>18</v>
      </c>
      <c r="E1774" t="s">
        <v>17</v>
      </c>
      <c r="F1774" t="s">
        <v>20</v>
      </c>
      <c r="G1774">
        <v>0</v>
      </c>
      <c r="H1774">
        <v>0</v>
      </c>
      <c r="I1774">
        <v>0</v>
      </c>
      <c r="J1774">
        <v>0</v>
      </c>
      <c r="K1774" s="2">
        <v>0</v>
      </c>
      <c r="L1774" s="3">
        <v>0</v>
      </c>
      <c r="N1774" s="4">
        <v>0</v>
      </c>
    </row>
    <row r="1775" spans="1:14">
      <c r="A1775" s="1">
        <v>45639</v>
      </c>
      <c r="B1775" s="10" t="s">
        <v>58</v>
      </c>
      <c r="C1775">
        <v>900</v>
      </c>
      <c r="D1775" t="s">
        <v>23</v>
      </c>
      <c r="E1775" t="s">
        <v>24</v>
      </c>
      <c r="F1775" t="s">
        <v>15</v>
      </c>
      <c r="G1775">
        <v>42</v>
      </c>
      <c r="H1775">
        <v>41</v>
      </c>
      <c r="I1775">
        <v>0</v>
      </c>
      <c r="J1775">
        <v>1</v>
      </c>
      <c r="K1775" s="2">
        <v>2.8409688346883399E-3</v>
      </c>
      <c r="L1775" s="3">
        <v>0.97619047619047605</v>
      </c>
      <c r="M1775">
        <v>20.469691411927201</v>
      </c>
      <c r="N1775" s="4">
        <v>1.0518140285948621</v>
      </c>
    </row>
    <row r="1776" spans="1:14">
      <c r="A1776" s="1">
        <v>45642</v>
      </c>
      <c r="B1776" s="10" t="s">
        <v>58</v>
      </c>
      <c r="C1776" t="s">
        <v>22</v>
      </c>
      <c r="D1776" t="s">
        <v>23</v>
      </c>
      <c r="E1776" t="s">
        <v>24</v>
      </c>
      <c r="F1776" t="s">
        <v>15</v>
      </c>
      <c r="G1776">
        <v>0</v>
      </c>
      <c r="H1776">
        <v>0</v>
      </c>
      <c r="I1776">
        <v>0</v>
      </c>
      <c r="J1776">
        <v>0</v>
      </c>
      <c r="K1776" s="2">
        <v>0</v>
      </c>
      <c r="L1776" s="3">
        <v>0</v>
      </c>
      <c r="N1776" s="4">
        <v>0</v>
      </c>
    </row>
    <row r="1777" spans="1:14">
      <c r="A1777" s="1">
        <v>45642</v>
      </c>
      <c r="B1777" s="10" t="s">
        <v>58</v>
      </c>
      <c r="C1777" t="s">
        <v>27</v>
      </c>
      <c r="D1777" t="s">
        <v>23</v>
      </c>
      <c r="E1777" t="s">
        <v>14</v>
      </c>
      <c r="F1777" t="s">
        <v>15</v>
      </c>
      <c r="G1777">
        <v>0</v>
      </c>
      <c r="H1777">
        <v>0</v>
      </c>
      <c r="I1777">
        <v>0</v>
      </c>
      <c r="J1777">
        <v>0</v>
      </c>
      <c r="K1777" s="2">
        <v>0</v>
      </c>
      <c r="L1777" s="3">
        <v>0</v>
      </c>
      <c r="N1777" s="4">
        <v>0</v>
      </c>
    </row>
    <row r="1778" spans="1:14">
      <c r="A1778" s="1">
        <v>45642</v>
      </c>
      <c r="B1778" s="10" t="s">
        <v>58</v>
      </c>
      <c r="C1778" t="s">
        <v>21</v>
      </c>
      <c r="D1778" t="s">
        <v>13</v>
      </c>
      <c r="E1778" t="s">
        <v>14</v>
      </c>
      <c r="F1778" t="s">
        <v>15</v>
      </c>
      <c r="G1778">
        <v>0</v>
      </c>
      <c r="H1778">
        <v>0</v>
      </c>
      <c r="I1778">
        <v>0</v>
      </c>
      <c r="J1778">
        <v>0</v>
      </c>
      <c r="K1778" s="2">
        <v>0</v>
      </c>
      <c r="L1778" s="3">
        <v>0</v>
      </c>
      <c r="M1778">
        <v>0.30611110538928799</v>
      </c>
      <c r="N1778" s="4">
        <v>-1</v>
      </c>
    </row>
    <row r="1779" spans="1:14">
      <c r="A1779" s="1">
        <v>45642</v>
      </c>
      <c r="B1779" s="10" t="s">
        <v>58</v>
      </c>
      <c r="C1779" t="s">
        <v>21</v>
      </c>
      <c r="D1779" t="s">
        <v>16</v>
      </c>
      <c r="E1779" t="s">
        <v>14</v>
      </c>
      <c r="F1779" t="s">
        <v>15</v>
      </c>
      <c r="G1779">
        <v>0</v>
      </c>
      <c r="H1779">
        <v>0</v>
      </c>
      <c r="I1779">
        <v>0</v>
      </c>
      <c r="J1779">
        <v>0</v>
      </c>
      <c r="K1779" s="2">
        <v>0</v>
      </c>
      <c r="L1779" s="3">
        <v>0</v>
      </c>
      <c r="M1779">
        <v>0.15305555269464399</v>
      </c>
      <c r="N1779" s="4">
        <v>-1</v>
      </c>
    </row>
    <row r="1780" spans="1:14">
      <c r="A1780" s="1">
        <v>45642</v>
      </c>
      <c r="B1780" s="10" t="s">
        <v>58</v>
      </c>
      <c r="C1780" t="s">
        <v>21</v>
      </c>
      <c r="D1780" t="s">
        <v>18</v>
      </c>
      <c r="E1780" t="s">
        <v>14</v>
      </c>
      <c r="F1780" t="s">
        <v>15</v>
      </c>
      <c r="G1780">
        <v>1</v>
      </c>
      <c r="H1780">
        <v>0</v>
      </c>
      <c r="I1780">
        <v>1</v>
      </c>
      <c r="J1780">
        <v>0</v>
      </c>
      <c r="K1780" s="2">
        <v>0</v>
      </c>
      <c r="L1780" s="3">
        <v>0</v>
      </c>
      <c r="M1780">
        <v>0.178564811477084</v>
      </c>
      <c r="N1780" s="4">
        <v>4.6002075197684418</v>
      </c>
    </row>
    <row r="1781" spans="1:14">
      <c r="A1781" s="1">
        <v>45642</v>
      </c>
      <c r="B1781" s="10" t="s">
        <v>58</v>
      </c>
      <c r="C1781" t="s">
        <v>12</v>
      </c>
      <c r="D1781" t="s">
        <v>13</v>
      </c>
      <c r="E1781" t="s">
        <v>14</v>
      </c>
      <c r="F1781" t="s">
        <v>15</v>
      </c>
      <c r="G1781">
        <v>3835</v>
      </c>
      <c r="H1781">
        <v>3737</v>
      </c>
      <c r="I1781">
        <v>75</v>
      </c>
      <c r="J1781">
        <v>23</v>
      </c>
      <c r="K1781" s="2">
        <v>2.5698937457172598E-3</v>
      </c>
      <c r="L1781" s="3">
        <v>0.97444589308995999</v>
      </c>
      <c r="M1781">
        <v>4432.4858260454002</v>
      </c>
      <c r="N1781" s="4">
        <v>-0.1347970077049222</v>
      </c>
    </row>
    <row r="1782" spans="1:14">
      <c r="A1782" s="1">
        <v>45642</v>
      </c>
      <c r="B1782" s="10" t="s">
        <v>58</v>
      </c>
      <c r="C1782" t="s">
        <v>12</v>
      </c>
      <c r="D1782" t="s">
        <v>13</v>
      </c>
      <c r="E1782" t="s">
        <v>14</v>
      </c>
      <c r="F1782" t="s">
        <v>20</v>
      </c>
      <c r="G1782">
        <v>110</v>
      </c>
      <c r="H1782">
        <v>103</v>
      </c>
      <c r="I1782">
        <v>3</v>
      </c>
      <c r="J1782">
        <v>4</v>
      </c>
      <c r="K1782" s="2">
        <v>2.1853722057413399E-3</v>
      </c>
      <c r="L1782" s="3">
        <v>0.93636363636363595</v>
      </c>
      <c r="N1782" s="4">
        <v>0</v>
      </c>
    </row>
    <row r="1783" spans="1:14">
      <c r="A1783" s="1">
        <v>45642</v>
      </c>
      <c r="B1783" s="10" t="s">
        <v>58</v>
      </c>
      <c r="C1783" t="s">
        <v>12</v>
      </c>
      <c r="D1783" t="s">
        <v>13</v>
      </c>
      <c r="E1783" t="s">
        <v>25</v>
      </c>
      <c r="F1783" t="s">
        <v>15</v>
      </c>
      <c r="G1783">
        <v>0</v>
      </c>
      <c r="H1783">
        <v>0</v>
      </c>
      <c r="I1783">
        <v>0</v>
      </c>
      <c r="J1783">
        <v>0</v>
      </c>
      <c r="K1783" s="2">
        <v>0</v>
      </c>
      <c r="L1783" s="3">
        <v>0</v>
      </c>
      <c r="N1783" s="4">
        <v>0</v>
      </c>
    </row>
    <row r="1784" spans="1:14">
      <c r="A1784" s="1">
        <v>45642</v>
      </c>
      <c r="B1784" s="10" t="s">
        <v>58</v>
      </c>
      <c r="C1784" t="s">
        <v>12</v>
      </c>
      <c r="D1784" t="s">
        <v>13</v>
      </c>
      <c r="E1784" t="s">
        <v>17</v>
      </c>
      <c r="F1784" t="s">
        <v>15</v>
      </c>
      <c r="G1784">
        <v>1110</v>
      </c>
      <c r="H1784">
        <v>1069</v>
      </c>
      <c r="I1784">
        <v>32</v>
      </c>
      <c r="J1784">
        <v>9</v>
      </c>
      <c r="K1784" s="2">
        <v>2.70554419802168E-3</v>
      </c>
      <c r="L1784" s="3">
        <v>0.963063063063063</v>
      </c>
      <c r="M1784">
        <v>1138.9674919044801</v>
      </c>
      <c r="N1784" s="4">
        <v>-2.5433115616006936E-2</v>
      </c>
    </row>
    <row r="1785" spans="1:14">
      <c r="A1785" s="1">
        <v>45642</v>
      </c>
      <c r="B1785" s="10" t="s">
        <v>58</v>
      </c>
      <c r="C1785" t="s">
        <v>12</v>
      </c>
      <c r="D1785" t="s">
        <v>13</v>
      </c>
      <c r="E1785" t="s">
        <v>17</v>
      </c>
      <c r="F1785" t="s">
        <v>20</v>
      </c>
      <c r="G1785">
        <v>21</v>
      </c>
      <c r="H1785">
        <v>12</v>
      </c>
      <c r="I1785">
        <v>5</v>
      </c>
      <c r="J1785">
        <v>4</v>
      </c>
      <c r="K1785" s="2">
        <v>2.7332397762345599E-3</v>
      </c>
      <c r="L1785" s="3">
        <v>0.57142857142857095</v>
      </c>
      <c r="N1785" s="4">
        <v>0</v>
      </c>
    </row>
    <row r="1786" spans="1:14">
      <c r="A1786" s="1">
        <v>45642</v>
      </c>
      <c r="B1786" s="10" t="s">
        <v>58</v>
      </c>
      <c r="C1786" t="s">
        <v>12</v>
      </c>
      <c r="D1786" t="s">
        <v>16</v>
      </c>
      <c r="E1786" t="s">
        <v>26</v>
      </c>
      <c r="F1786" t="s">
        <v>15</v>
      </c>
      <c r="G1786">
        <v>0</v>
      </c>
      <c r="H1786">
        <v>0</v>
      </c>
      <c r="I1786">
        <v>0</v>
      </c>
      <c r="J1786">
        <v>0</v>
      </c>
      <c r="K1786" s="2">
        <v>0</v>
      </c>
      <c r="L1786" s="3">
        <v>0</v>
      </c>
      <c r="N1786" s="4">
        <v>0</v>
      </c>
    </row>
    <row r="1787" spans="1:14">
      <c r="A1787" s="1">
        <v>45642</v>
      </c>
      <c r="B1787" s="10" t="s">
        <v>58</v>
      </c>
      <c r="C1787" t="s">
        <v>12</v>
      </c>
      <c r="D1787" t="s">
        <v>16</v>
      </c>
      <c r="E1787" t="s">
        <v>14</v>
      </c>
      <c r="F1787" t="s">
        <v>15</v>
      </c>
      <c r="G1787">
        <v>3555</v>
      </c>
      <c r="H1787">
        <v>3387</v>
      </c>
      <c r="I1787">
        <v>111</v>
      </c>
      <c r="J1787">
        <v>57</v>
      </c>
      <c r="K1787" s="2">
        <v>2.4786819544129202E-3</v>
      </c>
      <c r="L1787" s="3">
        <v>0.95274261603375499</v>
      </c>
      <c r="M1787">
        <v>3613.8555235731701</v>
      </c>
      <c r="N1787" s="4">
        <v>-1.6286075408730557E-2</v>
      </c>
    </row>
    <row r="1788" spans="1:14">
      <c r="A1788" s="1">
        <v>45642</v>
      </c>
      <c r="B1788" s="10" t="s">
        <v>58</v>
      </c>
      <c r="C1788" t="s">
        <v>12</v>
      </c>
      <c r="D1788" t="s">
        <v>16</v>
      </c>
      <c r="E1788" t="s">
        <v>14</v>
      </c>
      <c r="F1788" t="s">
        <v>20</v>
      </c>
      <c r="G1788">
        <v>2</v>
      </c>
      <c r="H1788">
        <v>2</v>
      </c>
      <c r="I1788">
        <v>0</v>
      </c>
      <c r="J1788">
        <v>0</v>
      </c>
      <c r="K1788" s="2">
        <v>1.14498842592592E-3</v>
      </c>
      <c r="L1788" s="3">
        <v>1</v>
      </c>
      <c r="N1788" s="4">
        <v>0</v>
      </c>
    </row>
    <row r="1789" spans="1:14">
      <c r="A1789" s="1">
        <v>45642</v>
      </c>
      <c r="B1789" s="10" t="s">
        <v>58</v>
      </c>
      <c r="C1789" t="s">
        <v>12</v>
      </c>
      <c r="D1789" t="s">
        <v>16</v>
      </c>
      <c r="E1789" t="s">
        <v>25</v>
      </c>
      <c r="F1789" t="s">
        <v>15</v>
      </c>
      <c r="G1789">
        <v>0</v>
      </c>
      <c r="H1789">
        <v>0</v>
      </c>
      <c r="I1789">
        <v>0</v>
      </c>
      <c r="J1789">
        <v>0</v>
      </c>
      <c r="K1789" s="2">
        <v>0</v>
      </c>
      <c r="L1789" s="3">
        <v>0</v>
      </c>
      <c r="N1789" s="4">
        <v>0</v>
      </c>
    </row>
    <row r="1790" spans="1:14">
      <c r="A1790" s="1">
        <v>45642</v>
      </c>
      <c r="B1790" s="10" t="s">
        <v>58</v>
      </c>
      <c r="C1790" t="s">
        <v>12</v>
      </c>
      <c r="D1790" t="s">
        <v>16</v>
      </c>
      <c r="E1790" t="s">
        <v>17</v>
      </c>
      <c r="F1790" t="s">
        <v>15</v>
      </c>
      <c r="G1790">
        <v>991</v>
      </c>
      <c r="H1790">
        <v>951</v>
      </c>
      <c r="I1790">
        <v>35</v>
      </c>
      <c r="J1790">
        <v>5</v>
      </c>
      <c r="K1790" s="2">
        <v>2.6293399370058801E-3</v>
      </c>
      <c r="L1790" s="3">
        <v>0.95963673057517596</v>
      </c>
      <c r="M1790">
        <v>1025.57942130691</v>
      </c>
      <c r="N1790" s="4">
        <v>-3.371696095739226E-2</v>
      </c>
    </row>
    <row r="1791" spans="1:14">
      <c r="A1791" s="1">
        <v>45642</v>
      </c>
      <c r="B1791" s="10" t="s">
        <v>58</v>
      </c>
      <c r="C1791" t="s">
        <v>12</v>
      </c>
      <c r="D1791" t="s">
        <v>16</v>
      </c>
      <c r="E1791" t="s">
        <v>17</v>
      </c>
      <c r="F1791" t="s">
        <v>20</v>
      </c>
      <c r="G1791">
        <v>2</v>
      </c>
      <c r="H1791">
        <v>1</v>
      </c>
      <c r="I1791">
        <v>1</v>
      </c>
      <c r="J1791">
        <v>0</v>
      </c>
      <c r="K1791" s="2">
        <v>9.1354166666666602E-4</v>
      </c>
      <c r="L1791" s="3">
        <v>0.5</v>
      </c>
      <c r="N1791" s="4">
        <v>0</v>
      </c>
    </row>
    <row r="1792" spans="1:14">
      <c r="A1792" s="1">
        <v>45642</v>
      </c>
      <c r="B1792" s="10" t="s">
        <v>58</v>
      </c>
      <c r="C1792" t="s">
        <v>12</v>
      </c>
      <c r="D1792" t="s">
        <v>18</v>
      </c>
      <c r="E1792" t="s">
        <v>14</v>
      </c>
      <c r="F1792" t="s">
        <v>15</v>
      </c>
      <c r="G1792">
        <v>2903</v>
      </c>
      <c r="H1792">
        <v>2811</v>
      </c>
      <c r="I1792">
        <v>82</v>
      </c>
      <c r="J1792">
        <v>10</v>
      </c>
      <c r="K1792" s="2">
        <v>2.5935481186673999E-3</v>
      </c>
      <c r="L1792" s="3">
        <v>0.96830864622803903</v>
      </c>
      <c r="M1792">
        <v>3334.3459494662102</v>
      </c>
      <c r="N1792" s="4">
        <v>-0.12936448587023899</v>
      </c>
    </row>
    <row r="1793" spans="1:14">
      <c r="A1793" s="1">
        <v>45642</v>
      </c>
      <c r="B1793" s="10" t="s">
        <v>58</v>
      </c>
      <c r="C1793" t="s">
        <v>12</v>
      </c>
      <c r="D1793" t="s">
        <v>18</v>
      </c>
      <c r="E1793" t="s">
        <v>14</v>
      </c>
      <c r="F1793" t="s">
        <v>19</v>
      </c>
      <c r="G1793">
        <v>232</v>
      </c>
      <c r="H1793">
        <v>226</v>
      </c>
      <c r="I1793">
        <v>5</v>
      </c>
      <c r="J1793">
        <v>1</v>
      </c>
      <c r="K1793" s="2">
        <v>2.2172778904457498E-3</v>
      </c>
      <c r="L1793" s="3">
        <v>0.97413793103448199</v>
      </c>
      <c r="N1793" s="4">
        <v>0</v>
      </c>
    </row>
    <row r="1794" spans="1:14">
      <c r="A1794" s="1">
        <v>45642</v>
      </c>
      <c r="B1794" s="10" t="s">
        <v>58</v>
      </c>
      <c r="C1794" t="s">
        <v>12</v>
      </c>
      <c r="D1794" t="s">
        <v>18</v>
      </c>
      <c r="E1794" t="s">
        <v>14</v>
      </c>
      <c r="F1794" t="s">
        <v>20</v>
      </c>
      <c r="G1794">
        <v>15</v>
      </c>
      <c r="H1794">
        <v>14</v>
      </c>
      <c r="I1794">
        <v>1</v>
      </c>
      <c r="J1794">
        <v>0</v>
      </c>
      <c r="K1794" s="2">
        <v>2.8911516203703699E-3</v>
      </c>
      <c r="L1794" s="3">
        <v>0.93333333333333302</v>
      </c>
      <c r="N1794" s="4">
        <v>0</v>
      </c>
    </row>
    <row r="1795" spans="1:14">
      <c r="A1795" s="1">
        <v>45642</v>
      </c>
      <c r="B1795" s="10" t="s">
        <v>58</v>
      </c>
      <c r="C1795" t="s">
        <v>12</v>
      </c>
      <c r="D1795" t="s">
        <v>18</v>
      </c>
      <c r="E1795" t="s">
        <v>25</v>
      </c>
      <c r="F1795" t="s">
        <v>15</v>
      </c>
      <c r="G1795">
        <v>0</v>
      </c>
      <c r="H1795">
        <v>0</v>
      </c>
      <c r="I1795">
        <v>0</v>
      </c>
      <c r="J1795">
        <v>0</v>
      </c>
      <c r="K1795" s="2">
        <v>0</v>
      </c>
      <c r="L1795" s="3">
        <v>0</v>
      </c>
      <c r="N1795" s="4">
        <v>0</v>
      </c>
    </row>
    <row r="1796" spans="1:14">
      <c r="A1796" s="1">
        <v>45642</v>
      </c>
      <c r="B1796" s="10" t="s">
        <v>58</v>
      </c>
      <c r="C1796" t="s">
        <v>12</v>
      </c>
      <c r="D1796" t="s">
        <v>18</v>
      </c>
      <c r="E1796" t="s">
        <v>17</v>
      </c>
      <c r="F1796" t="s">
        <v>15</v>
      </c>
      <c r="G1796">
        <v>1151</v>
      </c>
      <c r="H1796">
        <v>1116</v>
      </c>
      <c r="I1796">
        <v>32</v>
      </c>
      <c r="J1796">
        <v>3</v>
      </c>
      <c r="K1796" s="2">
        <v>2.8208134583836901E-3</v>
      </c>
      <c r="L1796" s="3">
        <v>0.96959165942658498</v>
      </c>
      <c r="M1796">
        <v>1114.4690616043199</v>
      </c>
      <c r="N1796" s="4">
        <v>3.2778781981702067E-2</v>
      </c>
    </row>
    <row r="1797" spans="1:14">
      <c r="A1797" s="1">
        <v>45642</v>
      </c>
      <c r="B1797" s="10" t="s">
        <v>58</v>
      </c>
      <c r="C1797" t="s">
        <v>12</v>
      </c>
      <c r="D1797" t="s">
        <v>18</v>
      </c>
      <c r="E1797" t="s">
        <v>17</v>
      </c>
      <c r="F1797" t="s">
        <v>19</v>
      </c>
      <c r="G1797">
        <v>36</v>
      </c>
      <c r="H1797">
        <v>35</v>
      </c>
      <c r="I1797">
        <v>1</v>
      </c>
      <c r="J1797">
        <v>0</v>
      </c>
      <c r="K1797" s="2">
        <v>2.1951927910052898E-3</v>
      </c>
      <c r="L1797" s="3">
        <v>0.97222222222222199</v>
      </c>
      <c r="N1797" s="4">
        <v>0</v>
      </c>
    </row>
    <row r="1798" spans="1:14">
      <c r="A1798" s="1">
        <v>45642</v>
      </c>
      <c r="B1798" s="10" t="s">
        <v>58</v>
      </c>
      <c r="C1798" t="s">
        <v>12</v>
      </c>
      <c r="D1798" t="s">
        <v>18</v>
      </c>
      <c r="E1798" t="s">
        <v>17</v>
      </c>
      <c r="F1798" t="s">
        <v>20</v>
      </c>
      <c r="G1798">
        <v>2</v>
      </c>
      <c r="H1798">
        <v>1</v>
      </c>
      <c r="I1798">
        <v>0</v>
      </c>
      <c r="J1798">
        <v>1</v>
      </c>
      <c r="K1798" s="2">
        <v>4.1272337962962903E-3</v>
      </c>
      <c r="L1798" s="3">
        <v>0.5</v>
      </c>
      <c r="N1798" s="4">
        <v>0</v>
      </c>
    </row>
    <row r="1799" spans="1:14">
      <c r="A1799" s="1">
        <v>45642</v>
      </c>
      <c r="B1799" s="10" t="s">
        <v>58</v>
      </c>
      <c r="C1799">
        <v>900</v>
      </c>
      <c r="D1799" t="s">
        <v>23</v>
      </c>
      <c r="E1799" t="s">
        <v>24</v>
      </c>
      <c r="F1799" t="s">
        <v>15</v>
      </c>
      <c r="G1799">
        <v>82</v>
      </c>
      <c r="H1799">
        <v>82</v>
      </c>
      <c r="I1799">
        <v>0</v>
      </c>
      <c r="J1799">
        <v>0</v>
      </c>
      <c r="K1799" s="2">
        <v>2.55513620709123E-3</v>
      </c>
      <c r="L1799" s="3">
        <v>1</v>
      </c>
      <c r="M1799">
        <v>28.763032428937599</v>
      </c>
      <c r="N1799" s="4">
        <v>1.8508816030642976</v>
      </c>
    </row>
    <row r="1800" spans="1:14">
      <c r="A1800" s="1">
        <v>45643</v>
      </c>
      <c r="B1800" s="10" t="s">
        <v>58</v>
      </c>
      <c r="C1800" t="s">
        <v>22</v>
      </c>
      <c r="D1800" t="s">
        <v>23</v>
      </c>
      <c r="E1800" t="s">
        <v>24</v>
      </c>
      <c r="F1800" t="s">
        <v>15</v>
      </c>
      <c r="G1800">
        <v>0</v>
      </c>
      <c r="H1800">
        <v>0</v>
      </c>
      <c r="I1800">
        <v>0</v>
      </c>
      <c r="J1800">
        <v>0</v>
      </c>
      <c r="K1800" s="2">
        <v>0</v>
      </c>
      <c r="L1800" s="3">
        <v>0</v>
      </c>
      <c r="N1800" s="4">
        <v>0</v>
      </c>
    </row>
    <row r="1801" spans="1:14">
      <c r="A1801" s="1">
        <v>45643</v>
      </c>
      <c r="B1801" s="10" t="s">
        <v>58</v>
      </c>
      <c r="C1801" t="s">
        <v>27</v>
      </c>
      <c r="D1801" t="s">
        <v>23</v>
      </c>
      <c r="E1801" t="s">
        <v>14</v>
      </c>
      <c r="F1801" t="s">
        <v>15</v>
      </c>
      <c r="G1801">
        <v>0</v>
      </c>
      <c r="H1801">
        <v>0</v>
      </c>
      <c r="I1801">
        <v>0</v>
      </c>
      <c r="J1801">
        <v>0</v>
      </c>
      <c r="K1801" s="2">
        <v>0</v>
      </c>
      <c r="L1801" s="3">
        <v>0</v>
      </c>
      <c r="N1801" s="4">
        <v>0</v>
      </c>
    </row>
    <row r="1802" spans="1:14">
      <c r="A1802" s="1">
        <v>45643</v>
      </c>
      <c r="B1802" s="10" t="s">
        <v>58</v>
      </c>
      <c r="C1802" t="s">
        <v>21</v>
      </c>
      <c r="D1802" t="s">
        <v>13</v>
      </c>
      <c r="E1802" t="s">
        <v>14</v>
      </c>
      <c r="F1802" t="s">
        <v>15</v>
      </c>
      <c r="G1802">
        <v>0</v>
      </c>
      <c r="H1802">
        <v>0</v>
      </c>
      <c r="I1802">
        <v>0</v>
      </c>
      <c r="J1802">
        <v>0</v>
      </c>
      <c r="K1802" s="2">
        <v>0</v>
      </c>
      <c r="L1802" s="3">
        <v>0</v>
      </c>
      <c r="M1802">
        <v>0.233834872172373</v>
      </c>
      <c r="N1802" s="4">
        <v>-1</v>
      </c>
    </row>
    <row r="1803" spans="1:14">
      <c r="A1803" s="1">
        <v>45643</v>
      </c>
      <c r="B1803" s="10" t="s">
        <v>58</v>
      </c>
      <c r="C1803" t="s">
        <v>21</v>
      </c>
      <c r="D1803" t="s">
        <v>16</v>
      </c>
      <c r="E1803" t="s">
        <v>14</v>
      </c>
      <c r="F1803" t="s">
        <v>15</v>
      </c>
      <c r="G1803">
        <v>0</v>
      </c>
      <c r="H1803">
        <v>0</v>
      </c>
      <c r="I1803">
        <v>0</v>
      </c>
      <c r="J1803">
        <v>0</v>
      </c>
      <c r="K1803" s="2">
        <v>0</v>
      </c>
      <c r="L1803" s="3">
        <v>0</v>
      </c>
      <c r="M1803">
        <v>0.116917436086186</v>
      </c>
      <c r="N1803" s="4">
        <v>-1</v>
      </c>
    </row>
    <row r="1804" spans="1:14">
      <c r="A1804" s="1">
        <v>45643</v>
      </c>
      <c r="B1804" s="10" t="s">
        <v>58</v>
      </c>
      <c r="C1804" t="s">
        <v>21</v>
      </c>
      <c r="D1804" t="s">
        <v>18</v>
      </c>
      <c r="E1804" t="s">
        <v>14</v>
      </c>
      <c r="F1804" t="s">
        <v>15</v>
      </c>
      <c r="G1804">
        <v>0</v>
      </c>
      <c r="H1804">
        <v>0</v>
      </c>
      <c r="I1804">
        <v>0</v>
      </c>
      <c r="J1804">
        <v>0</v>
      </c>
      <c r="K1804" s="2">
        <v>0</v>
      </c>
      <c r="L1804" s="3">
        <v>0</v>
      </c>
      <c r="M1804">
        <v>0.13640367543388399</v>
      </c>
      <c r="N1804" s="4">
        <v>-1</v>
      </c>
    </row>
    <row r="1805" spans="1:14">
      <c r="A1805" s="1">
        <v>45643</v>
      </c>
      <c r="B1805" s="10" t="s">
        <v>58</v>
      </c>
      <c r="C1805" t="s">
        <v>12</v>
      </c>
      <c r="D1805" t="s">
        <v>13</v>
      </c>
      <c r="E1805" t="s">
        <v>14</v>
      </c>
      <c r="F1805" t="s">
        <v>15</v>
      </c>
      <c r="G1805">
        <v>2850</v>
      </c>
      <c r="H1805">
        <v>2818</v>
      </c>
      <c r="I1805">
        <v>24</v>
      </c>
      <c r="J1805">
        <v>8</v>
      </c>
      <c r="K1805" s="2">
        <v>2.5330751324203599E-3</v>
      </c>
      <c r="L1805" s="3">
        <v>0.98877192982456097</v>
      </c>
      <c r="M1805">
        <v>2999.2470770168602</v>
      </c>
      <c r="N1805" s="4">
        <v>-4.9761514534943138E-2</v>
      </c>
    </row>
    <row r="1806" spans="1:14">
      <c r="A1806" s="1">
        <v>45643</v>
      </c>
      <c r="B1806" s="10" t="s">
        <v>58</v>
      </c>
      <c r="C1806" t="s">
        <v>12</v>
      </c>
      <c r="D1806" t="s">
        <v>13</v>
      </c>
      <c r="E1806" t="s">
        <v>14</v>
      </c>
      <c r="F1806" t="s">
        <v>20</v>
      </c>
      <c r="G1806">
        <v>93</v>
      </c>
      <c r="H1806">
        <v>78</v>
      </c>
      <c r="I1806">
        <v>9</v>
      </c>
      <c r="J1806">
        <v>6</v>
      </c>
      <c r="K1806" s="2">
        <v>2.9588631341009798E-3</v>
      </c>
      <c r="L1806" s="3">
        <v>0.83870967741935398</v>
      </c>
      <c r="N1806" s="4">
        <v>0</v>
      </c>
    </row>
    <row r="1807" spans="1:14">
      <c r="A1807" s="1">
        <v>45643</v>
      </c>
      <c r="B1807" s="10" t="s">
        <v>58</v>
      </c>
      <c r="C1807" t="s">
        <v>12</v>
      </c>
      <c r="D1807" t="s">
        <v>13</v>
      </c>
      <c r="E1807" t="s">
        <v>25</v>
      </c>
      <c r="F1807" t="s">
        <v>15</v>
      </c>
      <c r="G1807">
        <v>0</v>
      </c>
      <c r="H1807">
        <v>0</v>
      </c>
      <c r="I1807">
        <v>0</v>
      </c>
      <c r="J1807">
        <v>0</v>
      </c>
      <c r="K1807" s="2">
        <v>0</v>
      </c>
      <c r="L1807" s="3">
        <v>0</v>
      </c>
      <c r="N1807" s="4">
        <v>0</v>
      </c>
    </row>
    <row r="1808" spans="1:14">
      <c r="A1808" s="1">
        <v>45643</v>
      </c>
      <c r="B1808" s="10" t="s">
        <v>58</v>
      </c>
      <c r="C1808" t="s">
        <v>12</v>
      </c>
      <c r="D1808" t="s">
        <v>13</v>
      </c>
      <c r="E1808" t="s">
        <v>17</v>
      </c>
      <c r="F1808" t="s">
        <v>15</v>
      </c>
      <c r="G1808">
        <v>968</v>
      </c>
      <c r="H1808">
        <v>937</v>
      </c>
      <c r="I1808">
        <v>28</v>
      </c>
      <c r="J1808">
        <v>3</v>
      </c>
      <c r="K1808" s="2">
        <v>2.8006353664929299E-3</v>
      </c>
      <c r="L1808" s="3">
        <v>0.96797520661156999</v>
      </c>
      <c r="M1808">
        <v>773.262472780792</v>
      </c>
      <c r="N1808" s="4">
        <v>0.25183884395539918</v>
      </c>
    </row>
    <row r="1809" spans="1:14">
      <c r="A1809" s="1">
        <v>45643</v>
      </c>
      <c r="B1809" s="10" t="s">
        <v>58</v>
      </c>
      <c r="C1809" t="s">
        <v>12</v>
      </c>
      <c r="D1809" t="s">
        <v>13</v>
      </c>
      <c r="E1809" t="s">
        <v>17</v>
      </c>
      <c r="F1809" t="s">
        <v>20</v>
      </c>
      <c r="G1809">
        <v>16</v>
      </c>
      <c r="H1809">
        <v>8</v>
      </c>
      <c r="I1809">
        <v>4</v>
      </c>
      <c r="J1809">
        <v>4</v>
      </c>
      <c r="K1809" s="2">
        <v>4.22110677083333E-3</v>
      </c>
      <c r="L1809" s="3">
        <v>0.5</v>
      </c>
      <c r="N1809" s="4">
        <v>0</v>
      </c>
    </row>
    <row r="1810" spans="1:14">
      <c r="A1810" s="1">
        <v>45643</v>
      </c>
      <c r="B1810" s="10" t="s">
        <v>58</v>
      </c>
      <c r="C1810" t="s">
        <v>12</v>
      </c>
      <c r="D1810" t="s">
        <v>28</v>
      </c>
      <c r="E1810" t="s">
        <v>48</v>
      </c>
      <c r="F1810" t="s">
        <v>15</v>
      </c>
      <c r="G1810">
        <v>1</v>
      </c>
      <c r="H1810">
        <v>1</v>
      </c>
      <c r="I1810">
        <v>0</v>
      </c>
      <c r="J1810">
        <v>0</v>
      </c>
      <c r="K1810" s="2">
        <v>1.05503587962962E-2</v>
      </c>
      <c r="L1810" s="3">
        <v>1</v>
      </c>
      <c r="N1810" s="4">
        <v>0</v>
      </c>
    </row>
    <row r="1811" spans="1:14">
      <c r="A1811" s="1">
        <v>45643</v>
      </c>
      <c r="B1811" s="10" t="s">
        <v>58</v>
      </c>
      <c r="C1811" t="s">
        <v>12</v>
      </c>
      <c r="D1811" t="s">
        <v>16</v>
      </c>
      <c r="E1811" t="s">
        <v>26</v>
      </c>
      <c r="F1811" t="s">
        <v>15</v>
      </c>
      <c r="G1811">
        <v>0</v>
      </c>
      <c r="H1811">
        <v>0</v>
      </c>
      <c r="I1811">
        <v>0</v>
      </c>
      <c r="J1811">
        <v>0</v>
      </c>
      <c r="K1811" s="2">
        <v>0</v>
      </c>
      <c r="L1811" s="3">
        <v>0</v>
      </c>
      <c r="N1811" s="4">
        <v>0</v>
      </c>
    </row>
    <row r="1812" spans="1:14">
      <c r="A1812" s="1">
        <v>45643</v>
      </c>
      <c r="B1812" s="10" t="s">
        <v>58</v>
      </c>
      <c r="C1812" t="s">
        <v>12</v>
      </c>
      <c r="D1812" t="s">
        <v>16</v>
      </c>
      <c r="E1812" t="s">
        <v>14</v>
      </c>
      <c r="F1812" t="s">
        <v>15</v>
      </c>
      <c r="G1812">
        <v>2627</v>
      </c>
      <c r="H1812">
        <v>2563</v>
      </c>
      <c r="I1812">
        <v>55</v>
      </c>
      <c r="J1812">
        <v>9</v>
      </c>
      <c r="K1812" s="2">
        <v>2.5644131779822398E-3</v>
      </c>
      <c r="L1812" s="3">
        <v>0.97563760944042599</v>
      </c>
      <c r="M1812">
        <v>2463.7528555479798</v>
      </c>
      <c r="N1812" s="4">
        <v>6.6259545507745848E-2</v>
      </c>
    </row>
    <row r="1813" spans="1:14">
      <c r="A1813" s="1">
        <v>45643</v>
      </c>
      <c r="B1813" s="10" t="s">
        <v>58</v>
      </c>
      <c r="C1813" t="s">
        <v>12</v>
      </c>
      <c r="D1813" t="s">
        <v>16</v>
      </c>
      <c r="E1813" t="s">
        <v>14</v>
      </c>
      <c r="F1813" t="s">
        <v>20</v>
      </c>
      <c r="G1813">
        <v>3</v>
      </c>
      <c r="H1813">
        <v>3</v>
      </c>
      <c r="I1813">
        <v>0</v>
      </c>
      <c r="J1813">
        <v>0</v>
      </c>
      <c r="K1813" s="2">
        <v>3.8444135802469101E-3</v>
      </c>
      <c r="L1813" s="3">
        <v>1</v>
      </c>
      <c r="N1813" s="4">
        <v>0</v>
      </c>
    </row>
    <row r="1814" spans="1:14">
      <c r="A1814" s="1">
        <v>45643</v>
      </c>
      <c r="B1814" s="10" t="s">
        <v>58</v>
      </c>
      <c r="C1814" t="s">
        <v>12</v>
      </c>
      <c r="D1814" t="s">
        <v>16</v>
      </c>
      <c r="E1814" t="s">
        <v>25</v>
      </c>
      <c r="F1814" t="s">
        <v>15</v>
      </c>
      <c r="G1814">
        <v>0</v>
      </c>
      <c r="H1814">
        <v>0</v>
      </c>
      <c r="I1814">
        <v>0</v>
      </c>
      <c r="J1814">
        <v>0</v>
      </c>
      <c r="K1814" s="2">
        <v>0</v>
      </c>
      <c r="L1814" s="3">
        <v>0</v>
      </c>
      <c r="N1814" s="4">
        <v>0</v>
      </c>
    </row>
    <row r="1815" spans="1:14">
      <c r="A1815" s="1">
        <v>45643</v>
      </c>
      <c r="B1815" s="10" t="s">
        <v>58</v>
      </c>
      <c r="C1815" t="s">
        <v>12</v>
      </c>
      <c r="D1815" t="s">
        <v>16</v>
      </c>
      <c r="E1815" t="s">
        <v>17</v>
      </c>
      <c r="F1815" t="s">
        <v>15</v>
      </c>
      <c r="G1815">
        <v>859</v>
      </c>
      <c r="H1815">
        <v>824</v>
      </c>
      <c r="I1815">
        <v>34</v>
      </c>
      <c r="J1815">
        <v>1</v>
      </c>
      <c r="K1815" s="2">
        <v>2.4991978867014201E-3</v>
      </c>
      <c r="L1815" s="3">
        <v>0.95925494761350405</v>
      </c>
      <c r="M1815">
        <v>703.62653059546506</v>
      </c>
      <c r="N1815" s="4">
        <v>0.22081809404350555</v>
      </c>
    </row>
    <row r="1816" spans="1:14">
      <c r="A1816" s="1">
        <v>45643</v>
      </c>
      <c r="B1816" s="10" t="s">
        <v>58</v>
      </c>
      <c r="C1816" t="s">
        <v>12</v>
      </c>
      <c r="D1816" t="s">
        <v>16</v>
      </c>
      <c r="E1816" t="s">
        <v>17</v>
      </c>
      <c r="F1816" t="s">
        <v>20</v>
      </c>
      <c r="G1816">
        <v>3</v>
      </c>
      <c r="H1816">
        <v>1</v>
      </c>
      <c r="I1816">
        <v>1</v>
      </c>
      <c r="J1816">
        <v>1</v>
      </c>
      <c r="K1816" s="2">
        <v>3.16878472222222E-3</v>
      </c>
      <c r="L1816" s="3">
        <v>0.33333333333333298</v>
      </c>
      <c r="N1816" s="4">
        <v>0</v>
      </c>
    </row>
    <row r="1817" spans="1:14">
      <c r="A1817" s="1">
        <v>45643</v>
      </c>
      <c r="B1817" s="10" t="s">
        <v>58</v>
      </c>
      <c r="C1817" t="s">
        <v>12</v>
      </c>
      <c r="D1817" t="s">
        <v>18</v>
      </c>
      <c r="E1817" t="s">
        <v>14</v>
      </c>
      <c r="F1817" t="s">
        <v>15</v>
      </c>
      <c r="G1817">
        <v>2369</v>
      </c>
      <c r="H1817">
        <v>2336</v>
      </c>
      <c r="I1817">
        <v>23</v>
      </c>
      <c r="J1817">
        <v>10</v>
      </c>
      <c r="K1817" s="2">
        <v>2.6366182770894801E-3</v>
      </c>
      <c r="L1817" s="3">
        <v>0.98607007176023598</v>
      </c>
      <c r="M1817">
        <v>2434.7394719295098</v>
      </c>
      <c r="N1817" s="4">
        <v>-2.7000618623647589E-2</v>
      </c>
    </row>
    <row r="1818" spans="1:14">
      <c r="A1818" s="1">
        <v>45643</v>
      </c>
      <c r="B1818" s="10" t="s">
        <v>58</v>
      </c>
      <c r="C1818" t="s">
        <v>12</v>
      </c>
      <c r="D1818" t="s">
        <v>18</v>
      </c>
      <c r="E1818" t="s">
        <v>14</v>
      </c>
      <c r="F1818" t="s">
        <v>19</v>
      </c>
      <c r="G1818">
        <v>195</v>
      </c>
      <c r="H1818">
        <v>192</v>
      </c>
      <c r="I1818">
        <v>3</v>
      </c>
      <c r="J1818">
        <v>0</v>
      </c>
      <c r="K1818" s="2">
        <v>2.0871964216820898E-3</v>
      </c>
      <c r="L1818" s="3">
        <v>0.984615384615384</v>
      </c>
      <c r="N1818" s="4">
        <v>0</v>
      </c>
    </row>
    <row r="1819" spans="1:14">
      <c r="A1819" s="1">
        <v>45643</v>
      </c>
      <c r="B1819" s="10" t="s">
        <v>58</v>
      </c>
      <c r="C1819" t="s">
        <v>12</v>
      </c>
      <c r="D1819" t="s">
        <v>18</v>
      </c>
      <c r="E1819" t="s">
        <v>14</v>
      </c>
      <c r="F1819" t="s">
        <v>20</v>
      </c>
      <c r="G1819">
        <v>16</v>
      </c>
      <c r="H1819">
        <v>13</v>
      </c>
      <c r="I1819">
        <v>2</v>
      </c>
      <c r="J1819">
        <v>1</v>
      </c>
      <c r="K1819" s="2">
        <v>3.0672560541310499E-3</v>
      </c>
      <c r="L1819" s="3">
        <v>0.8125</v>
      </c>
      <c r="N1819" s="4">
        <v>0</v>
      </c>
    </row>
    <row r="1820" spans="1:14">
      <c r="A1820" s="1">
        <v>45643</v>
      </c>
      <c r="B1820" s="10" t="s">
        <v>58</v>
      </c>
      <c r="C1820" t="s">
        <v>12</v>
      </c>
      <c r="D1820" t="s">
        <v>18</v>
      </c>
      <c r="E1820" t="s">
        <v>25</v>
      </c>
      <c r="F1820" t="s">
        <v>15</v>
      </c>
      <c r="G1820">
        <v>0</v>
      </c>
      <c r="H1820">
        <v>0</v>
      </c>
      <c r="I1820">
        <v>0</v>
      </c>
      <c r="J1820">
        <v>0</v>
      </c>
      <c r="K1820" s="2">
        <v>0</v>
      </c>
      <c r="L1820" s="3">
        <v>0</v>
      </c>
      <c r="N1820" s="4">
        <v>0</v>
      </c>
    </row>
    <row r="1821" spans="1:14">
      <c r="A1821" s="1">
        <v>45643</v>
      </c>
      <c r="B1821" s="10" t="s">
        <v>58</v>
      </c>
      <c r="C1821" t="s">
        <v>12</v>
      </c>
      <c r="D1821" t="s">
        <v>18</v>
      </c>
      <c r="E1821" t="s">
        <v>17</v>
      </c>
      <c r="F1821" t="s">
        <v>15</v>
      </c>
      <c r="G1821">
        <v>986</v>
      </c>
      <c r="H1821">
        <v>932</v>
      </c>
      <c r="I1821">
        <v>39</v>
      </c>
      <c r="J1821">
        <v>15</v>
      </c>
      <c r="K1821" s="2">
        <v>2.8593171525561501E-3</v>
      </c>
      <c r="L1821" s="3">
        <v>0.94523326572008104</v>
      </c>
      <c r="M1821">
        <v>839.10255793148099</v>
      </c>
      <c r="N1821" s="4">
        <v>0.17506494370681477</v>
      </c>
    </row>
    <row r="1822" spans="1:14">
      <c r="A1822" s="1">
        <v>45643</v>
      </c>
      <c r="B1822" s="10" t="s">
        <v>58</v>
      </c>
      <c r="C1822" t="s">
        <v>12</v>
      </c>
      <c r="D1822" t="s">
        <v>18</v>
      </c>
      <c r="E1822" t="s">
        <v>17</v>
      </c>
      <c r="F1822" t="s">
        <v>19</v>
      </c>
      <c r="G1822">
        <v>32</v>
      </c>
      <c r="H1822">
        <v>29</v>
      </c>
      <c r="I1822">
        <v>0</v>
      </c>
      <c r="J1822">
        <v>3</v>
      </c>
      <c r="K1822" s="2">
        <v>2.5396803160919498E-3</v>
      </c>
      <c r="L1822" s="3">
        <v>0.90625</v>
      </c>
      <c r="N1822" s="4">
        <v>0</v>
      </c>
    </row>
    <row r="1823" spans="1:14">
      <c r="A1823" s="1">
        <v>45643</v>
      </c>
      <c r="B1823" s="10" t="s">
        <v>58</v>
      </c>
      <c r="C1823" t="s">
        <v>12</v>
      </c>
      <c r="D1823" t="s">
        <v>18</v>
      </c>
      <c r="E1823" t="s">
        <v>17</v>
      </c>
      <c r="F1823" t="s">
        <v>20</v>
      </c>
      <c r="G1823">
        <v>1</v>
      </c>
      <c r="H1823">
        <v>0</v>
      </c>
      <c r="I1823">
        <v>1</v>
      </c>
      <c r="J1823">
        <v>0</v>
      </c>
      <c r="K1823" s="2">
        <v>0</v>
      </c>
      <c r="L1823" s="3">
        <v>0</v>
      </c>
      <c r="N1823" s="4">
        <v>0</v>
      </c>
    </row>
    <row r="1824" spans="1:14">
      <c r="A1824" s="1">
        <v>45643</v>
      </c>
      <c r="B1824" s="10" t="s">
        <v>58</v>
      </c>
      <c r="C1824">
        <v>900</v>
      </c>
      <c r="D1824" t="s">
        <v>23</v>
      </c>
      <c r="E1824" t="s">
        <v>24</v>
      </c>
      <c r="F1824" t="s">
        <v>15</v>
      </c>
      <c r="G1824">
        <v>65</v>
      </c>
      <c r="H1824">
        <v>65</v>
      </c>
      <c r="I1824">
        <v>0</v>
      </c>
      <c r="J1824">
        <v>0</v>
      </c>
      <c r="K1824" s="2">
        <v>2.3901114672364599E-3</v>
      </c>
      <c r="L1824" s="3">
        <v>1</v>
      </c>
      <c r="M1824">
        <v>21.971760883216199</v>
      </c>
      <c r="N1824" s="4">
        <v>1.9583427721376778</v>
      </c>
    </row>
    <row r="1825" spans="1:14">
      <c r="A1825" s="1">
        <v>45644</v>
      </c>
      <c r="B1825" s="10" t="s">
        <v>58</v>
      </c>
      <c r="C1825" t="s">
        <v>22</v>
      </c>
      <c r="D1825" t="s">
        <v>23</v>
      </c>
      <c r="E1825" t="s">
        <v>24</v>
      </c>
      <c r="F1825" t="s">
        <v>15</v>
      </c>
      <c r="G1825">
        <v>0</v>
      </c>
      <c r="H1825">
        <v>0</v>
      </c>
      <c r="I1825">
        <v>0</v>
      </c>
      <c r="J1825">
        <v>0</v>
      </c>
      <c r="K1825" s="2">
        <v>0</v>
      </c>
      <c r="L1825" s="3">
        <v>0</v>
      </c>
      <c r="N1825" s="4">
        <v>0</v>
      </c>
    </row>
    <row r="1826" spans="1:14">
      <c r="A1826" s="1">
        <v>45644</v>
      </c>
      <c r="B1826" s="10" t="s">
        <v>58</v>
      </c>
      <c r="C1826" t="s">
        <v>27</v>
      </c>
      <c r="D1826" t="s">
        <v>23</v>
      </c>
      <c r="E1826" t="s">
        <v>14</v>
      </c>
      <c r="F1826" t="s">
        <v>15</v>
      </c>
      <c r="G1826">
        <v>0</v>
      </c>
      <c r="H1826">
        <v>0</v>
      </c>
      <c r="I1826">
        <v>0</v>
      </c>
      <c r="J1826">
        <v>0</v>
      </c>
      <c r="K1826" s="2">
        <v>0</v>
      </c>
      <c r="L1826" s="3">
        <v>0</v>
      </c>
      <c r="N1826" s="4">
        <v>0</v>
      </c>
    </row>
    <row r="1827" spans="1:14">
      <c r="A1827" s="1">
        <v>45644</v>
      </c>
      <c r="B1827" s="10" t="s">
        <v>58</v>
      </c>
      <c r="C1827" t="s">
        <v>21</v>
      </c>
      <c r="D1827" t="s">
        <v>13</v>
      </c>
      <c r="E1827" t="s">
        <v>14</v>
      </c>
      <c r="F1827" t="s">
        <v>15</v>
      </c>
      <c r="G1827">
        <v>1</v>
      </c>
      <c r="H1827">
        <v>1</v>
      </c>
      <c r="I1827">
        <v>0</v>
      </c>
      <c r="J1827">
        <v>0</v>
      </c>
      <c r="K1827" s="2">
        <v>3.6588888888888799E-3</v>
      </c>
      <c r="L1827" s="3">
        <v>1</v>
      </c>
      <c r="M1827">
        <v>0.21309754123642299</v>
      </c>
      <c r="N1827" s="4">
        <v>3.6926867114367168</v>
      </c>
    </row>
    <row r="1828" spans="1:14">
      <c r="A1828" s="1">
        <v>45644</v>
      </c>
      <c r="B1828" s="10" t="s">
        <v>58</v>
      </c>
      <c r="C1828" t="s">
        <v>21</v>
      </c>
      <c r="D1828" t="s">
        <v>16</v>
      </c>
      <c r="E1828" t="s">
        <v>14</v>
      </c>
      <c r="F1828" t="s">
        <v>15</v>
      </c>
      <c r="G1828">
        <v>0</v>
      </c>
      <c r="H1828">
        <v>0</v>
      </c>
      <c r="I1828">
        <v>0</v>
      </c>
      <c r="J1828">
        <v>0</v>
      </c>
      <c r="K1828" s="2">
        <v>0</v>
      </c>
      <c r="L1828" s="3">
        <v>0</v>
      </c>
      <c r="M1828">
        <v>0.106548770618211</v>
      </c>
      <c r="N1828" s="4">
        <v>-1</v>
      </c>
    </row>
    <row r="1829" spans="1:14">
      <c r="A1829" s="1">
        <v>45644</v>
      </c>
      <c r="B1829" s="10" t="s">
        <v>58</v>
      </c>
      <c r="C1829" t="s">
        <v>21</v>
      </c>
      <c r="D1829" t="s">
        <v>18</v>
      </c>
      <c r="E1829" t="s">
        <v>14</v>
      </c>
      <c r="F1829" t="s">
        <v>15</v>
      </c>
      <c r="G1829">
        <v>0</v>
      </c>
      <c r="H1829">
        <v>0</v>
      </c>
      <c r="I1829">
        <v>0</v>
      </c>
      <c r="J1829">
        <v>0</v>
      </c>
      <c r="K1829" s="2">
        <v>0</v>
      </c>
      <c r="L1829" s="3">
        <v>0</v>
      </c>
      <c r="M1829">
        <v>0.12430689905458001</v>
      </c>
      <c r="N1829" s="4">
        <v>-1</v>
      </c>
    </row>
    <row r="1830" spans="1:14">
      <c r="A1830" s="1">
        <v>45644</v>
      </c>
      <c r="B1830" s="10" t="s">
        <v>58</v>
      </c>
      <c r="C1830" t="s">
        <v>12</v>
      </c>
      <c r="D1830" t="s">
        <v>13</v>
      </c>
      <c r="E1830" t="s">
        <v>14</v>
      </c>
      <c r="F1830" t="s">
        <v>15</v>
      </c>
      <c r="G1830">
        <v>2635</v>
      </c>
      <c r="H1830">
        <v>2570</v>
      </c>
      <c r="I1830">
        <v>62</v>
      </c>
      <c r="J1830">
        <v>3</v>
      </c>
      <c r="K1830" s="2">
        <v>2.5140798866660802E-3</v>
      </c>
      <c r="L1830" s="3">
        <v>0.97533206831119501</v>
      </c>
      <c r="M1830">
        <v>2823.9213171824099</v>
      </c>
      <c r="N1830" s="4">
        <v>-6.6900347411558786E-2</v>
      </c>
    </row>
    <row r="1831" spans="1:14">
      <c r="A1831" s="1">
        <v>45644</v>
      </c>
      <c r="B1831" s="10" t="s">
        <v>58</v>
      </c>
      <c r="C1831" t="s">
        <v>12</v>
      </c>
      <c r="D1831" t="s">
        <v>13</v>
      </c>
      <c r="E1831" t="s">
        <v>14</v>
      </c>
      <c r="F1831" t="s">
        <v>20</v>
      </c>
      <c r="G1831">
        <v>59</v>
      </c>
      <c r="H1831">
        <v>53</v>
      </c>
      <c r="I1831">
        <v>1</v>
      </c>
      <c r="J1831">
        <v>5</v>
      </c>
      <c r="K1831" s="2">
        <v>2.31235666710342E-3</v>
      </c>
      <c r="L1831" s="3">
        <v>0.89830508474576198</v>
      </c>
      <c r="N1831" s="4">
        <v>0</v>
      </c>
    </row>
    <row r="1832" spans="1:14">
      <c r="A1832" s="1">
        <v>45644</v>
      </c>
      <c r="B1832" s="10" t="s">
        <v>58</v>
      </c>
      <c r="C1832" t="s">
        <v>12</v>
      </c>
      <c r="D1832" t="s">
        <v>13</v>
      </c>
      <c r="E1832" t="s">
        <v>25</v>
      </c>
      <c r="F1832" t="s">
        <v>15</v>
      </c>
      <c r="G1832">
        <v>0</v>
      </c>
      <c r="H1832">
        <v>0</v>
      </c>
      <c r="I1832">
        <v>0</v>
      </c>
      <c r="J1832">
        <v>0</v>
      </c>
      <c r="K1832" s="2">
        <v>0</v>
      </c>
      <c r="L1832" s="3">
        <v>0</v>
      </c>
      <c r="N1832" s="4">
        <v>0</v>
      </c>
    </row>
    <row r="1833" spans="1:14">
      <c r="A1833" s="1">
        <v>45644</v>
      </c>
      <c r="B1833" s="10" t="s">
        <v>58</v>
      </c>
      <c r="C1833" t="s">
        <v>12</v>
      </c>
      <c r="D1833" t="s">
        <v>13</v>
      </c>
      <c r="E1833" t="s">
        <v>17</v>
      </c>
      <c r="F1833" t="s">
        <v>15</v>
      </c>
      <c r="G1833">
        <v>918</v>
      </c>
      <c r="H1833">
        <v>866</v>
      </c>
      <c r="I1833">
        <v>36</v>
      </c>
      <c r="J1833">
        <v>16</v>
      </c>
      <c r="K1833" s="2">
        <v>2.8097619312532E-3</v>
      </c>
      <c r="L1833" s="3">
        <v>0.94335511982570797</v>
      </c>
      <c r="M1833">
        <v>728.15766576516603</v>
      </c>
      <c r="N1833" s="4">
        <v>0.26071597287291204</v>
      </c>
    </row>
    <row r="1834" spans="1:14">
      <c r="A1834" s="1">
        <v>45644</v>
      </c>
      <c r="B1834" s="10" t="s">
        <v>58</v>
      </c>
      <c r="C1834" t="s">
        <v>12</v>
      </c>
      <c r="D1834" t="s">
        <v>13</v>
      </c>
      <c r="E1834" t="s">
        <v>17</v>
      </c>
      <c r="F1834" t="s">
        <v>20</v>
      </c>
      <c r="G1834">
        <v>9</v>
      </c>
      <c r="H1834">
        <v>4</v>
      </c>
      <c r="I1834">
        <v>2</v>
      </c>
      <c r="J1834">
        <v>3</v>
      </c>
      <c r="K1834" s="2">
        <v>4.9914351851851804E-3</v>
      </c>
      <c r="L1834" s="3">
        <v>0.44444444444444398</v>
      </c>
      <c r="N1834" s="4">
        <v>0</v>
      </c>
    </row>
    <row r="1835" spans="1:14">
      <c r="A1835" s="1">
        <v>45644</v>
      </c>
      <c r="B1835" s="10" t="s">
        <v>58</v>
      </c>
      <c r="C1835" t="s">
        <v>12</v>
      </c>
      <c r="D1835" t="s">
        <v>28</v>
      </c>
      <c r="E1835" t="s">
        <v>48</v>
      </c>
      <c r="F1835" t="s">
        <v>15</v>
      </c>
      <c r="G1835">
        <v>1</v>
      </c>
      <c r="H1835">
        <v>1</v>
      </c>
      <c r="I1835">
        <v>0</v>
      </c>
      <c r="J1835">
        <v>0</v>
      </c>
      <c r="K1835" s="2">
        <v>8.4106712962962894E-3</v>
      </c>
      <c r="L1835" s="3">
        <v>1</v>
      </c>
      <c r="N1835" s="4">
        <v>0</v>
      </c>
    </row>
    <row r="1836" spans="1:14">
      <c r="A1836" s="1">
        <v>45644</v>
      </c>
      <c r="B1836" s="10" t="s">
        <v>58</v>
      </c>
      <c r="C1836" t="s">
        <v>12</v>
      </c>
      <c r="D1836" t="s">
        <v>16</v>
      </c>
      <c r="E1836" t="s">
        <v>26</v>
      </c>
      <c r="F1836" t="s">
        <v>15</v>
      </c>
      <c r="G1836">
        <v>0</v>
      </c>
      <c r="H1836">
        <v>0</v>
      </c>
      <c r="I1836">
        <v>0</v>
      </c>
      <c r="J1836">
        <v>0</v>
      </c>
      <c r="K1836" s="2">
        <v>0</v>
      </c>
      <c r="L1836" s="3">
        <v>0</v>
      </c>
      <c r="N1836" s="4">
        <v>0</v>
      </c>
    </row>
    <row r="1837" spans="1:14">
      <c r="A1837" s="1">
        <v>45644</v>
      </c>
      <c r="B1837" s="10" t="s">
        <v>58</v>
      </c>
      <c r="C1837" t="s">
        <v>12</v>
      </c>
      <c r="D1837" t="s">
        <v>16</v>
      </c>
      <c r="E1837" t="s">
        <v>14</v>
      </c>
      <c r="F1837" t="s">
        <v>15</v>
      </c>
      <c r="G1837">
        <v>2312</v>
      </c>
      <c r="H1837">
        <v>2264</v>
      </c>
      <c r="I1837">
        <v>42</v>
      </c>
      <c r="J1837">
        <v>6</v>
      </c>
      <c r="K1837" s="2">
        <v>2.4988221884470201E-3</v>
      </c>
      <c r="L1837" s="3">
        <v>0.97923875432525898</v>
      </c>
      <c r="M1837">
        <v>2309.2308221133599</v>
      </c>
      <c r="N1837" s="4">
        <v>1.1991776049939619E-3</v>
      </c>
    </row>
    <row r="1838" spans="1:14">
      <c r="A1838" s="1">
        <v>45644</v>
      </c>
      <c r="B1838" s="10" t="s">
        <v>58</v>
      </c>
      <c r="C1838" t="s">
        <v>12</v>
      </c>
      <c r="D1838" t="s">
        <v>16</v>
      </c>
      <c r="E1838" t="s">
        <v>14</v>
      </c>
      <c r="F1838" t="s">
        <v>20</v>
      </c>
      <c r="G1838">
        <v>2</v>
      </c>
      <c r="H1838">
        <v>1</v>
      </c>
      <c r="I1838">
        <v>0</v>
      </c>
      <c r="J1838">
        <v>1</v>
      </c>
      <c r="K1838" s="2">
        <v>9.809606481481479E-4</v>
      </c>
      <c r="L1838" s="3">
        <v>0.5</v>
      </c>
      <c r="N1838" s="4">
        <v>0</v>
      </c>
    </row>
    <row r="1839" spans="1:14">
      <c r="A1839" s="1">
        <v>45644</v>
      </c>
      <c r="B1839" s="10" t="s">
        <v>58</v>
      </c>
      <c r="C1839" t="s">
        <v>12</v>
      </c>
      <c r="D1839" t="s">
        <v>16</v>
      </c>
      <c r="E1839" t="s">
        <v>25</v>
      </c>
      <c r="F1839" t="s">
        <v>15</v>
      </c>
      <c r="G1839">
        <v>0</v>
      </c>
      <c r="H1839">
        <v>0</v>
      </c>
      <c r="I1839">
        <v>0</v>
      </c>
      <c r="J1839">
        <v>0</v>
      </c>
      <c r="K1839" s="2">
        <v>0</v>
      </c>
      <c r="L1839" s="3">
        <v>0</v>
      </c>
      <c r="N1839" s="4">
        <v>0</v>
      </c>
    </row>
    <row r="1840" spans="1:14">
      <c r="A1840" s="1">
        <v>45644</v>
      </c>
      <c r="B1840" s="10" t="s">
        <v>58</v>
      </c>
      <c r="C1840" t="s">
        <v>12</v>
      </c>
      <c r="D1840" t="s">
        <v>16</v>
      </c>
      <c r="E1840" t="s">
        <v>17</v>
      </c>
      <c r="F1840" t="s">
        <v>15</v>
      </c>
      <c r="G1840">
        <v>789</v>
      </c>
      <c r="H1840">
        <v>727</v>
      </c>
      <c r="I1840">
        <v>49</v>
      </c>
      <c r="J1840">
        <v>13</v>
      </c>
      <c r="K1840" s="2">
        <v>2.6528722264145699E-3</v>
      </c>
      <c r="L1840" s="3">
        <v>0.92141951837769298</v>
      </c>
      <c r="M1840">
        <v>657.68705247593698</v>
      </c>
      <c r="N1840" s="4">
        <v>0.19965870854492368</v>
      </c>
    </row>
    <row r="1841" spans="1:14">
      <c r="A1841" s="1">
        <v>45644</v>
      </c>
      <c r="B1841" s="10" t="s">
        <v>58</v>
      </c>
      <c r="C1841" t="s">
        <v>12</v>
      </c>
      <c r="D1841" t="s">
        <v>16</v>
      </c>
      <c r="E1841" t="s">
        <v>17</v>
      </c>
      <c r="F1841" t="s">
        <v>20</v>
      </c>
      <c r="G1841">
        <v>5</v>
      </c>
      <c r="H1841">
        <v>4</v>
      </c>
      <c r="I1841">
        <v>1</v>
      </c>
      <c r="J1841">
        <v>0</v>
      </c>
      <c r="K1841" s="2">
        <v>1.5610908564814799E-3</v>
      </c>
      <c r="L1841" s="3">
        <v>0.8</v>
      </c>
      <c r="N1841" s="4">
        <v>0</v>
      </c>
    </row>
    <row r="1842" spans="1:14">
      <c r="A1842" s="1">
        <v>45644</v>
      </c>
      <c r="B1842" s="10" t="s">
        <v>58</v>
      </c>
      <c r="C1842" t="s">
        <v>12</v>
      </c>
      <c r="D1842" t="s">
        <v>18</v>
      </c>
      <c r="E1842" t="s">
        <v>14</v>
      </c>
      <c r="F1842" t="s">
        <v>15</v>
      </c>
      <c r="G1842">
        <v>2157</v>
      </c>
      <c r="H1842">
        <v>2121</v>
      </c>
      <c r="I1842">
        <v>32</v>
      </c>
      <c r="J1842">
        <v>4</v>
      </c>
      <c r="K1842" s="2">
        <v>2.5527087093638202E-3</v>
      </c>
      <c r="L1842" s="3">
        <v>0.98331015299026403</v>
      </c>
      <c r="M1842">
        <v>2191.76045127724</v>
      </c>
      <c r="N1842" s="4">
        <v>-1.5859603296055229E-2</v>
      </c>
    </row>
    <row r="1843" spans="1:14">
      <c r="A1843" s="1">
        <v>45644</v>
      </c>
      <c r="B1843" s="10" t="s">
        <v>58</v>
      </c>
      <c r="C1843" t="s">
        <v>12</v>
      </c>
      <c r="D1843" t="s">
        <v>18</v>
      </c>
      <c r="E1843" t="s">
        <v>14</v>
      </c>
      <c r="F1843" t="s">
        <v>19</v>
      </c>
      <c r="G1843">
        <v>187</v>
      </c>
      <c r="H1843">
        <v>182</v>
      </c>
      <c r="I1843">
        <v>5</v>
      </c>
      <c r="J1843">
        <v>0</v>
      </c>
      <c r="K1843" s="2">
        <v>2.1115526429588902E-3</v>
      </c>
      <c r="L1843" s="3">
        <v>0.97326203208556095</v>
      </c>
      <c r="N1843" s="4">
        <v>0</v>
      </c>
    </row>
    <row r="1844" spans="1:14">
      <c r="A1844" s="1">
        <v>45644</v>
      </c>
      <c r="B1844" s="10" t="s">
        <v>58</v>
      </c>
      <c r="C1844" t="s">
        <v>12</v>
      </c>
      <c r="D1844" t="s">
        <v>18</v>
      </c>
      <c r="E1844" t="s">
        <v>14</v>
      </c>
      <c r="F1844" t="s">
        <v>20</v>
      </c>
      <c r="G1844">
        <v>6</v>
      </c>
      <c r="H1844">
        <v>5</v>
      </c>
      <c r="I1844">
        <v>0</v>
      </c>
      <c r="J1844">
        <v>1</v>
      </c>
      <c r="K1844" s="2">
        <v>2.0207453703703698E-3</v>
      </c>
      <c r="L1844" s="3">
        <v>0.83333333333333304</v>
      </c>
      <c r="N1844" s="4">
        <v>0</v>
      </c>
    </row>
    <row r="1845" spans="1:14">
      <c r="A1845" s="1">
        <v>45644</v>
      </c>
      <c r="B1845" s="10" t="s">
        <v>58</v>
      </c>
      <c r="C1845" t="s">
        <v>12</v>
      </c>
      <c r="D1845" t="s">
        <v>18</v>
      </c>
      <c r="E1845" t="s">
        <v>25</v>
      </c>
      <c r="F1845" t="s">
        <v>15</v>
      </c>
      <c r="G1845">
        <v>0</v>
      </c>
      <c r="H1845">
        <v>0</v>
      </c>
      <c r="I1845">
        <v>0</v>
      </c>
      <c r="J1845">
        <v>0</v>
      </c>
      <c r="K1845" s="2">
        <v>0</v>
      </c>
      <c r="L1845" s="3">
        <v>0</v>
      </c>
      <c r="N1845" s="4">
        <v>0</v>
      </c>
    </row>
    <row r="1846" spans="1:14">
      <c r="A1846" s="1">
        <v>45644</v>
      </c>
      <c r="B1846" s="10" t="s">
        <v>58</v>
      </c>
      <c r="C1846" t="s">
        <v>12</v>
      </c>
      <c r="D1846" t="s">
        <v>18</v>
      </c>
      <c r="E1846" t="s">
        <v>17</v>
      </c>
      <c r="F1846" t="s">
        <v>15</v>
      </c>
      <c r="G1846">
        <v>879</v>
      </c>
      <c r="H1846">
        <v>820</v>
      </c>
      <c r="I1846">
        <v>51</v>
      </c>
      <c r="J1846">
        <v>8</v>
      </c>
      <c r="K1846" s="2">
        <v>2.7527283709490699E-3</v>
      </c>
      <c r="L1846" s="3">
        <v>0.93287827076222896</v>
      </c>
      <c r="M1846">
        <v>750.51683072671199</v>
      </c>
      <c r="N1846" s="4">
        <v>0.1711929220146603</v>
      </c>
    </row>
    <row r="1847" spans="1:14">
      <c r="A1847" s="1">
        <v>45644</v>
      </c>
      <c r="B1847" s="10" t="s">
        <v>58</v>
      </c>
      <c r="C1847" t="s">
        <v>12</v>
      </c>
      <c r="D1847" t="s">
        <v>18</v>
      </c>
      <c r="E1847" t="s">
        <v>17</v>
      </c>
      <c r="F1847" t="s">
        <v>19</v>
      </c>
      <c r="G1847">
        <v>21</v>
      </c>
      <c r="H1847">
        <v>19</v>
      </c>
      <c r="I1847">
        <v>2</v>
      </c>
      <c r="J1847">
        <v>0</v>
      </c>
      <c r="K1847" s="2">
        <v>1.7636123294346899E-3</v>
      </c>
      <c r="L1847" s="3">
        <v>0.90476190476190399</v>
      </c>
      <c r="N1847" s="4">
        <v>0</v>
      </c>
    </row>
    <row r="1848" spans="1:14">
      <c r="A1848" s="1">
        <v>45644</v>
      </c>
      <c r="B1848" s="10" t="s">
        <v>58</v>
      </c>
      <c r="C1848" t="s">
        <v>12</v>
      </c>
      <c r="D1848" t="s">
        <v>18</v>
      </c>
      <c r="E1848" t="s">
        <v>17</v>
      </c>
      <c r="F1848" t="s">
        <v>20</v>
      </c>
      <c r="G1848">
        <v>4</v>
      </c>
      <c r="H1848">
        <v>3</v>
      </c>
      <c r="I1848">
        <v>1</v>
      </c>
      <c r="J1848">
        <v>0</v>
      </c>
      <c r="K1848" s="2">
        <v>5.1318557098765398E-3</v>
      </c>
      <c r="L1848" s="3">
        <v>0.75</v>
      </c>
      <c r="N1848" s="4">
        <v>0</v>
      </c>
    </row>
    <row r="1849" spans="1:14">
      <c r="A1849" s="1">
        <v>45644</v>
      </c>
      <c r="B1849" s="10" t="s">
        <v>58</v>
      </c>
      <c r="C1849">
        <v>900</v>
      </c>
      <c r="D1849" t="s">
        <v>23</v>
      </c>
      <c r="E1849" t="s">
        <v>24</v>
      </c>
      <c r="F1849" t="s">
        <v>15</v>
      </c>
      <c r="G1849">
        <v>61</v>
      </c>
      <c r="H1849">
        <v>56</v>
      </c>
      <c r="I1849">
        <v>4</v>
      </c>
      <c r="J1849">
        <v>1</v>
      </c>
      <c r="K1849" s="2">
        <v>2.2139039765211601E-3</v>
      </c>
      <c r="L1849" s="3">
        <v>0.91803278688524503</v>
      </c>
      <c r="M1849">
        <v>20.0232248396062</v>
      </c>
      <c r="N1849" s="4">
        <v>2.0464623200625107</v>
      </c>
    </row>
    <row r="1850" spans="1:14">
      <c r="A1850" s="1">
        <v>45645</v>
      </c>
      <c r="B1850" s="10" t="s">
        <v>58</v>
      </c>
      <c r="C1850" t="s">
        <v>22</v>
      </c>
      <c r="D1850" t="s">
        <v>23</v>
      </c>
      <c r="E1850" t="s">
        <v>24</v>
      </c>
      <c r="F1850" t="s">
        <v>15</v>
      </c>
      <c r="G1850">
        <v>0</v>
      </c>
      <c r="H1850">
        <v>0</v>
      </c>
      <c r="I1850">
        <v>0</v>
      </c>
      <c r="J1850">
        <v>0</v>
      </c>
      <c r="K1850" s="2">
        <v>0</v>
      </c>
      <c r="L1850" s="3">
        <v>0</v>
      </c>
      <c r="N1850" s="4">
        <v>0</v>
      </c>
    </row>
    <row r="1851" spans="1:14">
      <c r="A1851" s="1">
        <v>45645</v>
      </c>
      <c r="B1851" s="10" t="s">
        <v>58</v>
      </c>
      <c r="C1851" t="s">
        <v>27</v>
      </c>
      <c r="D1851" t="s">
        <v>23</v>
      </c>
      <c r="E1851" t="s">
        <v>14</v>
      </c>
      <c r="F1851" t="s">
        <v>15</v>
      </c>
      <c r="G1851">
        <v>0</v>
      </c>
      <c r="H1851">
        <v>0</v>
      </c>
      <c r="I1851">
        <v>0</v>
      </c>
      <c r="J1851">
        <v>0</v>
      </c>
      <c r="K1851" s="2">
        <v>0</v>
      </c>
      <c r="L1851" s="3">
        <v>0</v>
      </c>
      <c r="N1851" s="4">
        <v>0</v>
      </c>
    </row>
    <row r="1852" spans="1:14">
      <c r="A1852" s="1">
        <v>45645</v>
      </c>
      <c r="B1852" s="10" t="s">
        <v>58</v>
      </c>
      <c r="C1852" t="s">
        <v>21</v>
      </c>
      <c r="D1852" t="s">
        <v>13</v>
      </c>
      <c r="E1852" t="s">
        <v>14</v>
      </c>
      <c r="F1852" t="s">
        <v>15</v>
      </c>
      <c r="G1852">
        <v>0</v>
      </c>
      <c r="H1852">
        <v>0</v>
      </c>
      <c r="I1852">
        <v>0</v>
      </c>
      <c r="J1852">
        <v>0</v>
      </c>
      <c r="K1852" s="2">
        <v>0</v>
      </c>
      <c r="L1852" s="3">
        <v>0</v>
      </c>
      <c r="M1852">
        <v>0.19131944086830499</v>
      </c>
      <c r="N1852" s="4">
        <v>-1</v>
      </c>
    </row>
    <row r="1853" spans="1:14">
      <c r="A1853" s="1">
        <v>45645</v>
      </c>
      <c r="B1853" s="10" t="s">
        <v>58</v>
      </c>
      <c r="C1853" t="s">
        <v>21</v>
      </c>
      <c r="D1853" t="s">
        <v>16</v>
      </c>
      <c r="E1853" t="s">
        <v>14</v>
      </c>
      <c r="F1853" t="s">
        <v>15</v>
      </c>
      <c r="G1853">
        <v>1</v>
      </c>
      <c r="H1853">
        <v>0</v>
      </c>
      <c r="I1853">
        <v>0</v>
      </c>
      <c r="J1853">
        <v>1</v>
      </c>
      <c r="K1853" s="2">
        <v>0</v>
      </c>
      <c r="L1853" s="3">
        <v>0</v>
      </c>
      <c r="M1853">
        <v>9.5659720434152606E-2</v>
      </c>
      <c r="N1853" s="4">
        <v>9.4537207035677078</v>
      </c>
    </row>
    <row r="1854" spans="1:14">
      <c r="A1854" s="1">
        <v>45645</v>
      </c>
      <c r="B1854" s="10" t="s">
        <v>58</v>
      </c>
      <c r="C1854" t="s">
        <v>21</v>
      </c>
      <c r="D1854" t="s">
        <v>18</v>
      </c>
      <c r="E1854" t="s">
        <v>14</v>
      </c>
      <c r="F1854" t="s">
        <v>15</v>
      </c>
      <c r="G1854">
        <v>0</v>
      </c>
      <c r="H1854">
        <v>0</v>
      </c>
      <c r="I1854">
        <v>0</v>
      </c>
      <c r="J1854">
        <v>0</v>
      </c>
      <c r="K1854" s="2">
        <v>0</v>
      </c>
      <c r="L1854" s="3">
        <v>0</v>
      </c>
      <c r="M1854">
        <v>0.111603007173178</v>
      </c>
      <c r="N1854" s="4">
        <v>-1</v>
      </c>
    </row>
    <row r="1855" spans="1:14">
      <c r="A1855" s="1">
        <v>45645</v>
      </c>
      <c r="B1855" s="10" t="s">
        <v>58</v>
      </c>
      <c r="C1855" t="s">
        <v>12</v>
      </c>
      <c r="D1855" t="s">
        <v>13</v>
      </c>
      <c r="E1855" t="s">
        <v>14</v>
      </c>
      <c r="F1855" t="s">
        <v>15</v>
      </c>
      <c r="G1855">
        <v>2239</v>
      </c>
      <c r="H1855">
        <v>2219</v>
      </c>
      <c r="I1855">
        <v>20</v>
      </c>
      <c r="J1855">
        <v>0</v>
      </c>
      <c r="K1855" s="2">
        <v>2.4227622672087401E-3</v>
      </c>
      <c r="L1855" s="3">
        <v>0.99106744082179499</v>
      </c>
      <c r="M1855">
        <v>2455.19786582609</v>
      </c>
      <c r="N1855" s="4">
        <v>-8.8057206645276567E-2</v>
      </c>
    </row>
    <row r="1856" spans="1:14">
      <c r="A1856" s="1">
        <v>45645</v>
      </c>
      <c r="B1856" s="10" t="s">
        <v>58</v>
      </c>
      <c r="C1856" t="s">
        <v>12</v>
      </c>
      <c r="D1856" t="s">
        <v>13</v>
      </c>
      <c r="E1856" t="s">
        <v>14</v>
      </c>
      <c r="F1856" t="s">
        <v>20</v>
      </c>
      <c r="G1856">
        <v>63</v>
      </c>
      <c r="H1856">
        <v>62</v>
      </c>
      <c r="I1856">
        <v>1</v>
      </c>
      <c r="J1856">
        <v>0</v>
      </c>
      <c r="K1856" s="2">
        <v>2.50165296134508E-3</v>
      </c>
      <c r="L1856" s="3">
        <v>0.98412698412698396</v>
      </c>
      <c r="N1856" s="4">
        <v>0</v>
      </c>
    </row>
    <row r="1857" spans="1:14">
      <c r="A1857" s="1">
        <v>45645</v>
      </c>
      <c r="B1857" s="10" t="s">
        <v>58</v>
      </c>
      <c r="C1857" t="s">
        <v>12</v>
      </c>
      <c r="D1857" t="s">
        <v>13</v>
      </c>
      <c r="E1857" t="s">
        <v>25</v>
      </c>
      <c r="F1857" t="s">
        <v>15</v>
      </c>
      <c r="G1857">
        <v>0</v>
      </c>
      <c r="H1857">
        <v>0</v>
      </c>
      <c r="I1857">
        <v>0</v>
      </c>
      <c r="J1857">
        <v>0</v>
      </c>
      <c r="K1857" s="2">
        <v>0</v>
      </c>
      <c r="L1857" s="3">
        <v>0</v>
      </c>
      <c r="N1857" s="4">
        <v>0</v>
      </c>
    </row>
    <row r="1858" spans="1:14">
      <c r="A1858" s="1">
        <v>45645</v>
      </c>
      <c r="B1858" s="10" t="s">
        <v>58</v>
      </c>
      <c r="C1858" t="s">
        <v>12</v>
      </c>
      <c r="D1858" t="s">
        <v>13</v>
      </c>
      <c r="E1858" t="s">
        <v>17</v>
      </c>
      <c r="F1858" t="s">
        <v>15</v>
      </c>
      <c r="G1858">
        <v>809</v>
      </c>
      <c r="H1858">
        <v>787</v>
      </c>
      <c r="I1858">
        <v>18</v>
      </c>
      <c r="J1858">
        <v>4</v>
      </c>
      <c r="K1858" s="2">
        <v>2.7064858052143598E-3</v>
      </c>
      <c r="L1858" s="3">
        <v>0.97280593325092701</v>
      </c>
      <c r="M1858">
        <v>636.16962617894296</v>
      </c>
      <c r="N1858" s="4">
        <v>0.27167341336167938</v>
      </c>
    </row>
    <row r="1859" spans="1:14">
      <c r="A1859" s="1">
        <v>45645</v>
      </c>
      <c r="B1859" s="10" t="s">
        <v>58</v>
      </c>
      <c r="C1859" t="s">
        <v>12</v>
      </c>
      <c r="D1859" t="s">
        <v>13</v>
      </c>
      <c r="E1859" t="s">
        <v>17</v>
      </c>
      <c r="F1859" t="s">
        <v>20</v>
      </c>
      <c r="G1859">
        <v>15</v>
      </c>
      <c r="H1859">
        <v>11</v>
      </c>
      <c r="I1859">
        <v>1</v>
      </c>
      <c r="J1859">
        <v>3</v>
      </c>
      <c r="K1859" s="2">
        <v>1.82606165824915E-3</v>
      </c>
      <c r="L1859" s="3">
        <v>0.73333333333333295</v>
      </c>
      <c r="N1859" s="4">
        <v>0</v>
      </c>
    </row>
    <row r="1860" spans="1:14">
      <c r="A1860" s="1">
        <v>45645</v>
      </c>
      <c r="B1860" s="10" t="s">
        <v>58</v>
      </c>
      <c r="C1860" t="s">
        <v>12</v>
      </c>
      <c r="D1860" t="s">
        <v>16</v>
      </c>
      <c r="E1860" t="s">
        <v>26</v>
      </c>
      <c r="F1860" t="s">
        <v>15</v>
      </c>
      <c r="G1860">
        <v>1</v>
      </c>
      <c r="H1860">
        <v>1</v>
      </c>
      <c r="I1860">
        <v>0</v>
      </c>
      <c r="J1860">
        <v>0</v>
      </c>
      <c r="K1860" s="2">
        <v>4.178125E-4</v>
      </c>
      <c r="L1860" s="3">
        <v>1</v>
      </c>
      <c r="N1860" s="4">
        <v>0</v>
      </c>
    </row>
    <row r="1861" spans="1:14">
      <c r="A1861" s="1">
        <v>45645</v>
      </c>
      <c r="B1861" s="10" t="s">
        <v>58</v>
      </c>
      <c r="C1861" t="s">
        <v>12</v>
      </c>
      <c r="D1861" t="s">
        <v>16</v>
      </c>
      <c r="E1861" t="s">
        <v>14</v>
      </c>
      <c r="F1861" t="s">
        <v>15</v>
      </c>
      <c r="G1861">
        <v>2090</v>
      </c>
      <c r="H1861">
        <v>2074</v>
      </c>
      <c r="I1861">
        <v>15</v>
      </c>
      <c r="J1861">
        <v>1</v>
      </c>
      <c r="K1861" s="2">
        <v>2.5753501900773702E-3</v>
      </c>
      <c r="L1861" s="3">
        <v>0.99234449760765497</v>
      </c>
      <c r="M1861">
        <v>2060.7328805603102</v>
      </c>
      <c r="N1861" s="4">
        <v>1.420228682512804E-2</v>
      </c>
    </row>
    <row r="1862" spans="1:14">
      <c r="A1862" s="1">
        <v>45645</v>
      </c>
      <c r="B1862" s="10" t="s">
        <v>58</v>
      </c>
      <c r="C1862" t="s">
        <v>12</v>
      </c>
      <c r="D1862" t="s">
        <v>16</v>
      </c>
      <c r="E1862" t="s">
        <v>14</v>
      </c>
      <c r="F1862" t="s">
        <v>20</v>
      </c>
      <c r="G1862">
        <v>4</v>
      </c>
      <c r="H1862">
        <v>4</v>
      </c>
      <c r="I1862">
        <v>0</v>
      </c>
      <c r="J1862">
        <v>0</v>
      </c>
      <c r="K1862" s="2">
        <v>9.5859085648148095E-4</v>
      </c>
      <c r="L1862" s="3">
        <v>1</v>
      </c>
      <c r="N1862" s="4">
        <v>0</v>
      </c>
    </row>
    <row r="1863" spans="1:14">
      <c r="A1863" s="1">
        <v>45645</v>
      </c>
      <c r="B1863" s="10" t="s">
        <v>58</v>
      </c>
      <c r="C1863" t="s">
        <v>12</v>
      </c>
      <c r="D1863" t="s">
        <v>16</v>
      </c>
      <c r="E1863" t="s">
        <v>25</v>
      </c>
      <c r="F1863" t="s">
        <v>15</v>
      </c>
      <c r="G1863">
        <v>0</v>
      </c>
      <c r="H1863">
        <v>0</v>
      </c>
      <c r="I1863">
        <v>0</v>
      </c>
      <c r="J1863">
        <v>0</v>
      </c>
      <c r="K1863" s="2">
        <v>0</v>
      </c>
      <c r="L1863" s="3">
        <v>0</v>
      </c>
      <c r="N1863" s="4">
        <v>0</v>
      </c>
    </row>
    <row r="1864" spans="1:14">
      <c r="A1864" s="1">
        <v>45645</v>
      </c>
      <c r="B1864" s="10" t="s">
        <v>58</v>
      </c>
      <c r="C1864" t="s">
        <v>12</v>
      </c>
      <c r="D1864" t="s">
        <v>16</v>
      </c>
      <c r="E1864" t="s">
        <v>17</v>
      </c>
      <c r="F1864" t="s">
        <v>15</v>
      </c>
      <c r="G1864">
        <v>693</v>
      </c>
      <c r="H1864">
        <v>658</v>
      </c>
      <c r="I1864">
        <v>28</v>
      </c>
      <c r="J1864">
        <v>7</v>
      </c>
      <c r="K1864" s="2">
        <v>2.45708320942311E-3</v>
      </c>
      <c r="L1864" s="3">
        <v>0.94949494949494895</v>
      </c>
      <c r="M1864">
        <v>586.877298079095</v>
      </c>
      <c r="N1864" s="4">
        <v>0.1808260470600152</v>
      </c>
    </row>
    <row r="1865" spans="1:14">
      <c r="A1865" s="1">
        <v>45645</v>
      </c>
      <c r="B1865" s="10" t="s">
        <v>58</v>
      </c>
      <c r="C1865" t="s">
        <v>12</v>
      </c>
      <c r="D1865" t="s">
        <v>16</v>
      </c>
      <c r="E1865" t="s">
        <v>17</v>
      </c>
      <c r="F1865" t="s">
        <v>20</v>
      </c>
      <c r="G1865">
        <v>7</v>
      </c>
      <c r="H1865">
        <v>2</v>
      </c>
      <c r="I1865">
        <v>2</v>
      </c>
      <c r="J1865">
        <v>3</v>
      </c>
      <c r="K1865" s="2">
        <v>2.82689814814814E-3</v>
      </c>
      <c r="L1865" s="3">
        <v>0.28571428571428498</v>
      </c>
      <c r="N1865" s="4">
        <v>0</v>
      </c>
    </row>
    <row r="1866" spans="1:14">
      <c r="A1866" s="1">
        <v>45645</v>
      </c>
      <c r="B1866" s="10" t="s">
        <v>58</v>
      </c>
      <c r="C1866" t="s">
        <v>12</v>
      </c>
      <c r="D1866" t="s">
        <v>18</v>
      </c>
      <c r="E1866" t="s">
        <v>14</v>
      </c>
      <c r="F1866" t="s">
        <v>15</v>
      </c>
      <c r="G1866">
        <v>1960</v>
      </c>
      <c r="H1866">
        <v>1941</v>
      </c>
      <c r="I1866">
        <v>14</v>
      </c>
      <c r="J1866">
        <v>5</v>
      </c>
      <c r="K1866" s="2">
        <v>2.5666341909835501E-3</v>
      </c>
      <c r="L1866" s="3">
        <v>0.99030612244897898</v>
      </c>
      <c r="M1866">
        <v>1936.10434756775</v>
      </c>
      <c r="N1866" s="4">
        <v>1.234213045503935E-2</v>
      </c>
    </row>
    <row r="1867" spans="1:14">
      <c r="A1867" s="1">
        <v>45645</v>
      </c>
      <c r="B1867" s="10" t="s">
        <v>58</v>
      </c>
      <c r="C1867" t="s">
        <v>12</v>
      </c>
      <c r="D1867" t="s">
        <v>18</v>
      </c>
      <c r="E1867" t="s">
        <v>14</v>
      </c>
      <c r="F1867" t="s">
        <v>19</v>
      </c>
      <c r="G1867">
        <v>163</v>
      </c>
      <c r="H1867">
        <v>158</v>
      </c>
      <c r="I1867">
        <v>4</v>
      </c>
      <c r="J1867">
        <v>1</v>
      </c>
      <c r="K1867" s="2">
        <v>1.9876635021096999E-3</v>
      </c>
      <c r="L1867" s="3">
        <v>0.96932515337423297</v>
      </c>
      <c r="N1867" s="4">
        <v>0</v>
      </c>
    </row>
    <row r="1868" spans="1:14">
      <c r="A1868" s="1">
        <v>45645</v>
      </c>
      <c r="B1868" s="10" t="s">
        <v>58</v>
      </c>
      <c r="C1868" t="s">
        <v>12</v>
      </c>
      <c r="D1868" t="s">
        <v>18</v>
      </c>
      <c r="E1868" t="s">
        <v>14</v>
      </c>
      <c r="F1868" t="s">
        <v>20</v>
      </c>
      <c r="G1868">
        <v>18</v>
      </c>
      <c r="H1868">
        <v>17</v>
      </c>
      <c r="I1868">
        <v>1</v>
      </c>
      <c r="J1868">
        <v>0</v>
      </c>
      <c r="K1868" s="2">
        <v>2.0387622549019602E-3</v>
      </c>
      <c r="L1868" s="3">
        <v>0.94444444444444398</v>
      </c>
      <c r="N1868" s="4">
        <v>0</v>
      </c>
    </row>
    <row r="1869" spans="1:14">
      <c r="A1869" s="1">
        <v>45645</v>
      </c>
      <c r="B1869" s="10" t="s">
        <v>58</v>
      </c>
      <c r="C1869" t="s">
        <v>12</v>
      </c>
      <c r="D1869" t="s">
        <v>18</v>
      </c>
      <c r="E1869" t="s">
        <v>25</v>
      </c>
      <c r="F1869" t="s">
        <v>15</v>
      </c>
      <c r="G1869">
        <v>0</v>
      </c>
      <c r="H1869">
        <v>0</v>
      </c>
      <c r="I1869">
        <v>0</v>
      </c>
      <c r="J1869">
        <v>0</v>
      </c>
      <c r="K1869" s="2">
        <v>0</v>
      </c>
      <c r="L1869" s="3">
        <v>0</v>
      </c>
      <c r="N1869" s="4">
        <v>0</v>
      </c>
    </row>
    <row r="1870" spans="1:14">
      <c r="A1870" s="1">
        <v>45645</v>
      </c>
      <c r="B1870" s="10" t="s">
        <v>58</v>
      </c>
      <c r="C1870" t="s">
        <v>12</v>
      </c>
      <c r="D1870" t="s">
        <v>18</v>
      </c>
      <c r="E1870" t="s">
        <v>17</v>
      </c>
      <c r="F1870" t="s">
        <v>15</v>
      </c>
      <c r="G1870">
        <v>826</v>
      </c>
      <c r="H1870">
        <v>780</v>
      </c>
      <c r="I1870">
        <v>35</v>
      </c>
      <c r="J1870">
        <v>11</v>
      </c>
      <c r="K1870" s="2">
        <v>2.5880147449911599E-3</v>
      </c>
      <c r="L1870" s="3">
        <v>0.94430992736077402</v>
      </c>
      <c r="M1870">
        <v>662.75788943966404</v>
      </c>
      <c r="N1870" s="4">
        <v>0.24630730642580626</v>
      </c>
    </row>
    <row r="1871" spans="1:14">
      <c r="A1871" s="1">
        <v>45645</v>
      </c>
      <c r="B1871" s="10" t="s">
        <v>58</v>
      </c>
      <c r="C1871" t="s">
        <v>12</v>
      </c>
      <c r="D1871" t="s">
        <v>18</v>
      </c>
      <c r="E1871" t="s">
        <v>17</v>
      </c>
      <c r="F1871" t="s">
        <v>19</v>
      </c>
      <c r="G1871">
        <v>36</v>
      </c>
      <c r="H1871">
        <v>29</v>
      </c>
      <c r="I1871">
        <v>1</v>
      </c>
      <c r="J1871">
        <v>6</v>
      </c>
      <c r="K1871" s="2">
        <v>2.1330886813537599E-3</v>
      </c>
      <c r="L1871" s="3">
        <v>0.80555555555555503</v>
      </c>
      <c r="N1871" s="4">
        <v>0</v>
      </c>
    </row>
    <row r="1872" spans="1:14">
      <c r="A1872" s="1">
        <v>45645</v>
      </c>
      <c r="B1872" s="10" t="s">
        <v>58</v>
      </c>
      <c r="C1872" t="s">
        <v>12</v>
      </c>
      <c r="D1872" t="s">
        <v>18</v>
      </c>
      <c r="E1872" t="s">
        <v>17</v>
      </c>
      <c r="F1872" t="s">
        <v>20</v>
      </c>
      <c r="G1872">
        <v>6</v>
      </c>
      <c r="H1872">
        <v>5</v>
      </c>
      <c r="I1872">
        <v>0</v>
      </c>
      <c r="J1872">
        <v>1</v>
      </c>
      <c r="K1872" s="2">
        <v>4.6607314814814801E-3</v>
      </c>
      <c r="L1872" s="3">
        <v>0.83333333333333304</v>
      </c>
      <c r="N1872" s="4">
        <v>0</v>
      </c>
    </row>
    <row r="1873" spans="1:14">
      <c r="A1873" s="1">
        <v>45645</v>
      </c>
      <c r="B1873" s="10" t="s">
        <v>58</v>
      </c>
      <c r="C1873">
        <v>900</v>
      </c>
      <c r="D1873" t="s">
        <v>23</v>
      </c>
      <c r="E1873" t="s">
        <v>24</v>
      </c>
      <c r="F1873" t="s">
        <v>15</v>
      </c>
      <c r="G1873">
        <v>40</v>
      </c>
      <c r="H1873">
        <v>39</v>
      </c>
      <c r="I1873">
        <v>1</v>
      </c>
      <c r="J1873">
        <v>0</v>
      </c>
      <c r="K1873" s="2">
        <v>2.6204605887939201E-3</v>
      </c>
      <c r="L1873" s="3">
        <v>0.97499999999999998</v>
      </c>
      <c r="M1873">
        <v>17.976895268086</v>
      </c>
      <c r="N1873" s="4">
        <v>1.2250783243428662</v>
      </c>
    </row>
    <row r="1874" spans="1:14">
      <c r="A1874" s="1">
        <v>45646</v>
      </c>
      <c r="B1874" s="10" t="s">
        <v>58</v>
      </c>
      <c r="C1874" t="s">
        <v>22</v>
      </c>
      <c r="D1874" t="s">
        <v>23</v>
      </c>
      <c r="E1874" t="s">
        <v>24</v>
      </c>
      <c r="F1874" t="s">
        <v>15</v>
      </c>
      <c r="G1874">
        <v>0</v>
      </c>
      <c r="H1874">
        <v>0</v>
      </c>
      <c r="I1874">
        <v>0</v>
      </c>
      <c r="J1874">
        <v>0</v>
      </c>
      <c r="K1874" s="2">
        <v>0</v>
      </c>
      <c r="L1874" s="3">
        <v>0</v>
      </c>
      <c r="N1874" s="4">
        <v>0</v>
      </c>
    </row>
    <row r="1875" spans="1:14">
      <c r="A1875" s="1">
        <v>45646</v>
      </c>
      <c r="B1875" s="10" t="s">
        <v>58</v>
      </c>
      <c r="C1875" t="s">
        <v>27</v>
      </c>
      <c r="D1875" t="s">
        <v>23</v>
      </c>
      <c r="E1875" t="s">
        <v>14</v>
      </c>
      <c r="F1875" t="s">
        <v>15</v>
      </c>
      <c r="G1875">
        <v>0</v>
      </c>
      <c r="H1875">
        <v>0</v>
      </c>
      <c r="I1875">
        <v>0</v>
      </c>
      <c r="J1875">
        <v>0</v>
      </c>
      <c r="K1875" s="2">
        <v>0</v>
      </c>
      <c r="L1875" s="3">
        <v>0</v>
      </c>
      <c r="N1875" s="4">
        <v>0</v>
      </c>
    </row>
    <row r="1876" spans="1:14">
      <c r="A1876" s="1">
        <v>45646</v>
      </c>
      <c r="B1876" s="10" t="s">
        <v>58</v>
      </c>
      <c r="C1876" t="s">
        <v>21</v>
      </c>
      <c r="D1876" t="s">
        <v>13</v>
      </c>
      <c r="E1876" t="s">
        <v>14</v>
      </c>
      <c r="F1876" t="s">
        <v>15</v>
      </c>
      <c r="G1876">
        <v>0</v>
      </c>
      <c r="H1876">
        <v>0</v>
      </c>
      <c r="I1876">
        <v>0</v>
      </c>
      <c r="J1876">
        <v>0</v>
      </c>
      <c r="K1876" s="2">
        <v>0</v>
      </c>
      <c r="L1876" s="3">
        <v>0</v>
      </c>
      <c r="M1876">
        <v>0.170061725216271</v>
      </c>
      <c r="N1876" s="4">
        <v>-1</v>
      </c>
    </row>
    <row r="1877" spans="1:14">
      <c r="A1877" s="1">
        <v>45646</v>
      </c>
      <c r="B1877" s="10" t="s">
        <v>58</v>
      </c>
      <c r="C1877" t="s">
        <v>21</v>
      </c>
      <c r="D1877" t="s">
        <v>16</v>
      </c>
      <c r="E1877" t="s">
        <v>14</v>
      </c>
      <c r="F1877" t="s">
        <v>15</v>
      </c>
      <c r="G1877">
        <v>0</v>
      </c>
      <c r="H1877">
        <v>0</v>
      </c>
      <c r="I1877">
        <v>0</v>
      </c>
      <c r="J1877">
        <v>0</v>
      </c>
      <c r="K1877" s="2">
        <v>0</v>
      </c>
      <c r="L1877" s="3">
        <v>0</v>
      </c>
      <c r="M1877">
        <v>8.5030862608135596E-2</v>
      </c>
      <c r="N1877" s="4">
        <v>-1</v>
      </c>
    </row>
    <row r="1878" spans="1:14">
      <c r="A1878" s="1">
        <v>45646</v>
      </c>
      <c r="B1878" s="10" t="s">
        <v>58</v>
      </c>
      <c r="C1878" t="s">
        <v>21</v>
      </c>
      <c r="D1878" t="s">
        <v>18</v>
      </c>
      <c r="E1878" t="s">
        <v>14</v>
      </c>
      <c r="F1878" t="s">
        <v>15</v>
      </c>
      <c r="G1878">
        <v>0</v>
      </c>
      <c r="H1878">
        <v>0</v>
      </c>
      <c r="I1878">
        <v>0</v>
      </c>
      <c r="J1878">
        <v>0</v>
      </c>
      <c r="K1878" s="2">
        <v>0</v>
      </c>
      <c r="L1878" s="3">
        <v>0</v>
      </c>
      <c r="M1878">
        <v>9.9202673042824902E-2</v>
      </c>
      <c r="N1878" s="4">
        <v>-1</v>
      </c>
    </row>
    <row r="1879" spans="1:14">
      <c r="A1879" s="1">
        <v>45646</v>
      </c>
      <c r="B1879" s="10" t="s">
        <v>58</v>
      </c>
      <c r="C1879" t="s">
        <v>12</v>
      </c>
      <c r="D1879" t="s">
        <v>13</v>
      </c>
      <c r="E1879" t="s">
        <v>14</v>
      </c>
      <c r="F1879" t="s">
        <v>15</v>
      </c>
      <c r="G1879">
        <v>1827</v>
      </c>
      <c r="H1879">
        <v>1793</v>
      </c>
      <c r="I1879">
        <v>31</v>
      </c>
      <c r="J1879">
        <v>3</v>
      </c>
      <c r="K1879" s="2">
        <v>2.5297067512388902E-3</v>
      </c>
      <c r="L1879" s="3">
        <v>0.98139025725232598</v>
      </c>
      <c r="M1879">
        <v>1895.18336199693</v>
      </c>
      <c r="N1879" s="4">
        <v>-3.5977184774926514E-2</v>
      </c>
    </row>
    <row r="1880" spans="1:14">
      <c r="A1880" s="1">
        <v>45646</v>
      </c>
      <c r="B1880" s="10" t="s">
        <v>58</v>
      </c>
      <c r="C1880" t="s">
        <v>12</v>
      </c>
      <c r="D1880" t="s">
        <v>13</v>
      </c>
      <c r="E1880" t="s">
        <v>14</v>
      </c>
      <c r="F1880" t="s">
        <v>20</v>
      </c>
      <c r="G1880">
        <v>63</v>
      </c>
      <c r="H1880">
        <v>58</v>
      </c>
      <c r="I1880">
        <v>4</v>
      </c>
      <c r="J1880">
        <v>1</v>
      </c>
      <c r="K1880" s="2">
        <v>2.7807813331470802E-3</v>
      </c>
      <c r="L1880" s="3">
        <v>0.92063492063492003</v>
      </c>
      <c r="N1880" s="4">
        <v>0</v>
      </c>
    </row>
    <row r="1881" spans="1:14">
      <c r="A1881" s="1">
        <v>45646</v>
      </c>
      <c r="B1881" s="10" t="s">
        <v>58</v>
      </c>
      <c r="C1881" t="s">
        <v>12</v>
      </c>
      <c r="D1881" t="s">
        <v>13</v>
      </c>
      <c r="E1881" t="s">
        <v>25</v>
      </c>
      <c r="F1881" t="s">
        <v>15</v>
      </c>
      <c r="G1881">
        <v>0</v>
      </c>
      <c r="H1881">
        <v>0</v>
      </c>
      <c r="I1881">
        <v>0</v>
      </c>
      <c r="J1881">
        <v>0</v>
      </c>
      <c r="K1881" s="2">
        <v>0</v>
      </c>
      <c r="L1881" s="3">
        <v>0</v>
      </c>
      <c r="N1881" s="4">
        <v>0</v>
      </c>
    </row>
    <row r="1882" spans="1:14">
      <c r="A1882" s="1">
        <v>45646</v>
      </c>
      <c r="B1882" s="10" t="s">
        <v>58</v>
      </c>
      <c r="C1882" t="s">
        <v>12</v>
      </c>
      <c r="D1882" t="s">
        <v>13</v>
      </c>
      <c r="E1882" t="s">
        <v>17</v>
      </c>
      <c r="F1882" t="s">
        <v>15</v>
      </c>
      <c r="G1882">
        <v>659</v>
      </c>
      <c r="H1882">
        <v>610</v>
      </c>
      <c r="I1882">
        <v>32</v>
      </c>
      <c r="J1882">
        <v>17</v>
      </c>
      <c r="K1882" s="2">
        <v>2.8186946152094698E-3</v>
      </c>
      <c r="L1882" s="3">
        <v>0.92564491654021197</v>
      </c>
      <c r="M1882">
        <v>493.34960454874403</v>
      </c>
      <c r="N1882" s="4">
        <v>0.33576675429338337</v>
      </c>
    </row>
    <row r="1883" spans="1:14">
      <c r="A1883" s="1">
        <v>45646</v>
      </c>
      <c r="B1883" s="10" t="s">
        <v>58</v>
      </c>
      <c r="C1883" t="s">
        <v>12</v>
      </c>
      <c r="D1883" t="s">
        <v>13</v>
      </c>
      <c r="E1883" t="s">
        <v>17</v>
      </c>
      <c r="F1883" t="s">
        <v>20</v>
      </c>
      <c r="G1883">
        <v>19</v>
      </c>
      <c r="H1883">
        <v>13</v>
      </c>
      <c r="I1883">
        <v>3</v>
      </c>
      <c r="J1883">
        <v>3</v>
      </c>
      <c r="K1883" s="2">
        <v>4.1456445868945802E-3</v>
      </c>
      <c r="L1883" s="3">
        <v>0.68421052631578905</v>
      </c>
      <c r="N1883" s="4">
        <v>0</v>
      </c>
    </row>
    <row r="1884" spans="1:14">
      <c r="A1884" s="1">
        <v>45646</v>
      </c>
      <c r="B1884" s="10" t="s">
        <v>58</v>
      </c>
      <c r="C1884" t="s">
        <v>12</v>
      </c>
      <c r="D1884" t="s">
        <v>16</v>
      </c>
      <c r="E1884" t="s">
        <v>26</v>
      </c>
      <c r="F1884" t="s">
        <v>15</v>
      </c>
      <c r="G1884">
        <v>0</v>
      </c>
      <c r="H1884">
        <v>0</v>
      </c>
      <c r="I1884">
        <v>0</v>
      </c>
      <c r="J1884">
        <v>0</v>
      </c>
      <c r="K1884" s="2">
        <v>0</v>
      </c>
      <c r="L1884" s="3">
        <v>0</v>
      </c>
      <c r="N1884" s="4">
        <v>0</v>
      </c>
    </row>
    <row r="1885" spans="1:14">
      <c r="A1885" s="1">
        <v>45646</v>
      </c>
      <c r="B1885" s="10" t="s">
        <v>58</v>
      </c>
      <c r="C1885" t="s">
        <v>12</v>
      </c>
      <c r="D1885" t="s">
        <v>16</v>
      </c>
      <c r="E1885" t="s">
        <v>14</v>
      </c>
      <c r="F1885" t="s">
        <v>15</v>
      </c>
      <c r="G1885">
        <v>1703</v>
      </c>
      <c r="H1885">
        <v>1679</v>
      </c>
      <c r="I1885">
        <v>19</v>
      </c>
      <c r="J1885">
        <v>5</v>
      </c>
      <c r="K1885" s="2">
        <v>2.5185639255619501E-3</v>
      </c>
      <c r="L1885" s="3">
        <v>0.98590722254844299</v>
      </c>
      <c r="M1885">
        <v>1619.60276167755</v>
      </c>
      <c r="N1885" s="4">
        <v>5.1492403134747011E-2</v>
      </c>
    </row>
    <row r="1886" spans="1:14">
      <c r="A1886" s="1">
        <v>45646</v>
      </c>
      <c r="B1886" s="10" t="s">
        <v>58</v>
      </c>
      <c r="C1886" t="s">
        <v>12</v>
      </c>
      <c r="D1886" t="s">
        <v>16</v>
      </c>
      <c r="E1886" t="s">
        <v>14</v>
      </c>
      <c r="F1886" t="s">
        <v>20</v>
      </c>
      <c r="G1886">
        <v>3</v>
      </c>
      <c r="H1886">
        <v>3</v>
      </c>
      <c r="I1886">
        <v>0</v>
      </c>
      <c r="J1886">
        <v>0</v>
      </c>
      <c r="K1886" s="2">
        <v>3.22799382716049E-3</v>
      </c>
      <c r="L1886" s="3">
        <v>1</v>
      </c>
      <c r="N1886" s="4">
        <v>0</v>
      </c>
    </row>
    <row r="1887" spans="1:14">
      <c r="A1887" s="1">
        <v>45646</v>
      </c>
      <c r="B1887" s="10" t="s">
        <v>58</v>
      </c>
      <c r="C1887" t="s">
        <v>12</v>
      </c>
      <c r="D1887" t="s">
        <v>16</v>
      </c>
      <c r="E1887" t="s">
        <v>25</v>
      </c>
      <c r="F1887" t="s">
        <v>15</v>
      </c>
      <c r="G1887">
        <v>0</v>
      </c>
      <c r="H1887">
        <v>0</v>
      </c>
      <c r="I1887">
        <v>0</v>
      </c>
      <c r="J1887">
        <v>0</v>
      </c>
      <c r="K1887" s="2">
        <v>0</v>
      </c>
      <c r="L1887" s="3">
        <v>0</v>
      </c>
      <c r="N1887" s="4">
        <v>0</v>
      </c>
    </row>
    <row r="1888" spans="1:14">
      <c r="A1888" s="1">
        <v>45646</v>
      </c>
      <c r="B1888" s="10" t="s">
        <v>58</v>
      </c>
      <c r="C1888" t="s">
        <v>12</v>
      </c>
      <c r="D1888" t="s">
        <v>16</v>
      </c>
      <c r="E1888" t="s">
        <v>17</v>
      </c>
      <c r="F1888" t="s">
        <v>15</v>
      </c>
      <c r="G1888">
        <v>598</v>
      </c>
      <c r="H1888">
        <v>552</v>
      </c>
      <c r="I1888">
        <v>31</v>
      </c>
      <c r="J1888">
        <v>15</v>
      </c>
      <c r="K1888" s="2">
        <v>2.5456321708937101E-3</v>
      </c>
      <c r="L1888" s="3">
        <v>0.92307692307692302</v>
      </c>
      <c r="M1888">
        <v>461.190778332317</v>
      </c>
      <c r="N1888" s="4">
        <v>0.2966434458260207</v>
      </c>
    </row>
    <row r="1889" spans="1:14">
      <c r="A1889" s="1">
        <v>45646</v>
      </c>
      <c r="B1889" s="10" t="s">
        <v>58</v>
      </c>
      <c r="C1889" t="s">
        <v>12</v>
      </c>
      <c r="D1889" t="s">
        <v>16</v>
      </c>
      <c r="E1889" t="s">
        <v>17</v>
      </c>
      <c r="F1889" t="s">
        <v>20</v>
      </c>
      <c r="G1889">
        <v>8</v>
      </c>
      <c r="H1889">
        <v>5</v>
      </c>
      <c r="I1889">
        <v>1</v>
      </c>
      <c r="J1889">
        <v>2</v>
      </c>
      <c r="K1889" s="2">
        <v>3.73248611111111E-3</v>
      </c>
      <c r="L1889" s="3">
        <v>0.625</v>
      </c>
      <c r="N1889" s="4">
        <v>0</v>
      </c>
    </row>
    <row r="1890" spans="1:14">
      <c r="A1890" s="1">
        <v>45646</v>
      </c>
      <c r="B1890" s="10" t="s">
        <v>58</v>
      </c>
      <c r="C1890" t="s">
        <v>12</v>
      </c>
      <c r="D1890" t="s">
        <v>18</v>
      </c>
      <c r="E1890" t="s">
        <v>14</v>
      </c>
      <c r="F1890" t="s">
        <v>15</v>
      </c>
      <c r="G1890">
        <v>1401</v>
      </c>
      <c r="H1890">
        <v>1390</v>
      </c>
      <c r="I1890">
        <v>7</v>
      </c>
      <c r="J1890">
        <v>4</v>
      </c>
      <c r="K1890" s="2">
        <v>2.5355754213851099E-3</v>
      </c>
      <c r="L1890" s="3">
        <v>0.99214846538186996</v>
      </c>
      <c r="M1890">
        <v>1433.30612093374</v>
      </c>
      <c r="N1890" s="4">
        <v>-2.2539582062688652E-2</v>
      </c>
    </row>
    <row r="1891" spans="1:14">
      <c r="A1891" s="1">
        <v>45646</v>
      </c>
      <c r="B1891" s="10" t="s">
        <v>58</v>
      </c>
      <c r="C1891" t="s">
        <v>12</v>
      </c>
      <c r="D1891" t="s">
        <v>18</v>
      </c>
      <c r="E1891" t="s">
        <v>14</v>
      </c>
      <c r="F1891" t="s">
        <v>19</v>
      </c>
      <c r="G1891">
        <v>139</v>
      </c>
      <c r="H1891">
        <v>139</v>
      </c>
      <c r="I1891">
        <v>0</v>
      </c>
      <c r="J1891">
        <v>0</v>
      </c>
      <c r="K1891" s="2">
        <v>2.1831021849187302E-3</v>
      </c>
      <c r="L1891" s="3">
        <v>1</v>
      </c>
      <c r="N1891" s="4">
        <v>0</v>
      </c>
    </row>
    <row r="1892" spans="1:14">
      <c r="A1892" s="1">
        <v>45646</v>
      </c>
      <c r="B1892" s="10" t="s">
        <v>58</v>
      </c>
      <c r="C1892" t="s">
        <v>12</v>
      </c>
      <c r="D1892" t="s">
        <v>18</v>
      </c>
      <c r="E1892" t="s">
        <v>14</v>
      </c>
      <c r="F1892" t="s">
        <v>20</v>
      </c>
      <c r="G1892">
        <v>9</v>
      </c>
      <c r="H1892">
        <v>6</v>
      </c>
      <c r="I1892">
        <v>1</v>
      </c>
      <c r="J1892">
        <v>2</v>
      </c>
      <c r="K1892" s="2">
        <v>3.5627835648148099E-3</v>
      </c>
      <c r="L1892" s="3">
        <v>0.66666666666666596</v>
      </c>
      <c r="N1892" s="4">
        <v>0</v>
      </c>
    </row>
    <row r="1893" spans="1:14">
      <c r="A1893" s="1">
        <v>45646</v>
      </c>
      <c r="B1893" s="10" t="s">
        <v>58</v>
      </c>
      <c r="C1893" t="s">
        <v>12</v>
      </c>
      <c r="D1893" t="s">
        <v>18</v>
      </c>
      <c r="E1893" t="s">
        <v>25</v>
      </c>
      <c r="F1893" t="s">
        <v>15</v>
      </c>
      <c r="G1893">
        <v>0</v>
      </c>
      <c r="H1893">
        <v>0</v>
      </c>
      <c r="I1893">
        <v>0</v>
      </c>
      <c r="J1893">
        <v>0</v>
      </c>
      <c r="K1893" s="2">
        <v>0</v>
      </c>
      <c r="L1893" s="3">
        <v>0</v>
      </c>
      <c r="N1893" s="4">
        <v>0</v>
      </c>
    </row>
    <row r="1894" spans="1:14">
      <c r="A1894" s="1">
        <v>45646</v>
      </c>
      <c r="B1894" s="10" t="s">
        <v>58</v>
      </c>
      <c r="C1894" t="s">
        <v>12</v>
      </c>
      <c r="D1894" t="s">
        <v>18</v>
      </c>
      <c r="E1894" t="s">
        <v>17</v>
      </c>
      <c r="F1894" t="s">
        <v>15</v>
      </c>
      <c r="G1894">
        <v>568</v>
      </c>
      <c r="H1894">
        <v>532</v>
      </c>
      <c r="I1894">
        <v>23</v>
      </c>
      <c r="J1894">
        <v>13</v>
      </c>
      <c r="K1894" s="2">
        <v>2.8486296888317101E-3</v>
      </c>
      <c r="L1894" s="3">
        <v>0.93661971830985902</v>
      </c>
      <c r="M1894">
        <v>483.008223570273</v>
      </c>
      <c r="N1894" s="4">
        <v>0.17596341487001932</v>
      </c>
    </row>
    <row r="1895" spans="1:14">
      <c r="A1895" s="1">
        <v>45646</v>
      </c>
      <c r="B1895" s="10" t="s">
        <v>58</v>
      </c>
      <c r="C1895" t="s">
        <v>12</v>
      </c>
      <c r="D1895" t="s">
        <v>18</v>
      </c>
      <c r="E1895" t="s">
        <v>17</v>
      </c>
      <c r="F1895" t="s">
        <v>19</v>
      </c>
      <c r="G1895">
        <v>23</v>
      </c>
      <c r="H1895">
        <v>20</v>
      </c>
      <c r="I1895">
        <v>1</v>
      </c>
      <c r="J1895">
        <v>2</v>
      </c>
      <c r="K1895" s="2">
        <v>1.7049999999999999E-3</v>
      </c>
      <c r="L1895" s="3">
        <v>0.86956521739130399</v>
      </c>
      <c r="N1895" s="4">
        <v>0</v>
      </c>
    </row>
    <row r="1896" spans="1:14">
      <c r="A1896" s="1">
        <v>45646</v>
      </c>
      <c r="B1896" s="10" t="s">
        <v>58</v>
      </c>
      <c r="C1896" t="s">
        <v>12</v>
      </c>
      <c r="D1896" t="s">
        <v>18</v>
      </c>
      <c r="E1896" t="s">
        <v>17</v>
      </c>
      <c r="F1896" t="s">
        <v>20</v>
      </c>
      <c r="G1896">
        <v>7</v>
      </c>
      <c r="H1896">
        <v>6</v>
      </c>
      <c r="I1896">
        <v>0</v>
      </c>
      <c r="J1896">
        <v>1</v>
      </c>
      <c r="K1896" s="2">
        <v>6.59974729938271E-3</v>
      </c>
      <c r="L1896" s="3">
        <v>0.85714285714285698</v>
      </c>
      <c r="N1896" s="4">
        <v>0</v>
      </c>
    </row>
    <row r="1897" spans="1:14">
      <c r="A1897" s="1">
        <v>45646</v>
      </c>
      <c r="B1897" s="10" t="s">
        <v>58</v>
      </c>
      <c r="C1897">
        <v>900</v>
      </c>
      <c r="D1897" t="s">
        <v>23</v>
      </c>
      <c r="E1897" t="s">
        <v>24</v>
      </c>
      <c r="F1897" t="s">
        <v>15</v>
      </c>
      <c r="G1897">
        <v>44</v>
      </c>
      <c r="H1897">
        <v>43</v>
      </c>
      <c r="I1897">
        <v>1</v>
      </c>
      <c r="J1897">
        <v>0</v>
      </c>
      <c r="K1897" s="2">
        <v>1.9660954995693301E-3</v>
      </c>
      <c r="L1897" s="3">
        <v>0.97727272727272696</v>
      </c>
      <c r="M1897">
        <v>15.979462460520899</v>
      </c>
      <c r="N1897" s="4">
        <v>1.7535344263742954</v>
      </c>
    </row>
    <row r="1898" spans="1:14">
      <c r="A1898" s="1">
        <v>45649</v>
      </c>
      <c r="B1898" s="10" t="s">
        <v>58</v>
      </c>
      <c r="C1898" t="s">
        <v>22</v>
      </c>
      <c r="D1898" t="s">
        <v>23</v>
      </c>
      <c r="E1898" t="s">
        <v>24</v>
      </c>
      <c r="F1898" t="s">
        <v>15</v>
      </c>
      <c r="G1898">
        <v>0</v>
      </c>
      <c r="H1898">
        <v>0</v>
      </c>
      <c r="I1898">
        <v>0</v>
      </c>
      <c r="J1898">
        <v>0</v>
      </c>
      <c r="K1898" s="2">
        <v>0</v>
      </c>
      <c r="L1898" s="3">
        <v>0</v>
      </c>
      <c r="N1898" s="4">
        <v>0</v>
      </c>
    </row>
    <row r="1899" spans="1:14">
      <c r="A1899" s="1">
        <v>45649</v>
      </c>
      <c r="B1899" s="10" t="s">
        <v>58</v>
      </c>
      <c r="C1899" t="s">
        <v>27</v>
      </c>
      <c r="D1899" t="s">
        <v>23</v>
      </c>
      <c r="E1899" t="s">
        <v>14</v>
      </c>
      <c r="F1899" t="s">
        <v>15</v>
      </c>
      <c r="G1899">
        <v>0</v>
      </c>
      <c r="H1899">
        <v>0</v>
      </c>
      <c r="I1899">
        <v>0</v>
      </c>
      <c r="J1899">
        <v>0</v>
      </c>
      <c r="K1899" s="2">
        <v>0</v>
      </c>
      <c r="L1899" s="3">
        <v>0</v>
      </c>
      <c r="N1899" s="4">
        <v>0</v>
      </c>
    </row>
    <row r="1900" spans="1:14">
      <c r="A1900" s="1">
        <v>45649</v>
      </c>
      <c r="B1900" s="10" t="s">
        <v>58</v>
      </c>
      <c r="C1900" t="s">
        <v>21</v>
      </c>
      <c r="D1900" t="s">
        <v>13</v>
      </c>
      <c r="E1900" t="s">
        <v>14</v>
      </c>
      <c r="F1900" t="s">
        <v>15</v>
      </c>
      <c r="G1900">
        <v>0</v>
      </c>
      <c r="H1900">
        <v>0</v>
      </c>
      <c r="I1900">
        <v>0</v>
      </c>
      <c r="J1900">
        <v>0</v>
      </c>
      <c r="K1900" s="2">
        <v>0</v>
      </c>
      <c r="L1900" s="3">
        <v>0</v>
      </c>
      <c r="M1900">
        <v>0.24233795843318601</v>
      </c>
      <c r="N1900" s="4">
        <v>-1</v>
      </c>
    </row>
    <row r="1901" spans="1:14">
      <c r="A1901" s="1">
        <v>45649</v>
      </c>
      <c r="B1901" s="10" t="s">
        <v>58</v>
      </c>
      <c r="C1901" t="s">
        <v>21</v>
      </c>
      <c r="D1901" t="s">
        <v>16</v>
      </c>
      <c r="E1901" t="s">
        <v>14</v>
      </c>
      <c r="F1901" t="s">
        <v>15</v>
      </c>
      <c r="G1901">
        <v>0</v>
      </c>
      <c r="H1901">
        <v>0</v>
      </c>
      <c r="I1901">
        <v>0</v>
      </c>
      <c r="J1901">
        <v>0</v>
      </c>
      <c r="K1901" s="2">
        <v>0</v>
      </c>
      <c r="L1901" s="3">
        <v>0</v>
      </c>
      <c r="M1901">
        <v>0.121168979216593</v>
      </c>
      <c r="N1901" s="4">
        <v>-1</v>
      </c>
    </row>
    <row r="1902" spans="1:14">
      <c r="A1902" s="1">
        <v>45649</v>
      </c>
      <c r="B1902" s="10" t="s">
        <v>58</v>
      </c>
      <c r="C1902" t="s">
        <v>21</v>
      </c>
      <c r="D1902" t="s">
        <v>18</v>
      </c>
      <c r="E1902" t="s">
        <v>14</v>
      </c>
      <c r="F1902" t="s">
        <v>15</v>
      </c>
      <c r="G1902">
        <v>0</v>
      </c>
      <c r="H1902">
        <v>0</v>
      </c>
      <c r="I1902">
        <v>0</v>
      </c>
      <c r="J1902">
        <v>0</v>
      </c>
      <c r="K1902" s="2">
        <v>0</v>
      </c>
      <c r="L1902" s="3">
        <v>0</v>
      </c>
      <c r="M1902">
        <v>0.141363809086025</v>
      </c>
      <c r="N1902" s="4">
        <v>-1</v>
      </c>
    </row>
    <row r="1903" spans="1:14">
      <c r="A1903" s="1">
        <v>45649</v>
      </c>
      <c r="B1903" s="10" t="s">
        <v>58</v>
      </c>
      <c r="C1903" t="s">
        <v>12</v>
      </c>
      <c r="D1903" t="s">
        <v>13</v>
      </c>
      <c r="E1903" t="s">
        <v>14</v>
      </c>
      <c r="F1903" t="s">
        <v>15</v>
      </c>
      <c r="G1903">
        <v>2521</v>
      </c>
      <c r="H1903">
        <v>2496</v>
      </c>
      <c r="I1903">
        <v>25</v>
      </c>
      <c r="J1903">
        <v>0</v>
      </c>
      <c r="K1903" s="2">
        <v>2.5260496408450999E-3</v>
      </c>
      <c r="L1903" s="3">
        <v>0.990083300277667</v>
      </c>
      <c r="M1903">
        <v>3509.0512789526101</v>
      </c>
      <c r="N1903" s="4">
        <v>-0.28157219727137356</v>
      </c>
    </row>
    <row r="1904" spans="1:14">
      <c r="A1904" s="1">
        <v>45649</v>
      </c>
      <c r="B1904" s="10" t="s">
        <v>58</v>
      </c>
      <c r="C1904" t="s">
        <v>12</v>
      </c>
      <c r="D1904" t="s">
        <v>13</v>
      </c>
      <c r="E1904" t="s">
        <v>14</v>
      </c>
      <c r="F1904" t="s">
        <v>20</v>
      </c>
      <c r="G1904">
        <v>64</v>
      </c>
      <c r="H1904">
        <v>63</v>
      </c>
      <c r="I1904">
        <v>1</v>
      </c>
      <c r="J1904">
        <v>0</v>
      </c>
      <c r="K1904" s="2">
        <v>2.17568227329512E-3</v>
      </c>
      <c r="L1904" s="3">
        <v>0.984375</v>
      </c>
      <c r="N1904" s="4">
        <v>0</v>
      </c>
    </row>
    <row r="1905" spans="1:14">
      <c r="A1905" s="1">
        <v>45649</v>
      </c>
      <c r="B1905" s="10" t="s">
        <v>58</v>
      </c>
      <c r="C1905" t="s">
        <v>12</v>
      </c>
      <c r="D1905" t="s">
        <v>13</v>
      </c>
      <c r="E1905" t="s">
        <v>25</v>
      </c>
      <c r="F1905" t="s">
        <v>15</v>
      </c>
      <c r="G1905">
        <v>0</v>
      </c>
      <c r="H1905">
        <v>0</v>
      </c>
      <c r="I1905">
        <v>0</v>
      </c>
      <c r="J1905">
        <v>0</v>
      </c>
      <c r="K1905" s="2">
        <v>0</v>
      </c>
      <c r="L1905" s="3">
        <v>0</v>
      </c>
      <c r="N1905" s="4">
        <v>0</v>
      </c>
    </row>
    <row r="1906" spans="1:14">
      <c r="A1906" s="1">
        <v>45649</v>
      </c>
      <c r="B1906" s="10" t="s">
        <v>58</v>
      </c>
      <c r="C1906" t="s">
        <v>12</v>
      </c>
      <c r="D1906" t="s">
        <v>13</v>
      </c>
      <c r="E1906" t="s">
        <v>17</v>
      </c>
      <c r="F1906" t="s">
        <v>15</v>
      </c>
      <c r="G1906">
        <v>803</v>
      </c>
      <c r="H1906">
        <v>781</v>
      </c>
      <c r="I1906">
        <v>15</v>
      </c>
      <c r="J1906">
        <v>7</v>
      </c>
      <c r="K1906" s="2">
        <v>2.8173343618105901E-3</v>
      </c>
      <c r="L1906" s="3">
        <v>0.97260273972602695</v>
      </c>
      <c r="M1906">
        <v>901.68259775771799</v>
      </c>
      <c r="N1906" s="4">
        <v>-0.10944272186589764</v>
      </c>
    </row>
    <row r="1907" spans="1:14">
      <c r="A1907" s="1">
        <v>45649</v>
      </c>
      <c r="B1907" s="10" t="s">
        <v>58</v>
      </c>
      <c r="C1907" t="s">
        <v>12</v>
      </c>
      <c r="D1907" t="s">
        <v>13</v>
      </c>
      <c r="E1907" t="s">
        <v>17</v>
      </c>
      <c r="F1907" t="s">
        <v>20</v>
      </c>
      <c r="G1907">
        <v>22</v>
      </c>
      <c r="H1907">
        <v>18</v>
      </c>
      <c r="I1907">
        <v>3</v>
      </c>
      <c r="J1907">
        <v>1</v>
      </c>
      <c r="K1907" s="2">
        <v>2.1451009516460901E-3</v>
      </c>
      <c r="L1907" s="3">
        <v>0.81818181818181801</v>
      </c>
      <c r="N1907" s="4">
        <v>0</v>
      </c>
    </row>
    <row r="1908" spans="1:14">
      <c r="A1908" s="1">
        <v>45649</v>
      </c>
      <c r="B1908" s="10" t="s">
        <v>58</v>
      </c>
      <c r="C1908" t="s">
        <v>12</v>
      </c>
      <c r="D1908" t="s">
        <v>16</v>
      </c>
      <c r="E1908" t="s">
        <v>26</v>
      </c>
      <c r="F1908" t="s">
        <v>15</v>
      </c>
      <c r="G1908">
        <v>0</v>
      </c>
      <c r="H1908">
        <v>0</v>
      </c>
      <c r="I1908">
        <v>0</v>
      </c>
      <c r="J1908">
        <v>0</v>
      </c>
      <c r="K1908" s="2">
        <v>0</v>
      </c>
      <c r="L1908" s="3">
        <v>0</v>
      </c>
      <c r="N1908" s="4">
        <v>0</v>
      </c>
    </row>
    <row r="1909" spans="1:14">
      <c r="A1909" s="1">
        <v>45649</v>
      </c>
      <c r="B1909" s="10" t="s">
        <v>58</v>
      </c>
      <c r="C1909" t="s">
        <v>12</v>
      </c>
      <c r="D1909" t="s">
        <v>16</v>
      </c>
      <c r="E1909" t="s">
        <v>14</v>
      </c>
      <c r="F1909" t="s">
        <v>15</v>
      </c>
      <c r="G1909">
        <v>2403</v>
      </c>
      <c r="H1909">
        <v>2384</v>
      </c>
      <c r="I1909">
        <v>14</v>
      </c>
      <c r="J1909">
        <v>5</v>
      </c>
      <c r="K1909" s="2">
        <v>2.48852943377894E-3</v>
      </c>
      <c r="L1909" s="3">
        <v>0.99209321681231699</v>
      </c>
      <c r="M1909">
        <v>2860.9689561620899</v>
      </c>
      <c r="N1909" s="4">
        <v>-0.16007477298056474</v>
      </c>
    </row>
    <row r="1910" spans="1:14">
      <c r="A1910" s="1">
        <v>45649</v>
      </c>
      <c r="B1910" s="10" t="s">
        <v>58</v>
      </c>
      <c r="C1910" t="s">
        <v>12</v>
      </c>
      <c r="D1910" t="s">
        <v>16</v>
      </c>
      <c r="E1910" t="s">
        <v>14</v>
      </c>
      <c r="F1910" t="s">
        <v>20</v>
      </c>
      <c r="G1910">
        <v>3</v>
      </c>
      <c r="H1910">
        <v>3</v>
      </c>
      <c r="I1910">
        <v>0</v>
      </c>
      <c r="J1910">
        <v>0</v>
      </c>
      <c r="K1910" s="2">
        <v>7.6304783950617203E-4</v>
      </c>
      <c r="L1910" s="3">
        <v>1</v>
      </c>
      <c r="N1910" s="4">
        <v>0</v>
      </c>
    </row>
    <row r="1911" spans="1:14">
      <c r="A1911" s="1">
        <v>45649</v>
      </c>
      <c r="B1911" s="10" t="s">
        <v>58</v>
      </c>
      <c r="C1911" t="s">
        <v>12</v>
      </c>
      <c r="D1911" t="s">
        <v>16</v>
      </c>
      <c r="E1911" t="s">
        <v>25</v>
      </c>
      <c r="F1911" t="s">
        <v>15</v>
      </c>
      <c r="G1911">
        <v>0</v>
      </c>
      <c r="H1911">
        <v>0</v>
      </c>
      <c r="I1911">
        <v>0</v>
      </c>
      <c r="J1911">
        <v>0</v>
      </c>
      <c r="K1911" s="2">
        <v>0</v>
      </c>
      <c r="L1911" s="3">
        <v>0</v>
      </c>
      <c r="N1911" s="4">
        <v>0</v>
      </c>
    </row>
    <row r="1912" spans="1:14">
      <c r="A1912" s="1">
        <v>45649</v>
      </c>
      <c r="B1912" s="10" t="s">
        <v>58</v>
      </c>
      <c r="C1912" t="s">
        <v>12</v>
      </c>
      <c r="D1912" t="s">
        <v>16</v>
      </c>
      <c r="E1912" t="s">
        <v>17</v>
      </c>
      <c r="F1912" t="s">
        <v>15</v>
      </c>
      <c r="G1912">
        <v>683</v>
      </c>
      <c r="H1912">
        <v>659</v>
      </c>
      <c r="I1912">
        <v>22</v>
      </c>
      <c r="J1912">
        <v>2</v>
      </c>
      <c r="K1912" s="2">
        <v>2.71333071628706E-3</v>
      </c>
      <c r="L1912" s="3">
        <v>0.96486090775988198</v>
      </c>
      <c r="M1912">
        <v>811.91704186797699</v>
      </c>
      <c r="N1912" s="4">
        <v>-0.15878105178255358</v>
      </c>
    </row>
    <row r="1913" spans="1:14">
      <c r="A1913" s="1">
        <v>45649</v>
      </c>
      <c r="B1913" s="10" t="s">
        <v>58</v>
      </c>
      <c r="C1913" t="s">
        <v>12</v>
      </c>
      <c r="D1913" t="s">
        <v>16</v>
      </c>
      <c r="E1913" t="s">
        <v>17</v>
      </c>
      <c r="F1913" t="s">
        <v>20</v>
      </c>
      <c r="G1913">
        <v>1</v>
      </c>
      <c r="H1913">
        <v>0</v>
      </c>
      <c r="I1913">
        <v>0</v>
      </c>
      <c r="J1913">
        <v>1</v>
      </c>
      <c r="K1913" s="2">
        <v>0</v>
      </c>
      <c r="L1913" s="3">
        <v>0</v>
      </c>
      <c r="N1913" s="4">
        <v>0</v>
      </c>
    </row>
    <row r="1914" spans="1:14">
      <c r="A1914" s="1">
        <v>45649</v>
      </c>
      <c r="B1914" s="10" t="s">
        <v>58</v>
      </c>
      <c r="C1914" t="s">
        <v>12</v>
      </c>
      <c r="D1914" t="s">
        <v>18</v>
      </c>
      <c r="E1914" t="s">
        <v>14</v>
      </c>
      <c r="F1914" t="s">
        <v>15</v>
      </c>
      <c r="G1914">
        <v>2010</v>
      </c>
      <c r="H1914">
        <v>1990</v>
      </c>
      <c r="I1914">
        <v>15</v>
      </c>
      <c r="J1914">
        <v>5</v>
      </c>
      <c r="K1914" s="2">
        <v>2.4701886454006399E-3</v>
      </c>
      <c r="L1914" s="3">
        <v>0.99004975124378103</v>
      </c>
      <c r="M1914">
        <v>2639.6905433274101</v>
      </c>
      <c r="N1914" s="4">
        <v>-0.23854710731874881</v>
      </c>
    </row>
    <row r="1915" spans="1:14">
      <c r="A1915" s="1">
        <v>45649</v>
      </c>
      <c r="B1915" s="10" t="s">
        <v>58</v>
      </c>
      <c r="C1915" t="s">
        <v>12</v>
      </c>
      <c r="D1915" t="s">
        <v>18</v>
      </c>
      <c r="E1915" t="s">
        <v>14</v>
      </c>
      <c r="F1915" t="s">
        <v>19</v>
      </c>
      <c r="G1915">
        <v>179</v>
      </c>
      <c r="H1915">
        <v>175</v>
      </c>
      <c r="I1915">
        <v>2</v>
      </c>
      <c r="J1915">
        <v>2</v>
      </c>
      <c r="K1915" s="2">
        <v>2.26276587301587E-3</v>
      </c>
      <c r="L1915" s="3">
        <v>0.977653631284916</v>
      </c>
      <c r="N1915" s="4">
        <v>0</v>
      </c>
    </row>
    <row r="1916" spans="1:14">
      <c r="A1916" s="1">
        <v>45649</v>
      </c>
      <c r="B1916" s="10" t="s">
        <v>58</v>
      </c>
      <c r="C1916" t="s">
        <v>12</v>
      </c>
      <c r="D1916" t="s">
        <v>18</v>
      </c>
      <c r="E1916" t="s">
        <v>14</v>
      </c>
      <c r="F1916" t="s">
        <v>20</v>
      </c>
      <c r="G1916">
        <v>19</v>
      </c>
      <c r="H1916">
        <v>14</v>
      </c>
      <c r="I1916">
        <v>1</v>
      </c>
      <c r="J1916">
        <v>4</v>
      </c>
      <c r="K1916" s="2">
        <v>2.32188657407407E-3</v>
      </c>
      <c r="L1916" s="3">
        <v>0.73684210526315697</v>
      </c>
      <c r="N1916" s="4">
        <v>0</v>
      </c>
    </row>
    <row r="1917" spans="1:14">
      <c r="A1917" s="1">
        <v>45649</v>
      </c>
      <c r="B1917" s="10" t="s">
        <v>58</v>
      </c>
      <c r="C1917" t="s">
        <v>12</v>
      </c>
      <c r="D1917" t="s">
        <v>18</v>
      </c>
      <c r="E1917" t="s">
        <v>25</v>
      </c>
      <c r="F1917" t="s">
        <v>15</v>
      </c>
      <c r="G1917">
        <v>0</v>
      </c>
      <c r="H1917">
        <v>0</v>
      </c>
      <c r="I1917">
        <v>0</v>
      </c>
      <c r="J1917">
        <v>0</v>
      </c>
      <c r="K1917" s="2">
        <v>0</v>
      </c>
      <c r="L1917" s="3">
        <v>0</v>
      </c>
      <c r="N1917" s="4">
        <v>0</v>
      </c>
    </row>
    <row r="1918" spans="1:14">
      <c r="A1918" s="1">
        <v>45649</v>
      </c>
      <c r="B1918" s="10" t="s">
        <v>58</v>
      </c>
      <c r="C1918" t="s">
        <v>12</v>
      </c>
      <c r="D1918" t="s">
        <v>18</v>
      </c>
      <c r="E1918" t="s">
        <v>17</v>
      </c>
      <c r="F1918" t="s">
        <v>15</v>
      </c>
      <c r="G1918">
        <v>800</v>
      </c>
      <c r="H1918">
        <v>768</v>
      </c>
      <c r="I1918">
        <v>27</v>
      </c>
      <c r="J1918">
        <v>5</v>
      </c>
      <c r="K1918" s="2">
        <v>2.7792659429009799E-3</v>
      </c>
      <c r="L1918" s="3">
        <v>0.96</v>
      </c>
      <c r="M1918">
        <v>882.28800710342296</v>
      </c>
      <c r="N1918" s="4">
        <v>-9.326660505516432E-2</v>
      </c>
    </row>
    <row r="1919" spans="1:14">
      <c r="A1919" s="1">
        <v>45649</v>
      </c>
      <c r="B1919" s="10" t="s">
        <v>58</v>
      </c>
      <c r="C1919" t="s">
        <v>12</v>
      </c>
      <c r="D1919" t="s">
        <v>18</v>
      </c>
      <c r="E1919" t="s">
        <v>17</v>
      </c>
      <c r="F1919" t="s">
        <v>19</v>
      </c>
      <c r="G1919">
        <v>40</v>
      </c>
      <c r="H1919">
        <v>38</v>
      </c>
      <c r="I1919">
        <v>1</v>
      </c>
      <c r="J1919">
        <v>1</v>
      </c>
      <c r="K1919" s="2">
        <v>1.7362694931773799E-3</v>
      </c>
      <c r="L1919" s="3">
        <v>0.95</v>
      </c>
      <c r="N1919" s="4">
        <v>0</v>
      </c>
    </row>
    <row r="1920" spans="1:14">
      <c r="A1920" s="1">
        <v>45649</v>
      </c>
      <c r="B1920" s="10" t="s">
        <v>58</v>
      </c>
      <c r="C1920" t="s">
        <v>12</v>
      </c>
      <c r="D1920" t="s">
        <v>18</v>
      </c>
      <c r="E1920" t="s">
        <v>17</v>
      </c>
      <c r="F1920" t="s">
        <v>20</v>
      </c>
      <c r="G1920">
        <v>2</v>
      </c>
      <c r="H1920">
        <v>0</v>
      </c>
      <c r="I1920">
        <v>2</v>
      </c>
      <c r="J1920">
        <v>0</v>
      </c>
      <c r="K1920" s="2">
        <v>0</v>
      </c>
      <c r="L1920" s="3">
        <v>0</v>
      </c>
      <c r="N1920" s="4">
        <v>0</v>
      </c>
    </row>
    <row r="1921" spans="1:14">
      <c r="A1921" s="1">
        <v>45649</v>
      </c>
      <c r="B1921" s="10" t="s">
        <v>58</v>
      </c>
      <c r="C1921">
        <v>900</v>
      </c>
      <c r="D1921" t="s">
        <v>23</v>
      </c>
      <c r="E1921" t="s">
        <v>24</v>
      </c>
      <c r="F1921" t="s">
        <v>15</v>
      </c>
      <c r="G1921">
        <v>42</v>
      </c>
      <c r="H1921">
        <v>42</v>
      </c>
      <c r="I1921">
        <v>0</v>
      </c>
      <c r="J1921">
        <v>0</v>
      </c>
      <c r="K1921" s="2">
        <v>1.43911541005291E-3</v>
      </c>
      <c r="L1921" s="3">
        <v>1</v>
      </c>
      <c r="M1921">
        <v>22.7707340062423</v>
      </c>
      <c r="N1921" s="4">
        <v>0.84447282149474179</v>
      </c>
    </row>
    <row r="1922" spans="1:14">
      <c r="A1922" s="1">
        <v>45650</v>
      </c>
      <c r="B1922" s="10" t="s">
        <v>58</v>
      </c>
      <c r="C1922" t="s">
        <v>22</v>
      </c>
      <c r="D1922" t="s">
        <v>23</v>
      </c>
      <c r="E1922" t="s">
        <v>24</v>
      </c>
      <c r="F1922" t="s">
        <v>15</v>
      </c>
      <c r="G1922">
        <v>0</v>
      </c>
      <c r="H1922">
        <v>0</v>
      </c>
      <c r="I1922">
        <v>0</v>
      </c>
      <c r="J1922">
        <v>0</v>
      </c>
      <c r="K1922" s="2">
        <v>0</v>
      </c>
      <c r="L1922" s="3">
        <v>0</v>
      </c>
      <c r="N1922" s="4">
        <v>0</v>
      </c>
    </row>
    <row r="1923" spans="1:14">
      <c r="A1923" s="1">
        <v>45650</v>
      </c>
      <c r="B1923" s="10" t="s">
        <v>58</v>
      </c>
      <c r="C1923" t="s">
        <v>27</v>
      </c>
      <c r="D1923" t="s">
        <v>23</v>
      </c>
      <c r="E1923" t="s">
        <v>14</v>
      </c>
      <c r="F1923" t="s">
        <v>15</v>
      </c>
      <c r="G1923">
        <v>0</v>
      </c>
      <c r="H1923">
        <v>0</v>
      </c>
      <c r="I1923">
        <v>0</v>
      </c>
      <c r="J1923">
        <v>0</v>
      </c>
      <c r="K1923" s="2">
        <v>0</v>
      </c>
      <c r="L1923" s="3">
        <v>0</v>
      </c>
      <c r="N1923" s="4">
        <v>0</v>
      </c>
    </row>
    <row r="1924" spans="1:14">
      <c r="A1924" s="1">
        <v>45650</v>
      </c>
      <c r="B1924" s="10" t="s">
        <v>58</v>
      </c>
      <c r="C1924" t="s">
        <v>21</v>
      </c>
      <c r="D1924" t="s">
        <v>13</v>
      </c>
      <c r="E1924" t="s">
        <v>14</v>
      </c>
      <c r="F1924" t="s">
        <v>15</v>
      </c>
      <c r="G1924">
        <v>0</v>
      </c>
      <c r="H1924">
        <v>0</v>
      </c>
      <c r="I1924">
        <v>0</v>
      </c>
      <c r="J1924">
        <v>0</v>
      </c>
      <c r="K1924" s="2">
        <v>0</v>
      </c>
      <c r="L1924" s="3">
        <v>0</v>
      </c>
      <c r="M1924">
        <v>0.22214312856375401</v>
      </c>
      <c r="N1924" s="4">
        <v>-1</v>
      </c>
    </row>
    <row r="1925" spans="1:14">
      <c r="A1925" s="1">
        <v>45650</v>
      </c>
      <c r="B1925" s="10" t="s">
        <v>58</v>
      </c>
      <c r="C1925" t="s">
        <v>21</v>
      </c>
      <c r="D1925" t="s">
        <v>16</v>
      </c>
      <c r="E1925" t="s">
        <v>14</v>
      </c>
      <c r="F1925" t="s">
        <v>15</v>
      </c>
      <c r="G1925">
        <v>0</v>
      </c>
      <c r="H1925">
        <v>0</v>
      </c>
      <c r="I1925">
        <v>0</v>
      </c>
      <c r="J1925">
        <v>0</v>
      </c>
      <c r="K1925" s="2">
        <v>0</v>
      </c>
      <c r="L1925" s="3">
        <v>0</v>
      </c>
      <c r="M1925">
        <v>0.11107156428187701</v>
      </c>
      <c r="N1925" s="4">
        <v>-1</v>
      </c>
    </row>
    <row r="1926" spans="1:14">
      <c r="A1926" s="1">
        <v>45650</v>
      </c>
      <c r="B1926" s="10" t="s">
        <v>58</v>
      </c>
      <c r="C1926" t="s">
        <v>21</v>
      </c>
      <c r="D1926" t="s">
        <v>18</v>
      </c>
      <c r="E1926" t="s">
        <v>14</v>
      </c>
      <c r="F1926" t="s">
        <v>15</v>
      </c>
      <c r="G1926">
        <v>0</v>
      </c>
      <c r="H1926">
        <v>0</v>
      </c>
      <c r="I1926">
        <v>0</v>
      </c>
      <c r="J1926">
        <v>0</v>
      </c>
      <c r="K1926" s="2">
        <v>0</v>
      </c>
      <c r="L1926" s="3">
        <v>0</v>
      </c>
      <c r="M1926">
        <v>0.12958349166218999</v>
      </c>
      <c r="N1926" s="4">
        <v>-1</v>
      </c>
    </row>
    <row r="1927" spans="1:14">
      <c r="A1927" s="1">
        <v>45650</v>
      </c>
      <c r="B1927" s="10" t="s">
        <v>58</v>
      </c>
      <c r="C1927" t="s">
        <v>12</v>
      </c>
      <c r="D1927" t="s">
        <v>13</v>
      </c>
      <c r="E1927" t="s">
        <v>14</v>
      </c>
      <c r="F1927" t="s">
        <v>15</v>
      </c>
      <c r="G1927">
        <v>687</v>
      </c>
      <c r="H1927">
        <v>686</v>
      </c>
      <c r="I1927">
        <v>1</v>
      </c>
      <c r="J1927">
        <v>0</v>
      </c>
      <c r="K1927" s="2">
        <v>2.2402335398445002E-3</v>
      </c>
      <c r="L1927" s="3">
        <v>0.99854439592430799</v>
      </c>
      <c r="M1927">
        <v>2849.2847231660198</v>
      </c>
      <c r="N1927" s="4">
        <v>-0.75888685521163679</v>
      </c>
    </row>
    <row r="1928" spans="1:14">
      <c r="A1928" s="1">
        <v>45650</v>
      </c>
      <c r="B1928" s="10" t="s">
        <v>58</v>
      </c>
      <c r="C1928" t="s">
        <v>12</v>
      </c>
      <c r="D1928" t="s">
        <v>13</v>
      </c>
      <c r="E1928" t="s">
        <v>14</v>
      </c>
      <c r="F1928" t="s">
        <v>20</v>
      </c>
      <c r="G1928">
        <v>22</v>
      </c>
      <c r="H1928">
        <v>19</v>
      </c>
      <c r="I1928">
        <v>2</v>
      </c>
      <c r="J1928">
        <v>1</v>
      </c>
      <c r="K1928" s="2">
        <v>2.98188961988304E-3</v>
      </c>
      <c r="L1928" s="3">
        <v>0.86363636363636298</v>
      </c>
      <c r="N1928" s="4">
        <v>0</v>
      </c>
    </row>
    <row r="1929" spans="1:14">
      <c r="A1929" s="1">
        <v>45650</v>
      </c>
      <c r="B1929" s="10" t="s">
        <v>58</v>
      </c>
      <c r="C1929" t="s">
        <v>12</v>
      </c>
      <c r="D1929" t="s">
        <v>13</v>
      </c>
      <c r="E1929" t="s">
        <v>25</v>
      </c>
      <c r="F1929" t="s">
        <v>15</v>
      </c>
      <c r="G1929">
        <v>0</v>
      </c>
      <c r="H1929">
        <v>0</v>
      </c>
      <c r="I1929">
        <v>0</v>
      </c>
      <c r="J1929">
        <v>0</v>
      </c>
      <c r="K1929" s="2">
        <v>0</v>
      </c>
      <c r="L1929" s="3">
        <v>0</v>
      </c>
      <c r="N1929" s="4">
        <v>0</v>
      </c>
    </row>
    <row r="1930" spans="1:14">
      <c r="A1930" s="1">
        <v>45650</v>
      </c>
      <c r="B1930" s="10" t="s">
        <v>58</v>
      </c>
      <c r="C1930" t="s">
        <v>12</v>
      </c>
      <c r="D1930" t="s">
        <v>13</v>
      </c>
      <c r="E1930" t="s">
        <v>17</v>
      </c>
      <c r="F1930" t="s">
        <v>15</v>
      </c>
      <c r="G1930">
        <v>209</v>
      </c>
      <c r="H1930">
        <v>206</v>
      </c>
      <c r="I1930">
        <v>1</v>
      </c>
      <c r="J1930">
        <v>2</v>
      </c>
      <c r="K1930" s="2">
        <v>2.4842246494066801E-3</v>
      </c>
      <c r="L1930" s="3">
        <v>0.98564593301435399</v>
      </c>
      <c r="M1930">
        <v>734.59934914175199</v>
      </c>
      <c r="N1930" s="4">
        <v>-0.71549117182831823</v>
      </c>
    </row>
    <row r="1931" spans="1:14">
      <c r="A1931" s="1">
        <v>45650</v>
      </c>
      <c r="B1931" s="10" t="s">
        <v>58</v>
      </c>
      <c r="C1931" t="s">
        <v>12</v>
      </c>
      <c r="D1931" t="s">
        <v>13</v>
      </c>
      <c r="E1931" t="s">
        <v>17</v>
      </c>
      <c r="F1931" t="s">
        <v>20</v>
      </c>
      <c r="G1931">
        <v>12</v>
      </c>
      <c r="H1931">
        <v>11</v>
      </c>
      <c r="I1931">
        <v>0</v>
      </c>
      <c r="J1931">
        <v>1</v>
      </c>
      <c r="K1931" s="2">
        <v>1.9974484427609401E-3</v>
      </c>
      <c r="L1931" s="3">
        <v>0.91666666666666596</v>
      </c>
      <c r="N1931" s="4">
        <v>0</v>
      </c>
    </row>
    <row r="1932" spans="1:14">
      <c r="A1932" s="1">
        <v>45650</v>
      </c>
      <c r="B1932" s="10" t="s">
        <v>58</v>
      </c>
      <c r="C1932" t="s">
        <v>12</v>
      </c>
      <c r="D1932" t="s">
        <v>16</v>
      </c>
      <c r="E1932" t="s">
        <v>26</v>
      </c>
      <c r="F1932" t="s">
        <v>15</v>
      </c>
      <c r="G1932">
        <v>0</v>
      </c>
      <c r="H1932">
        <v>0</v>
      </c>
      <c r="I1932">
        <v>0</v>
      </c>
      <c r="J1932">
        <v>0</v>
      </c>
      <c r="K1932" s="2">
        <v>0</v>
      </c>
      <c r="L1932" s="3">
        <v>0</v>
      </c>
      <c r="N1932" s="4">
        <v>0</v>
      </c>
    </row>
    <row r="1933" spans="1:14">
      <c r="A1933" s="1">
        <v>45650</v>
      </c>
      <c r="B1933" s="10" t="s">
        <v>58</v>
      </c>
      <c r="C1933" t="s">
        <v>12</v>
      </c>
      <c r="D1933" t="s">
        <v>16</v>
      </c>
      <c r="E1933" t="s">
        <v>14</v>
      </c>
      <c r="F1933" t="s">
        <v>15</v>
      </c>
      <c r="G1933">
        <v>607</v>
      </c>
      <c r="H1933">
        <v>605</v>
      </c>
      <c r="I1933">
        <v>0</v>
      </c>
      <c r="J1933">
        <v>2</v>
      </c>
      <c r="K1933" s="2">
        <v>2.31138424012855E-3</v>
      </c>
      <c r="L1933" s="3">
        <v>0.99670510708401905</v>
      </c>
      <c r="M1933">
        <v>2340.5652127705798</v>
      </c>
      <c r="N1933" s="4">
        <v>-0.74066093237304831</v>
      </c>
    </row>
    <row r="1934" spans="1:14">
      <c r="A1934" s="1">
        <v>45650</v>
      </c>
      <c r="B1934" s="10" t="s">
        <v>58</v>
      </c>
      <c r="C1934" t="s">
        <v>12</v>
      </c>
      <c r="D1934" t="s">
        <v>16</v>
      </c>
      <c r="E1934" t="s">
        <v>14</v>
      </c>
      <c r="F1934" t="s">
        <v>20</v>
      </c>
      <c r="G1934">
        <v>2</v>
      </c>
      <c r="H1934">
        <v>2</v>
      </c>
      <c r="I1934">
        <v>0</v>
      </c>
      <c r="J1934">
        <v>0</v>
      </c>
      <c r="K1934" s="2">
        <v>3.0081597222222201E-4</v>
      </c>
      <c r="L1934" s="3">
        <v>1</v>
      </c>
      <c r="N1934" s="4">
        <v>0</v>
      </c>
    </row>
    <row r="1935" spans="1:14">
      <c r="A1935" s="1">
        <v>45650</v>
      </c>
      <c r="B1935" s="10" t="s">
        <v>58</v>
      </c>
      <c r="C1935" t="s">
        <v>12</v>
      </c>
      <c r="D1935" t="s">
        <v>16</v>
      </c>
      <c r="E1935" t="s">
        <v>25</v>
      </c>
      <c r="F1935" t="s">
        <v>15</v>
      </c>
      <c r="G1935">
        <v>0</v>
      </c>
      <c r="H1935">
        <v>0</v>
      </c>
      <c r="I1935">
        <v>0</v>
      </c>
      <c r="J1935">
        <v>0</v>
      </c>
      <c r="K1935" s="2">
        <v>0</v>
      </c>
      <c r="L1935" s="3">
        <v>0</v>
      </c>
      <c r="N1935" s="4">
        <v>0</v>
      </c>
    </row>
    <row r="1936" spans="1:14">
      <c r="A1936" s="1">
        <v>45650</v>
      </c>
      <c r="B1936" s="10" t="s">
        <v>58</v>
      </c>
      <c r="C1936" t="s">
        <v>12</v>
      </c>
      <c r="D1936" t="s">
        <v>16</v>
      </c>
      <c r="E1936" t="s">
        <v>17</v>
      </c>
      <c r="F1936" t="s">
        <v>15</v>
      </c>
      <c r="G1936">
        <v>172</v>
      </c>
      <c r="H1936">
        <v>168</v>
      </c>
      <c r="I1936">
        <v>3</v>
      </c>
      <c r="J1936">
        <v>1</v>
      </c>
      <c r="K1936" s="2">
        <v>2.4128326857363299E-3</v>
      </c>
      <c r="L1936" s="3">
        <v>0.97674418604651103</v>
      </c>
      <c r="M1936">
        <v>668.445204065692</v>
      </c>
      <c r="N1936" s="4">
        <v>-0.74268646262424742</v>
      </c>
    </row>
    <row r="1937" spans="1:14">
      <c r="A1937" s="1">
        <v>45650</v>
      </c>
      <c r="B1937" s="10" t="s">
        <v>58</v>
      </c>
      <c r="C1937" t="s">
        <v>12</v>
      </c>
      <c r="D1937" t="s">
        <v>16</v>
      </c>
      <c r="E1937" t="s">
        <v>17</v>
      </c>
      <c r="F1937" t="s">
        <v>20</v>
      </c>
      <c r="G1937">
        <v>0</v>
      </c>
      <c r="H1937">
        <v>0</v>
      </c>
      <c r="I1937">
        <v>0</v>
      </c>
      <c r="J1937">
        <v>0</v>
      </c>
      <c r="K1937" s="2">
        <v>0</v>
      </c>
      <c r="L1937" s="3">
        <v>0</v>
      </c>
      <c r="N1937" s="4">
        <v>0</v>
      </c>
    </row>
    <row r="1938" spans="1:14">
      <c r="A1938" s="1">
        <v>45650</v>
      </c>
      <c r="B1938" s="10" t="s">
        <v>58</v>
      </c>
      <c r="C1938" t="s">
        <v>12</v>
      </c>
      <c r="D1938" t="s">
        <v>18</v>
      </c>
      <c r="E1938" t="s">
        <v>14</v>
      </c>
      <c r="F1938" t="s">
        <v>15</v>
      </c>
      <c r="G1938">
        <v>556</v>
      </c>
      <c r="H1938">
        <v>555</v>
      </c>
      <c r="I1938">
        <v>1</v>
      </c>
      <c r="J1938">
        <v>0</v>
      </c>
      <c r="K1938" s="2">
        <v>2.3947053303303299E-3</v>
      </c>
      <c r="L1938" s="3">
        <v>0.99820143884891999</v>
      </c>
      <c r="M1938">
        <v>2177.7824707324198</v>
      </c>
      <c r="N1938" s="4">
        <v>-0.74469442771618544</v>
      </c>
    </row>
    <row r="1939" spans="1:14">
      <c r="A1939" s="1">
        <v>45650</v>
      </c>
      <c r="B1939" s="10" t="s">
        <v>58</v>
      </c>
      <c r="C1939" t="s">
        <v>12</v>
      </c>
      <c r="D1939" t="s">
        <v>18</v>
      </c>
      <c r="E1939" t="s">
        <v>14</v>
      </c>
      <c r="F1939" t="s">
        <v>19</v>
      </c>
      <c r="G1939">
        <v>66</v>
      </c>
      <c r="H1939">
        <v>66</v>
      </c>
      <c r="I1939">
        <v>0</v>
      </c>
      <c r="J1939">
        <v>0</v>
      </c>
      <c r="K1939" s="2">
        <v>2.1638218995510602E-3</v>
      </c>
      <c r="L1939" s="3">
        <v>1</v>
      </c>
      <c r="N1939" s="4">
        <v>0</v>
      </c>
    </row>
    <row r="1940" spans="1:14">
      <c r="A1940" s="1">
        <v>45650</v>
      </c>
      <c r="B1940" s="10" t="s">
        <v>58</v>
      </c>
      <c r="C1940" t="s">
        <v>12</v>
      </c>
      <c r="D1940" t="s">
        <v>18</v>
      </c>
      <c r="E1940" t="s">
        <v>14</v>
      </c>
      <c r="F1940" t="s">
        <v>20</v>
      </c>
      <c r="G1940">
        <v>19</v>
      </c>
      <c r="H1940">
        <v>15</v>
      </c>
      <c r="I1940">
        <v>2</v>
      </c>
      <c r="J1940">
        <v>2</v>
      </c>
      <c r="K1940" s="2">
        <v>3.0071199845678998E-3</v>
      </c>
      <c r="L1940" s="3">
        <v>0.78947368421052599</v>
      </c>
      <c r="N1940" s="4">
        <v>0</v>
      </c>
    </row>
    <row r="1941" spans="1:14">
      <c r="A1941" s="1">
        <v>45650</v>
      </c>
      <c r="B1941" s="10" t="s">
        <v>58</v>
      </c>
      <c r="C1941" t="s">
        <v>12</v>
      </c>
      <c r="D1941" t="s">
        <v>18</v>
      </c>
      <c r="E1941" t="s">
        <v>25</v>
      </c>
      <c r="F1941" t="s">
        <v>15</v>
      </c>
      <c r="G1941">
        <v>0</v>
      </c>
      <c r="H1941">
        <v>0</v>
      </c>
      <c r="I1941">
        <v>0</v>
      </c>
      <c r="J1941">
        <v>0</v>
      </c>
      <c r="K1941" s="2">
        <v>0</v>
      </c>
      <c r="L1941" s="3">
        <v>0</v>
      </c>
      <c r="N1941" s="4">
        <v>0</v>
      </c>
    </row>
    <row r="1942" spans="1:14">
      <c r="A1942" s="1">
        <v>45650</v>
      </c>
      <c r="B1942" s="10" t="s">
        <v>58</v>
      </c>
      <c r="C1942" t="s">
        <v>12</v>
      </c>
      <c r="D1942" t="s">
        <v>18</v>
      </c>
      <c r="E1942" t="s">
        <v>17</v>
      </c>
      <c r="F1942" t="s">
        <v>15</v>
      </c>
      <c r="G1942">
        <v>253</v>
      </c>
      <c r="H1942">
        <v>246</v>
      </c>
      <c r="I1942">
        <v>4</v>
      </c>
      <c r="J1942">
        <v>3</v>
      </c>
      <c r="K1942" s="2">
        <v>2.98749666029935E-3</v>
      </c>
      <c r="L1942" s="3">
        <v>0.97233201581027595</v>
      </c>
      <c r="M1942">
        <v>763.34242313475295</v>
      </c>
      <c r="N1942" s="4">
        <v>-0.66856289873026242</v>
      </c>
    </row>
    <row r="1943" spans="1:14">
      <c r="A1943" s="1">
        <v>45650</v>
      </c>
      <c r="B1943" s="10" t="s">
        <v>58</v>
      </c>
      <c r="C1943" t="s">
        <v>12</v>
      </c>
      <c r="D1943" t="s">
        <v>18</v>
      </c>
      <c r="E1943" t="s">
        <v>17</v>
      </c>
      <c r="F1943" t="s">
        <v>19</v>
      </c>
      <c r="G1943">
        <v>18</v>
      </c>
      <c r="H1943">
        <v>16</v>
      </c>
      <c r="I1943">
        <v>2</v>
      </c>
      <c r="J1943">
        <v>0</v>
      </c>
      <c r="K1943" s="2">
        <v>1.5897410300925901E-3</v>
      </c>
      <c r="L1943" s="3">
        <v>0.88888888888888795</v>
      </c>
      <c r="N1943" s="4">
        <v>0</v>
      </c>
    </row>
    <row r="1944" spans="1:14">
      <c r="A1944" s="1">
        <v>45650</v>
      </c>
      <c r="B1944" s="10" t="s">
        <v>58</v>
      </c>
      <c r="C1944" t="s">
        <v>12</v>
      </c>
      <c r="D1944" t="s">
        <v>18</v>
      </c>
      <c r="E1944" t="s">
        <v>17</v>
      </c>
      <c r="F1944" t="s">
        <v>20</v>
      </c>
      <c r="G1944">
        <v>3</v>
      </c>
      <c r="H1944">
        <v>1</v>
      </c>
      <c r="I1944">
        <v>1</v>
      </c>
      <c r="J1944">
        <v>1</v>
      </c>
      <c r="K1944" s="2">
        <v>2.6488078703703699E-3</v>
      </c>
      <c r="L1944" s="3">
        <v>0.33333333333333298</v>
      </c>
      <c r="N1944" s="4">
        <v>0</v>
      </c>
    </row>
    <row r="1945" spans="1:14">
      <c r="A1945" s="1">
        <v>45650</v>
      </c>
      <c r="B1945" s="10" t="s">
        <v>58</v>
      </c>
      <c r="C1945">
        <v>900</v>
      </c>
      <c r="D1945" t="s">
        <v>23</v>
      </c>
      <c r="E1945" t="s">
        <v>24</v>
      </c>
      <c r="F1945" t="s">
        <v>15</v>
      </c>
      <c r="G1945">
        <v>19</v>
      </c>
      <c r="H1945">
        <v>19</v>
      </c>
      <c r="I1945">
        <v>0</v>
      </c>
      <c r="J1945">
        <v>0</v>
      </c>
      <c r="K1945" s="2">
        <v>2.00090886939571E-3</v>
      </c>
      <c r="L1945" s="3">
        <v>1</v>
      </c>
      <c r="M1945">
        <v>20.8731728390554</v>
      </c>
      <c r="N1945" s="4">
        <v>-8.9740685496099634E-2</v>
      </c>
    </row>
    <row r="1946" spans="1:14">
      <c r="A1946" s="1">
        <v>45652</v>
      </c>
      <c r="B1946" s="10" t="s">
        <v>58</v>
      </c>
      <c r="C1946" t="s">
        <v>22</v>
      </c>
      <c r="D1946" t="s">
        <v>23</v>
      </c>
      <c r="E1946" t="s">
        <v>24</v>
      </c>
      <c r="F1946" t="s">
        <v>15</v>
      </c>
      <c r="G1946">
        <v>0</v>
      </c>
      <c r="H1946">
        <v>0</v>
      </c>
      <c r="I1946">
        <v>0</v>
      </c>
      <c r="J1946">
        <v>0</v>
      </c>
      <c r="K1946" s="2">
        <v>0</v>
      </c>
      <c r="L1946" s="3">
        <v>0</v>
      </c>
      <c r="N1946" s="4">
        <v>0</v>
      </c>
    </row>
    <row r="1947" spans="1:14">
      <c r="A1947" s="1">
        <v>45652</v>
      </c>
      <c r="B1947" s="10" t="s">
        <v>58</v>
      </c>
      <c r="C1947" t="s">
        <v>27</v>
      </c>
      <c r="D1947" t="s">
        <v>23</v>
      </c>
      <c r="E1947" t="s">
        <v>14</v>
      </c>
      <c r="F1947" t="s">
        <v>15</v>
      </c>
      <c r="G1947">
        <v>0</v>
      </c>
      <c r="H1947">
        <v>0</v>
      </c>
      <c r="I1947">
        <v>0</v>
      </c>
      <c r="J1947">
        <v>0</v>
      </c>
      <c r="K1947" s="2">
        <v>0</v>
      </c>
      <c r="L1947" s="3">
        <v>0</v>
      </c>
      <c r="N1947" s="4">
        <v>0</v>
      </c>
    </row>
    <row r="1948" spans="1:14">
      <c r="A1948" s="1">
        <v>45652</v>
      </c>
      <c r="B1948" s="10" t="s">
        <v>58</v>
      </c>
      <c r="C1948" t="s">
        <v>21</v>
      </c>
      <c r="D1948" t="s">
        <v>13</v>
      </c>
      <c r="E1948" t="s">
        <v>14</v>
      </c>
      <c r="F1948" t="s">
        <v>15</v>
      </c>
      <c r="G1948">
        <v>0</v>
      </c>
      <c r="H1948">
        <v>0</v>
      </c>
      <c r="I1948">
        <v>0</v>
      </c>
      <c r="J1948">
        <v>0</v>
      </c>
      <c r="K1948" s="2">
        <v>0</v>
      </c>
      <c r="L1948" s="3">
        <v>0</v>
      </c>
      <c r="M1948">
        <v>0.18175346882488999</v>
      </c>
      <c r="N1948" s="4">
        <v>-1</v>
      </c>
    </row>
    <row r="1949" spans="1:14">
      <c r="A1949" s="1">
        <v>45652</v>
      </c>
      <c r="B1949" s="10" t="s">
        <v>58</v>
      </c>
      <c r="C1949" t="s">
        <v>21</v>
      </c>
      <c r="D1949" t="s">
        <v>16</v>
      </c>
      <c r="E1949" t="s">
        <v>14</v>
      </c>
      <c r="F1949" t="s">
        <v>15</v>
      </c>
      <c r="G1949">
        <v>0</v>
      </c>
      <c r="H1949">
        <v>0</v>
      </c>
      <c r="I1949">
        <v>0</v>
      </c>
      <c r="J1949">
        <v>0</v>
      </c>
      <c r="K1949" s="2">
        <v>0</v>
      </c>
      <c r="L1949" s="3">
        <v>0</v>
      </c>
      <c r="M1949">
        <v>9.0876734412444996E-2</v>
      </c>
      <c r="N1949" s="4">
        <v>-1</v>
      </c>
    </row>
    <row r="1950" spans="1:14">
      <c r="A1950" s="1">
        <v>45652</v>
      </c>
      <c r="B1950" s="10" t="s">
        <v>58</v>
      </c>
      <c r="C1950" t="s">
        <v>21</v>
      </c>
      <c r="D1950" t="s">
        <v>18</v>
      </c>
      <c r="E1950" t="s">
        <v>14</v>
      </c>
      <c r="F1950" t="s">
        <v>15</v>
      </c>
      <c r="G1950">
        <v>0</v>
      </c>
      <c r="H1950">
        <v>0</v>
      </c>
      <c r="I1950">
        <v>0</v>
      </c>
      <c r="J1950">
        <v>0</v>
      </c>
      <c r="K1950" s="2">
        <v>0</v>
      </c>
      <c r="L1950" s="3">
        <v>0</v>
      </c>
      <c r="M1950">
        <v>0.10602285681451901</v>
      </c>
      <c r="N1950" s="4">
        <v>-1</v>
      </c>
    </row>
    <row r="1951" spans="1:14">
      <c r="A1951" s="1">
        <v>45652</v>
      </c>
      <c r="B1951" s="10" t="s">
        <v>58</v>
      </c>
      <c r="C1951" t="s">
        <v>12</v>
      </c>
      <c r="D1951" t="s">
        <v>13</v>
      </c>
      <c r="E1951" t="s">
        <v>14</v>
      </c>
      <c r="F1951" t="s">
        <v>15</v>
      </c>
      <c r="G1951">
        <v>2727</v>
      </c>
      <c r="H1951">
        <v>2563</v>
      </c>
      <c r="I1951">
        <v>145</v>
      </c>
      <c r="J1951">
        <v>19</v>
      </c>
      <c r="K1951" s="2">
        <v>2.5843631398558302E-3</v>
      </c>
      <c r="L1951" s="3">
        <v>0.93986065273193897</v>
      </c>
      <c r="M1951">
        <v>2332.4379725347799</v>
      </c>
      <c r="N1951" s="4">
        <v>0.16916292399254218</v>
      </c>
    </row>
    <row r="1952" spans="1:14">
      <c r="A1952" s="1">
        <v>45652</v>
      </c>
      <c r="B1952" s="10" t="s">
        <v>58</v>
      </c>
      <c r="C1952" t="s">
        <v>12</v>
      </c>
      <c r="D1952" t="s">
        <v>13</v>
      </c>
      <c r="E1952" t="s">
        <v>14</v>
      </c>
      <c r="F1952" t="s">
        <v>20</v>
      </c>
      <c r="G1952">
        <v>71</v>
      </c>
      <c r="H1952">
        <v>63</v>
      </c>
      <c r="I1952">
        <v>1</v>
      </c>
      <c r="J1952">
        <v>7</v>
      </c>
      <c r="K1952" s="2">
        <v>2.5749369549774598E-3</v>
      </c>
      <c r="L1952" s="3">
        <v>0.88732394366197098</v>
      </c>
      <c r="N1952" s="4">
        <v>0</v>
      </c>
    </row>
    <row r="1953" spans="1:14">
      <c r="A1953" s="1">
        <v>45652</v>
      </c>
      <c r="B1953" s="10" t="s">
        <v>58</v>
      </c>
      <c r="C1953" t="s">
        <v>12</v>
      </c>
      <c r="D1953" t="s">
        <v>13</v>
      </c>
      <c r="E1953" t="s">
        <v>25</v>
      </c>
      <c r="F1953" t="s">
        <v>15</v>
      </c>
      <c r="G1953">
        <v>0</v>
      </c>
      <c r="H1953">
        <v>0</v>
      </c>
      <c r="I1953">
        <v>0</v>
      </c>
      <c r="J1953">
        <v>0</v>
      </c>
      <c r="K1953" s="2">
        <v>0</v>
      </c>
      <c r="L1953" s="3">
        <v>0</v>
      </c>
      <c r="N1953" s="4">
        <v>0</v>
      </c>
    </row>
    <row r="1954" spans="1:14">
      <c r="A1954" s="1">
        <v>45652</v>
      </c>
      <c r="B1954" s="10" t="s">
        <v>58</v>
      </c>
      <c r="C1954" t="s">
        <v>12</v>
      </c>
      <c r="D1954" t="s">
        <v>13</v>
      </c>
      <c r="E1954" t="s">
        <v>17</v>
      </c>
      <c r="F1954" t="s">
        <v>15</v>
      </c>
      <c r="G1954">
        <v>752</v>
      </c>
      <c r="H1954">
        <v>685</v>
      </c>
      <c r="I1954">
        <v>45</v>
      </c>
      <c r="J1954">
        <v>22</v>
      </c>
      <c r="K1954" s="2">
        <v>2.80429752973776E-3</v>
      </c>
      <c r="L1954" s="3">
        <v>0.91090425531914798</v>
      </c>
      <c r="M1954">
        <v>604.361144869996</v>
      </c>
      <c r="N1954" s="4">
        <v>0.24428912477780576</v>
      </c>
    </row>
    <row r="1955" spans="1:14">
      <c r="A1955" s="1">
        <v>45652</v>
      </c>
      <c r="B1955" s="10" t="s">
        <v>58</v>
      </c>
      <c r="C1955" t="s">
        <v>12</v>
      </c>
      <c r="D1955" t="s">
        <v>13</v>
      </c>
      <c r="E1955" t="s">
        <v>17</v>
      </c>
      <c r="F1955" t="s">
        <v>20</v>
      </c>
      <c r="G1955">
        <v>15</v>
      </c>
      <c r="H1955">
        <v>8</v>
      </c>
      <c r="I1955">
        <v>2</v>
      </c>
      <c r="J1955">
        <v>5</v>
      </c>
      <c r="K1955" s="2">
        <v>5.26536168981481E-3</v>
      </c>
      <c r="L1955" s="3">
        <v>0.53333333333333299</v>
      </c>
      <c r="N1955" s="4">
        <v>0</v>
      </c>
    </row>
    <row r="1956" spans="1:14">
      <c r="A1956" s="1">
        <v>45652</v>
      </c>
      <c r="B1956" s="10" t="s">
        <v>58</v>
      </c>
      <c r="C1956" t="s">
        <v>12</v>
      </c>
      <c r="D1956" t="s">
        <v>16</v>
      </c>
      <c r="E1956" t="s">
        <v>26</v>
      </c>
      <c r="F1956" t="s">
        <v>15</v>
      </c>
      <c r="G1956">
        <v>0</v>
      </c>
      <c r="H1956">
        <v>0</v>
      </c>
      <c r="I1956">
        <v>0</v>
      </c>
      <c r="J1956">
        <v>0</v>
      </c>
      <c r="K1956" s="2">
        <v>0</v>
      </c>
      <c r="L1956" s="3">
        <v>0</v>
      </c>
      <c r="N1956" s="4">
        <v>0</v>
      </c>
    </row>
    <row r="1957" spans="1:14">
      <c r="A1957" s="1">
        <v>45652</v>
      </c>
      <c r="B1957" s="10" t="s">
        <v>58</v>
      </c>
      <c r="C1957" t="s">
        <v>12</v>
      </c>
      <c r="D1957" t="s">
        <v>16</v>
      </c>
      <c r="E1957" t="s">
        <v>14</v>
      </c>
      <c r="F1957" t="s">
        <v>15</v>
      </c>
      <c r="G1957">
        <v>2713</v>
      </c>
      <c r="H1957">
        <v>2501</v>
      </c>
      <c r="I1957">
        <v>173</v>
      </c>
      <c r="J1957">
        <v>39</v>
      </c>
      <c r="K1957" s="2">
        <v>2.4606436126529698E-3</v>
      </c>
      <c r="L1957" s="3">
        <v>0.92185772207887895</v>
      </c>
      <c r="M1957">
        <v>1957.6962365323</v>
      </c>
      <c r="N1957" s="4">
        <v>0.38581254301514223</v>
      </c>
    </row>
    <row r="1958" spans="1:14">
      <c r="A1958" s="1">
        <v>45652</v>
      </c>
      <c r="B1958" s="10" t="s">
        <v>58</v>
      </c>
      <c r="C1958" t="s">
        <v>12</v>
      </c>
      <c r="D1958" t="s">
        <v>16</v>
      </c>
      <c r="E1958" t="s">
        <v>14</v>
      </c>
      <c r="F1958" t="s">
        <v>20</v>
      </c>
      <c r="G1958">
        <v>1</v>
      </c>
      <c r="H1958">
        <v>0</v>
      </c>
      <c r="I1958">
        <v>1</v>
      </c>
      <c r="J1958">
        <v>0</v>
      </c>
      <c r="K1958" s="2">
        <v>0</v>
      </c>
      <c r="L1958" s="3">
        <v>0</v>
      </c>
      <c r="N1958" s="4">
        <v>0</v>
      </c>
    </row>
    <row r="1959" spans="1:14">
      <c r="A1959" s="1">
        <v>45652</v>
      </c>
      <c r="B1959" s="10" t="s">
        <v>58</v>
      </c>
      <c r="C1959" t="s">
        <v>12</v>
      </c>
      <c r="D1959" t="s">
        <v>16</v>
      </c>
      <c r="E1959" t="s">
        <v>25</v>
      </c>
      <c r="F1959" t="s">
        <v>15</v>
      </c>
      <c r="G1959">
        <v>0</v>
      </c>
      <c r="H1959">
        <v>0</v>
      </c>
      <c r="I1959">
        <v>0</v>
      </c>
      <c r="J1959">
        <v>0</v>
      </c>
      <c r="K1959" s="2">
        <v>0</v>
      </c>
      <c r="L1959" s="3">
        <v>0</v>
      </c>
      <c r="N1959" s="4">
        <v>0</v>
      </c>
    </row>
    <row r="1960" spans="1:14">
      <c r="A1960" s="1">
        <v>45652</v>
      </c>
      <c r="B1960" s="10" t="s">
        <v>58</v>
      </c>
      <c r="C1960" t="s">
        <v>12</v>
      </c>
      <c r="D1960" t="s">
        <v>16</v>
      </c>
      <c r="E1960" t="s">
        <v>17</v>
      </c>
      <c r="F1960" t="s">
        <v>15</v>
      </c>
      <c r="G1960">
        <v>763</v>
      </c>
      <c r="H1960">
        <v>706</v>
      </c>
      <c r="I1960">
        <v>51</v>
      </c>
      <c r="J1960">
        <v>6</v>
      </c>
      <c r="K1960" s="2">
        <v>2.7459219422148701E-3</v>
      </c>
      <c r="L1960" s="3">
        <v>0.92529488859763998</v>
      </c>
      <c r="M1960">
        <v>557.53343317513998</v>
      </c>
      <c r="N1960" s="4">
        <v>0.36852779510411188</v>
      </c>
    </row>
    <row r="1961" spans="1:14">
      <c r="A1961" s="1">
        <v>45652</v>
      </c>
      <c r="B1961" s="10" t="s">
        <v>58</v>
      </c>
      <c r="C1961" t="s">
        <v>12</v>
      </c>
      <c r="D1961" t="s">
        <v>16</v>
      </c>
      <c r="E1961" t="s">
        <v>17</v>
      </c>
      <c r="F1961" t="s">
        <v>20</v>
      </c>
      <c r="G1961">
        <v>0</v>
      </c>
      <c r="H1961">
        <v>0</v>
      </c>
      <c r="I1961">
        <v>0</v>
      </c>
      <c r="J1961">
        <v>0</v>
      </c>
      <c r="K1961" s="2">
        <v>0</v>
      </c>
      <c r="L1961" s="3">
        <v>0</v>
      </c>
      <c r="N1961" s="4">
        <v>0</v>
      </c>
    </row>
    <row r="1962" spans="1:14">
      <c r="A1962" s="1">
        <v>45652</v>
      </c>
      <c r="B1962" s="10" t="s">
        <v>58</v>
      </c>
      <c r="C1962" t="s">
        <v>12</v>
      </c>
      <c r="D1962" t="s">
        <v>18</v>
      </c>
      <c r="E1962" t="s">
        <v>14</v>
      </c>
      <c r="F1962" t="s">
        <v>15</v>
      </c>
      <c r="G1962">
        <v>1837</v>
      </c>
      <c r="H1962">
        <v>1725</v>
      </c>
      <c r="I1962">
        <v>88</v>
      </c>
      <c r="J1962">
        <v>24</v>
      </c>
      <c r="K1962" s="2">
        <v>2.6333198927301301E-3</v>
      </c>
      <c r="L1962" s="3">
        <v>0.93903102885138801</v>
      </c>
      <c r="M1962">
        <v>1638.5575140625201</v>
      </c>
      <c r="N1962" s="4">
        <v>0.12110803815819443</v>
      </c>
    </row>
    <row r="1963" spans="1:14">
      <c r="A1963" s="1">
        <v>45652</v>
      </c>
      <c r="B1963" s="10" t="s">
        <v>58</v>
      </c>
      <c r="C1963" t="s">
        <v>12</v>
      </c>
      <c r="D1963" t="s">
        <v>18</v>
      </c>
      <c r="E1963" t="s">
        <v>14</v>
      </c>
      <c r="F1963" t="s">
        <v>19</v>
      </c>
      <c r="G1963">
        <v>10</v>
      </c>
      <c r="H1963">
        <v>9</v>
      </c>
      <c r="I1963">
        <v>1</v>
      </c>
      <c r="J1963">
        <v>0</v>
      </c>
      <c r="K1963" s="2">
        <v>1.0966473765431999E-3</v>
      </c>
      <c r="L1963" s="3">
        <v>0.9</v>
      </c>
      <c r="N1963" s="4">
        <v>0</v>
      </c>
    </row>
    <row r="1964" spans="1:14">
      <c r="A1964" s="1">
        <v>45652</v>
      </c>
      <c r="B1964" s="10" t="s">
        <v>58</v>
      </c>
      <c r="C1964" t="s">
        <v>12</v>
      </c>
      <c r="D1964" t="s">
        <v>18</v>
      </c>
      <c r="E1964" t="s">
        <v>14</v>
      </c>
      <c r="F1964" t="s">
        <v>20</v>
      </c>
      <c r="G1964">
        <v>12</v>
      </c>
      <c r="H1964">
        <v>9</v>
      </c>
      <c r="I1964">
        <v>0</v>
      </c>
      <c r="J1964">
        <v>3</v>
      </c>
      <c r="K1964" s="2">
        <v>3.0760635288065801E-3</v>
      </c>
      <c r="L1964" s="3">
        <v>0.75</v>
      </c>
      <c r="N1964" s="4">
        <v>0</v>
      </c>
    </row>
    <row r="1965" spans="1:14">
      <c r="A1965" s="1">
        <v>45652</v>
      </c>
      <c r="B1965" s="10" t="s">
        <v>58</v>
      </c>
      <c r="C1965" t="s">
        <v>12</v>
      </c>
      <c r="D1965" t="s">
        <v>18</v>
      </c>
      <c r="E1965" t="s">
        <v>25</v>
      </c>
      <c r="F1965" t="s">
        <v>15</v>
      </c>
      <c r="G1965">
        <v>0</v>
      </c>
      <c r="H1965">
        <v>0</v>
      </c>
      <c r="I1965">
        <v>0</v>
      </c>
      <c r="J1965">
        <v>0</v>
      </c>
      <c r="K1965" s="2">
        <v>0</v>
      </c>
      <c r="L1965" s="3">
        <v>0</v>
      </c>
      <c r="N1965" s="4">
        <v>0</v>
      </c>
    </row>
    <row r="1966" spans="1:14">
      <c r="A1966" s="1">
        <v>45652</v>
      </c>
      <c r="B1966" s="10" t="s">
        <v>58</v>
      </c>
      <c r="C1966" t="s">
        <v>12</v>
      </c>
      <c r="D1966" t="s">
        <v>18</v>
      </c>
      <c r="E1966" t="s">
        <v>17</v>
      </c>
      <c r="F1966" t="s">
        <v>15</v>
      </c>
      <c r="G1966">
        <v>749</v>
      </c>
      <c r="H1966">
        <v>702</v>
      </c>
      <c r="I1966">
        <v>35</v>
      </c>
      <c r="J1966">
        <v>12</v>
      </c>
      <c r="K1966" s="2">
        <v>2.8108816443758499E-3</v>
      </c>
      <c r="L1966" s="3">
        <v>0.93724966622162798</v>
      </c>
      <c r="M1966">
        <v>604.45824361555003</v>
      </c>
      <c r="N1966" s="4">
        <v>0.23912612312122258</v>
      </c>
    </row>
    <row r="1967" spans="1:14">
      <c r="A1967" s="1">
        <v>45652</v>
      </c>
      <c r="B1967" s="10" t="s">
        <v>58</v>
      </c>
      <c r="C1967" t="s">
        <v>12</v>
      </c>
      <c r="D1967" t="s">
        <v>18</v>
      </c>
      <c r="E1967" t="s">
        <v>17</v>
      </c>
      <c r="F1967" t="s">
        <v>19</v>
      </c>
      <c r="G1967">
        <v>3</v>
      </c>
      <c r="H1967">
        <v>3</v>
      </c>
      <c r="I1967">
        <v>0</v>
      </c>
      <c r="J1967">
        <v>0</v>
      </c>
      <c r="K1967" s="2">
        <v>1.1757561728394999E-3</v>
      </c>
      <c r="L1967" s="3">
        <v>1</v>
      </c>
      <c r="N1967" s="4">
        <v>0</v>
      </c>
    </row>
    <row r="1968" spans="1:14">
      <c r="A1968" s="1">
        <v>45652</v>
      </c>
      <c r="B1968" s="10" t="s">
        <v>58</v>
      </c>
      <c r="C1968" t="s">
        <v>12</v>
      </c>
      <c r="D1968" t="s">
        <v>18</v>
      </c>
      <c r="E1968" t="s">
        <v>17</v>
      </c>
      <c r="F1968" t="s">
        <v>20</v>
      </c>
      <c r="G1968">
        <v>5</v>
      </c>
      <c r="H1968">
        <v>4</v>
      </c>
      <c r="I1968">
        <v>1</v>
      </c>
      <c r="J1968">
        <v>0</v>
      </c>
      <c r="K1968" s="2">
        <v>1.8134374999999999E-3</v>
      </c>
      <c r="L1968" s="3">
        <v>0.8</v>
      </c>
      <c r="N1968" s="4">
        <v>0</v>
      </c>
    </row>
    <row r="1969" spans="1:14">
      <c r="A1969" s="1">
        <v>45652</v>
      </c>
      <c r="B1969" s="10" t="s">
        <v>58</v>
      </c>
      <c r="C1969">
        <v>900</v>
      </c>
      <c r="D1969" t="s">
        <v>23</v>
      </c>
      <c r="E1969" t="s">
        <v>24</v>
      </c>
      <c r="F1969" t="s">
        <v>15</v>
      </c>
      <c r="G1969">
        <v>38</v>
      </c>
      <c r="H1969">
        <v>38</v>
      </c>
      <c r="I1969">
        <v>0</v>
      </c>
      <c r="J1969">
        <v>0</v>
      </c>
      <c r="K1969" s="2">
        <v>2.7315311281676398E-3</v>
      </c>
      <c r="L1969" s="3">
        <v>1</v>
      </c>
      <c r="M1969">
        <v>17.078050504681698</v>
      </c>
      <c r="N1969" s="4">
        <v>1.2250783243428665</v>
      </c>
    </row>
    <row r="1970" spans="1:14">
      <c r="A1970" s="1">
        <v>45653</v>
      </c>
      <c r="B1970" s="10" t="s">
        <v>58</v>
      </c>
      <c r="C1970" t="s">
        <v>22</v>
      </c>
      <c r="D1970" t="s">
        <v>23</v>
      </c>
      <c r="E1970" t="s">
        <v>24</v>
      </c>
      <c r="F1970" t="s">
        <v>15</v>
      </c>
      <c r="G1970">
        <v>0</v>
      </c>
      <c r="H1970">
        <v>0</v>
      </c>
      <c r="I1970">
        <v>0</v>
      </c>
      <c r="J1970">
        <v>0</v>
      </c>
      <c r="K1970" s="2">
        <v>0</v>
      </c>
      <c r="L1970" s="3">
        <v>0</v>
      </c>
      <c r="N1970" s="4">
        <v>0</v>
      </c>
    </row>
    <row r="1971" spans="1:14">
      <c r="A1971" s="1">
        <v>45653</v>
      </c>
      <c r="B1971" s="10" t="s">
        <v>58</v>
      </c>
      <c r="C1971" t="s">
        <v>27</v>
      </c>
      <c r="D1971" t="s">
        <v>23</v>
      </c>
      <c r="E1971" t="s">
        <v>14</v>
      </c>
      <c r="F1971" t="s">
        <v>15</v>
      </c>
      <c r="G1971">
        <v>0</v>
      </c>
      <c r="H1971">
        <v>0</v>
      </c>
      <c r="I1971">
        <v>0</v>
      </c>
      <c r="J1971">
        <v>0</v>
      </c>
      <c r="K1971" s="2">
        <v>0</v>
      </c>
      <c r="L1971" s="3">
        <v>0</v>
      </c>
      <c r="N1971" s="4">
        <v>0</v>
      </c>
    </row>
    <row r="1972" spans="1:14">
      <c r="A1972" s="1">
        <v>45653</v>
      </c>
      <c r="B1972" s="10" t="s">
        <v>58</v>
      </c>
      <c r="C1972" t="s">
        <v>21</v>
      </c>
      <c r="D1972" t="s">
        <v>13</v>
      </c>
      <c r="E1972" t="s">
        <v>14</v>
      </c>
      <c r="F1972" t="s">
        <v>15</v>
      </c>
      <c r="G1972">
        <v>0</v>
      </c>
      <c r="H1972">
        <v>0</v>
      </c>
      <c r="I1972">
        <v>0</v>
      </c>
      <c r="J1972">
        <v>0</v>
      </c>
      <c r="K1972" s="2">
        <v>0</v>
      </c>
      <c r="L1972" s="3">
        <v>0</v>
      </c>
      <c r="M1972">
        <v>0.161558638955457</v>
      </c>
      <c r="N1972" s="4">
        <v>-1</v>
      </c>
    </row>
    <row r="1973" spans="1:14">
      <c r="A1973" s="1">
        <v>45653</v>
      </c>
      <c r="B1973" s="10" t="s">
        <v>58</v>
      </c>
      <c r="C1973" t="s">
        <v>21</v>
      </c>
      <c r="D1973" t="s">
        <v>16</v>
      </c>
      <c r="E1973" t="s">
        <v>14</v>
      </c>
      <c r="F1973" t="s">
        <v>15</v>
      </c>
      <c r="G1973">
        <v>0</v>
      </c>
      <c r="H1973">
        <v>0</v>
      </c>
      <c r="I1973">
        <v>0</v>
      </c>
      <c r="J1973">
        <v>0</v>
      </c>
      <c r="K1973" s="2">
        <v>0</v>
      </c>
      <c r="L1973" s="3">
        <v>0</v>
      </c>
      <c r="M1973">
        <v>8.0779319477728803E-2</v>
      </c>
      <c r="N1973" s="4">
        <v>-1</v>
      </c>
    </row>
    <row r="1974" spans="1:14">
      <c r="A1974" s="1">
        <v>45653</v>
      </c>
      <c r="B1974" s="10" t="s">
        <v>58</v>
      </c>
      <c r="C1974" t="s">
        <v>21</v>
      </c>
      <c r="D1974" t="s">
        <v>18</v>
      </c>
      <c r="E1974" t="s">
        <v>14</v>
      </c>
      <c r="F1974" t="s">
        <v>15</v>
      </c>
      <c r="G1974">
        <v>0</v>
      </c>
      <c r="H1974">
        <v>0</v>
      </c>
      <c r="I1974">
        <v>0</v>
      </c>
      <c r="J1974">
        <v>0</v>
      </c>
      <c r="K1974" s="2">
        <v>0</v>
      </c>
      <c r="L1974" s="3">
        <v>0</v>
      </c>
      <c r="M1974">
        <v>9.4242539390683694E-2</v>
      </c>
      <c r="N1974" s="4">
        <v>-1</v>
      </c>
    </row>
    <row r="1975" spans="1:14">
      <c r="A1975" s="1">
        <v>45653</v>
      </c>
      <c r="B1975" s="10" t="s">
        <v>58</v>
      </c>
      <c r="C1975" t="s">
        <v>12</v>
      </c>
      <c r="D1975" t="s">
        <v>13</v>
      </c>
      <c r="E1975" t="s">
        <v>14</v>
      </c>
      <c r="F1975" t="s">
        <v>15</v>
      </c>
      <c r="G1975">
        <v>2048</v>
      </c>
      <c r="H1975">
        <v>1979</v>
      </c>
      <c r="I1975">
        <v>62</v>
      </c>
      <c r="J1975">
        <v>7</v>
      </c>
      <c r="K1975" s="2">
        <v>2.5716965405273799E-3</v>
      </c>
      <c r="L1975" s="3">
        <v>0.96630859375</v>
      </c>
      <c r="M1975">
        <v>1800.4241938970899</v>
      </c>
      <c r="N1975" s="4">
        <v>0.13750970851320451</v>
      </c>
    </row>
    <row r="1976" spans="1:14">
      <c r="A1976" s="1">
        <v>45653</v>
      </c>
      <c r="B1976" s="10" t="s">
        <v>58</v>
      </c>
      <c r="C1976" t="s">
        <v>12</v>
      </c>
      <c r="D1976" t="s">
        <v>13</v>
      </c>
      <c r="E1976" t="s">
        <v>14</v>
      </c>
      <c r="F1976" t="s">
        <v>20</v>
      </c>
      <c r="G1976">
        <v>59</v>
      </c>
      <c r="H1976">
        <v>44</v>
      </c>
      <c r="I1976">
        <v>8</v>
      </c>
      <c r="J1976">
        <v>7</v>
      </c>
      <c r="K1976" s="2">
        <v>2.1279876017115599E-3</v>
      </c>
      <c r="L1976" s="3">
        <v>0.74576271186440601</v>
      </c>
      <c r="N1976" s="4">
        <v>0</v>
      </c>
    </row>
    <row r="1977" spans="1:14">
      <c r="A1977" s="1">
        <v>45653</v>
      </c>
      <c r="B1977" s="10" t="s">
        <v>58</v>
      </c>
      <c r="C1977" t="s">
        <v>12</v>
      </c>
      <c r="D1977" t="s">
        <v>13</v>
      </c>
      <c r="E1977" t="s">
        <v>25</v>
      </c>
      <c r="F1977" t="s">
        <v>15</v>
      </c>
      <c r="G1977">
        <v>0</v>
      </c>
      <c r="H1977">
        <v>0</v>
      </c>
      <c r="I1977">
        <v>0</v>
      </c>
      <c r="J1977">
        <v>0</v>
      </c>
      <c r="K1977" s="2">
        <v>0</v>
      </c>
      <c r="L1977" s="3">
        <v>0</v>
      </c>
      <c r="N1977" s="4">
        <v>0</v>
      </c>
    </row>
    <row r="1978" spans="1:14">
      <c r="A1978" s="1">
        <v>45653</v>
      </c>
      <c r="B1978" s="10" t="s">
        <v>58</v>
      </c>
      <c r="C1978" t="s">
        <v>12</v>
      </c>
      <c r="D1978" t="s">
        <v>13</v>
      </c>
      <c r="E1978" t="s">
        <v>17</v>
      </c>
      <c r="F1978" t="s">
        <v>15</v>
      </c>
      <c r="G1978">
        <v>612</v>
      </c>
      <c r="H1978">
        <v>573</v>
      </c>
      <c r="I1978">
        <v>31</v>
      </c>
      <c r="J1978">
        <v>8</v>
      </c>
      <c r="K1978" s="2">
        <v>2.7875794112486901E-3</v>
      </c>
      <c r="L1978" s="3">
        <v>0.93627450980392102</v>
      </c>
      <c r="M1978">
        <v>468.68212432130701</v>
      </c>
      <c r="N1978" s="4">
        <v>0.3057890801494294</v>
      </c>
    </row>
    <row r="1979" spans="1:14">
      <c r="A1979" s="1">
        <v>45653</v>
      </c>
      <c r="B1979" s="10" t="s">
        <v>58</v>
      </c>
      <c r="C1979" t="s">
        <v>12</v>
      </c>
      <c r="D1979" t="s">
        <v>13</v>
      </c>
      <c r="E1979" t="s">
        <v>17</v>
      </c>
      <c r="F1979" t="s">
        <v>20</v>
      </c>
      <c r="G1979">
        <v>23</v>
      </c>
      <c r="H1979">
        <v>6</v>
      </c>
      <c r="I1979">
        <v>6</v>
      </c>
      <c r="J1979">
        <v>11</v>
      </c>
      <c r="K1979" s="2">
        <v>3.3575790895061701E-3</v>
      </c>
      <c r="L1979" s="3">
        <v>0.26086956521739102</v>
      </c>
      <c r="N1979" s="4">
        <v>0</v>
      </c>
    </row>
    <row r="1980" spans="1:14">
      <c r="A1980" s="1">
        <v>45653</v>
      </c>
      <c r="B1980" s="10" t="s">
        <v>58</v>
      </c>
      <c r="C1980" t="s">
        <v>12</v>
      </c>
      <c r="D1980" t="s">
        <v>28</v>
      </c>
      <c r="E1980" t="s">
        <v>48</v>
      </c>
      <c r="F1980" t="s">
        <v>15</v>
      </c>
      <c r="G1980">
        <v>1</v>
      </c>
      <c r="H1980">
        <v>0</v>
      </c>
      <c r="I1980">
        <v>1</v>
      </c>
      <c r="J1980">
        <v>0</v>
      </c>
      <c r="K1980" s="2">
        <v>0</v>
      </c>
      <c r="L1980" s="3">
        <v>0</v>
      </c>
      <c r="N1980" s="4">
        <v>0</v>
      </c>
    </row>
    <row r="1981" spans="1:14">
      <c r="A1981" s="1">
        <v>45653</v>
      </c>
      <c r="B1981" s="10" t="s">
        <v>58</v>
      </c>
      <c r="C1981" t="s">
        <v>12</v>
      </c>
      <c r="D1981" t="s">
        <v>16</v>
      </c>
      <c r="E1981" t="s">
        <v>26</v>
      </c>
      <c r="F1981" t="s">
        <v>15</v>
      </c>
      <c r="G1981">
        <v>0</v>
      </c>
      <c r="H1981">
        <v>0</v>
      </c>
      <c r="I1981">
        <v>0</v>
      </c>
      <c r="J1981">
        <v>0</v>
      </c>
      <c r="K1981" s="2">
        <v>0</v>
      </c>
      <c r="L1981" s="3">
        <v>0</v>
      </c>
      <c r="N1981" s="4">
        <v>0</v>
      </c>
    </row>
    <row r="1982" spans="1:14">
      <c r="A1982" s="1">
        <v>45653</v>
      </c>
      <c r="B1982" s="10" t="s">
        <v>58</v>
      </c>
      <c r="C1982" t="s">
        <v>12</v>
      </c>
      <c r="D1982" t="s">
        <v>16</v>
      </c>
      <c r="E1982" t="s">
        <v>14</v>
      </c>
      <c r="F1982" t="s">
        <v>15</v>
      </c>
      <c r="G1982">
        <v>2002</v>
      </c>
      <c r="H1982">
        <v>1901</v>
      </c>
      <c r="I1982">
        <v>80</v>
      </c>
      <c r="J1982">
        <v>21</v>
      </c>
      <c r="K1982" s="2">
        <v>2.46551987968483E-3</v>
      </c>
      <c r="L1982" s="3">
        <v>0.94955044955044898</v>
      </c>
      <c r="M1982">
        <v>1538.6226235936699</v>
      </c>
      <c r="N1982" s="4">
        <v>0.30116376121134042</v>
      </c>
    </row>
    <row r="1983" spans="1:14">
      <c r="A1983" s="1">
        <v>45653</v>
      </c>
      <c r="B1983" s="10" t="s">
        <v>58</v>
      </c>
      <c r="C1983" t="s">
        <v>12</v>
      </c>
      <c r="D1983" t="s">
        <v>16</v>
      </c>
      <c r="E1983" t="s">
        <v>14</v>
      </c>
      <c r="F1983" t="s">
        <v>20</v>
      </c>
      <c r="G1983">
        <v>1</v>
      </c>
      <c r="H1983">
        <v>0</v>
      </c>
      <c r="I1983">
        <v>0</v>
      </c>
      <c r="J1983">
        <v>1</v>
      </c>
      <c r="K1983" s="2">
        <v>0</v>
      </c>
      <c r="L1983" s="3">
        <v>0</v>
      </c>
      <c r="N1983" s="4">
        <v>0</v>
      </c>
    </row>
    <row r="1984" spans="1:14">
      <c r="A1984" s="1">
        <v>45653</v>
      </c>
      <c r="B1984" s="10" t="s">
        <v>58</v>
      </c>
      <c r="C1984" t="s">
        <v>12</v>
      </c>
      <c r="D1984" t="s">
        <v>16</v>
      </c>
      <c r="E1984" t="s">
        <v>25</v>
      </c>
      <c r="F1984" t="s">
        <v>15</v>
      </c>
      <c r="G1984">
        <v>1</v>
      </c>
      <c r="H1984">
        <v>0</v>
      </c>
      <c r="I1984">
        <v>0</v>
      </c>
      <c r="J1984">
        <v>1</v>
      </c>
      <c r="K1984" s="2">
        <v>0</v>
      </c>
      <c r="L1984" s="3">
        <v>0</v>
      </c>
      <c r="N1984" s="4">
        <v>0</v>
      </c>
    </row>
    <row r="1985" spans="1:14">
      <c r="A1985" s="1">
        <v>45653</v>
      </c>
      <c r="B1985" s="10" t="s">
        <v>58</v>
      </c>
      <c r="C1985" t="s">
        <v>12</v>
      </c>
      <c r="D1985" t="s">
        <v>16</v>
      </c>
      <c r="E1985" t="s">
        <v>17</v>
      </c>
      <c r="F1985" t="s">
        <v>15</v>
      </c>
      <c r="G1985">
        <v>583</v>
      </c>
      <c r="H1985">
        <v>528</v>
      </c>
      <c r="I1985">
        <v>41</v>
      </c>
      <c r="J1985">
        <v>14</v>
      </c>
      <c r="K1985" s="2">
        <v>2.8076334749890801E-3</v>
      </c>
      <c r="L1985" s="3">
        <v>0.90566037735849003</v>
      </c>
      <c r="M1985">
        <v>438.13123941570097</v>
      </c>
      <c r="N1985" s="4">
        <v>0.33065152071214643</v>
      </c>
    </row>
    <row r="1986" spans="1:14">
      <c r="A1986" s="1">
        <v>45653</v>
      </c>
      <c r="B1986" s="10" t="s">
        <v>58</v>
      </c>
      <c r="C1986" t="s">
        <v>12</v>
      </c>
      <c r="D1986" t="s">
        <v>16</v>
      </c>
      <c r="E1986" t="s">
        <v>17</v>
      </c>
      <c r="F1986" t="s">
        <v>20</v>
      </c>
      <c r="G1986">
        <v>0</v>
      </c>
      <c r="H1986">
        <v>0</v>
      </c>
      <c r="I1986">
        <v>0</v>
      </c>
      <c r="J1986">
        <v>0</v>
      </c>
      <c r="K1986" s="2">
        <v>0</v>
      </c>
      <c r="L1986" s="3">
        <v>0</v>
      </c>
      <c r="N1986" s="4">
        <v>0</v>
      </c>
    </row>
    <row r="1987" spans="1:14">
      <c r="A1987" s="1">
        <v>45653</v>
      </c>
      <c r="B1987" s="10" t="s">
        <v>58</v>
      </c>
      <c r="C1987" t="s">
        <v>12</v>
      </c>
      <c r="D1987" t="s">
        <v>18</v>
      </c>
      <c r="E1987" t="s">
        <v>14</v>
      </c>
      <c r="F1987" t="s">
        <v>15</v>
      </c>
      <c r="G1987">
        <v>1629</v>
      </c>
      <c r="H1987">
        <v>1573</v>
      </c>
      <c r="I1987">
        <v>48</v>
      </c>
      <c r="J1987">
        <v>8</v>
      </c>
      <c r="K1987" s="2">
        <v>2.6090875888558399E-3</v>
      </c>
      <c r="L1987" s="3">
        <v>0.96562308164518096</v>
      </c>
      <c r="M1987">
        <v>1361.6408148870601</v>
      </c>
      <c r="N1987" s="4">
        <v>0.19635074256724289</v>
      </c>
    </row>
    <row r="1988" spans="1:14">
      <c r="A1988" s="1">
        <v>45653</v>
      </c>
      <c r="B1988" s="10" t="s">
        <v>58</v>
      </c>
      <c r="C1988" t="s">
        <v>12</v>
      </c>
      <c r="D1988" t="s">
        <v>18</v>
      </c>
      <c r="E1988" t="s">
        <v>14</v>
      </c>
      <c r="F1988" t="s">
        <v>19</v>
      </c>
      <c r="G1988">
        <v>163</v>
      </c>
      <c r="H1988">
        <v>147</v>
      </c>
      <c r="I1988">
        <v>11</v>
      </c>
      <c r="J1988">
        <v>5</v>
      </c>
      <c r="K1988" s="2">
        <v>2.1491358024691301E-3</v>
      </c>
      <c r="L1988" s="3">
        <v>0.90184049079754602</v>
      </c>
      <c r="N1988" s="4">
        <v>0</v>
      </c>
    </row>
    <row r="1989" spans="1:14">
      <c r="A1989" s="1">
        <v>45653</v>
      </c>
      <c r="B1989" s="10" t="s">
        <v>58</v>
      </c>
      <c r="C1989" t="s">
        <v>12</v>
      </c>
      <c r="D1989" t="s">
        <v>18</v>
      </c>
      <c r="E1989" t="s">
        <v>14</v>
      </c>
      <c r="F1989" t="s">
        <v>20</v>
      </c>
      <c r="G1989">
        <v>14</v>
      </c>
      <c r="H1989">
        <v>6</v>
      </c>
      <c r="I1989">
        <v>5</v>
      </c>
      <c r="J1989">
        <v>3</v>
      </c>
      <c r="K1989" s="2">
        <v>6.2158564814814802E-4</v>
      </c>
      <c r="L1989" s="3">
        <v>0.42857142857142799</v>
      </c>
      <c r="N1989" s="4">
        <v>0</v>
      </c>
    </row>
    <row r="1990" spans="1:14">
      <c r="A1990" s="1">
        <v>45653</v>
      </c>
      <c r="B1990" s="10" t="s">
        <v>58</v>
      </c>
      <c r="C1990" t="s">
        <v>12</v>
      </c>
      <c r="D1990" t="s">
        <v>18</v>
      </c>
      <c r="E1990" t="s">
        <v>25</v>
      </c>
      <c r="F1990" t="s">
        <v>15</v>
      </c>
      <c r="G1990">
        <v>0</v>
      </c>
      <c r="H1990">
        <v>0</v>
      </c>
      <c r="I1990">
        <v>0</v>
      </c>
      <c r="J1990">
        <v>0</v>
      </c>
      <c r="K1990" s="2">
        <v>0</v>
      </c>
      <c r="L1990" s="3">
        <v>0</v>
      </c>
      <c r="N1990" s="4">
        <v>0</v>
      </c>
    </row>
    <row r="1991" spans="1:14">
      <c r="A1991" s="1">
        <v>45653</v>
      </c>
      <c r="B1991" s="10" t="s">
        <v>58</v>
      </c>
      <c r="C1991" t="s">
        <v>12</v>
      </c>
      <c r="D1991" t="s">
        <v>18</v>
      </c>
      <c r="E1991" t="s">
        <v>17</v>
      </c>
      <c r="F1991" t="s">
        <v>15</v>
      </c>
      <c r="G1991">
        <v>669</v>
      </c>
      <c r="H1991">
        <v>581</v>
      </c>
      <c r="I1991">
        <v>54</v>
      </c>
      <c r="J1991">
        <v>34</v>
      </c>
      <c r="K1991" s="2">
        <v>2.8381634673615001E-3</v>
      </c>
      <c r="L1991" s="3">
        <v>0.86846038863976005</v>
      </c>
      <c r="M1991">
        <v>458.85781239175901</v>
      </c>
      <c r="N1991" s="4">
        <v>0.45796798470727118</v>
      </c>
    </row>
    <row r="1992" spans="1:14">
      <c r="A1992" s="1">
        <v>45653</v>
      </c>
      <c r="B1992" s="10" t="s">
        <v>58</v>
      </c>
      <c r="C1992" t="s">
        <v>12</v>
      </c>
      <c r="D1992" t="s">
        <v>18</v>
      </c>
      <c r="E1992" t="s">
        <v>17</v>
      </c>
      <c r="F1992" t="s">
        <v>19</v>
      </c>
      <c r="G1992">
        <v>17</v>
      </c>
      <c r="H1992">
        <v>16</v>
      </c>
      <c r="I1992">
        <v>1</v>
      </c>
      <c r="J1992">
        <v>0</v>
      </c>
      <c r="K1992" s="2">
        <v>2.1699479166666599E-3</v>
      </c>
      <c r="L1992" s="3">
        <v>0.94117647058823495</v>
      </c>
      <c r="N1992" s="4">
        <v>0</v>
      </c>
    </row>
    <row r="1993" spans="1:14">
      <c r="A1993" s="1">
        <v>45653</v>
      </c>
      <c r="B1993" s="10" t="s">
        <v>58</v>
      </c>
      <c r="C1993" t="s">
        <v>12</v>
      </c>
      <c r="D1993" t="s">
        <v>18</v>
      </c>
      <c r="E1993" t="s">
        <v>17</v>
      </c>
      <c r="F1993" t="s">
        <v>20</v>
      </c>
      <c r="G1993">
        <v>5</v>
      </c>
      <c r="H1993">
        <v>1</v>
      </c>
      <c r="I1993">
        <v>2</v>
      </c>
      <c r="J1993">
        <v>2</v>
      </c>
      <c r="K1993" s="2">
        <v>3.8156134259259198E-3</v>
      </c>
      <c r="L1993" s="3">
        <v>0.2</v>
      </c>
      <c r="N1993" s="4">
        <v>0</v>
      </c>
    </row>
    <row r="1994" spans="1:14">
      <c r="A1994" s="1">
        <v>45653</v>
      </c>
      <c r="B1994" s="10" t="s">
        <v>58</v>
      </c>
      <c r="C1994">
        <v>900</v>
      </c>
      <c r="D1994" t="s">
        <v>23</v>
      </c>
      <c r="E1994" t="s">
        <v>24</v>
      </c>
      <c r="F1994" t="s">
        <v>15</v>
      </c>
      <c r="G1994">
        <v>37</v>
      </c>
      <c r="H1994">
        <v>36</v>
      </c>
      <c r="I1994">
        <v>1</v>
      </c>
      <c r="J1994">
        <v>0</v>
      </c>
      <c r="K1994" s="2">
        <v>1.7967984825102801E-3</v>
      </c>
      <c r="L1994" s="3">
        <v>0.97297297297297203</v>
      </c>
      <c r="M1994">
        <v>15.1804893374948</v>
      </c>
      <c r="N1994" s="4">
        <v>1.4373390855466339</v>
      </c>
    </row>
    <row r="1995" spans="1:14">
      <c r="A1995" s="1">
        <v>45656</v>
      </c>
      <c r="B1995" s="10" t="s">
        <v>58</v>
      </c>
      <c r="C1995" t="s">
        <v>22</v>
      </c>
      <c r="D1995" t="s">
        <v>23</v>
      </c>
      <c r="E1995" t="s">
        <v>24</v>
      </c>
      <c r="F1995" t="s">
        <v>15</v>
      </c>
      <c r="G1995">
        <v>0</v>
      </c>
      <c r="H1995">
        <v>0</v>
      </c>
      <c r="I1995">
        <v>0</v>
      </c>
      <c r="J1995">
        <v>0</v>
      </c>
      <c r="K1995" s="2">
        <v>0</v>
      </c>
      <c r="L1995" s="3">
        <v>0</v>
      </c>
      <c r="N1995" s="4">
        <v>0</v>
      </c>
    </row>
    <row r="1996" spans="1:14">
      <c r="A1996" s="1">
        <v>45656</v>
      </c>
      <c r="B1996" s="10" t="s">
        <v>58</v>
      </c>
      <c r="C1996" t="s">
        <v>27</v>
      </c>
      <c r="D1996" t="s">
        <v>23</v>
      </c>
      <c r="E1996" t="s">
        <v>14</v>
      </c>
      <c r="F1996" t="s">
        <v>15</v>
      </c>
      <c r="G1996">
        <v>0</v>
      </c>
      <c r="H1996">
        <v>0</v>
      </c>
      <c r="I1996">
        <v>0</v>
      </c>
      <c r="J1996">
        <v>0</v>
      </c>
      <c r="K1996" s="2">
        <v>0</v>
      </c>
      <c r="L1996" s="3">
        <v>0</v>
      </c>
      <c r="N1996" s="4">
        <v>0</v>
      </c>
    </row>
    <row r="1997" spans="1:14">
      <c r="A1997" s="1">
        <v>45656</v>
      </c>
      <c r="B1997" s="10" t="s">
        <v>58</v>
      </c>
      <c r="C1997" t="s">
        <v>21</v>
      </c>
      <c r="D1997" t="s">
        <v>13</v>
      </c>
      <c r="E1997" t="s">
        <v>14</v>
      </c>
      <c r="F1997" t="s">
        <v>15</v>
      </c>
      <c r="G1997">
        <v>0</v>
      </c>
      <c r="H1997">
        <v>0</v>
      </c>
      <c r="I1997">
        <v>0</v>
      </c>
      <c r="J1997">
        <v>0</v>
      </c>
      <c r="K1997" s="2">
        <v>0</v>
      </c>
      <c r="L1997" s="3">
        <v>0</v>
      </c>
      <c r="M1997">
        <v>0.22958332904196599</v>
      </c>
      <c r="N1997" s="4">
        <v>-1</v>
      </c>
    </row>
    <row r="1998" spans="1:14">
      <c r="A1998" s="1">
        <v>45656</v>
      </c>
      <c r="B1998" s="10" t="s">
        <v>58</v>
      </c>
      <c r="C1998" t="s">
        <v>21</v>
      </c>
      <c r="D1998" t="s">
        <v>16</v>
      </c>
      <c r="E1998" t="s">
        <v>14</v>
      </c>
      <c r="F1998" t="s">
        <v>15</v>
      </c>
      <c r="G1998">
        <v>0</v>
      </c>
      <c r="H1998">
        <v>0</v>
      </c>
      <c r="I1998">
        <v>0</v>
      </c>
      <c r="J1998">
        <v>0</v>
      </c>
      <c r="K1998" s="2">
        <v>0</v>
      </c>
      <c r="L1998" s="3">
        <v>0</v>
      </c>
      <c r="M1998">
        <v>0.11479166452098299</v>
      </c>
      <c r="N1998" s="4">
        <v>-1</v>
      </c>
    </row>
    <row r="1999" spans="1:14">
      <c r="A1999" s="1">
        <v>45656</v>
      </c>
      <c r="B1999" s="10" t="s">
        <v>58</v>
      </c>
      <c r="C1999" t="s">
        <v>21</v>
      </c>
      <c r="D1999" t="s">
        <v>18</v>
      </c>
      <c r="E1999" t="s">
        <v>14</v>
      </c>
      <c r="F1999" t="s">
        <v>15</v>
      </c>
      <c r="G1999">
        <v>0</v>
      </c>
      <c r="H1999">
        <v>0</v>
      </c>
      <c r="I1999">
        <v>0</v>
      </c>
      <c r="J1999">
        <v>0</v>
      </c>
      <c r="K1999" s="2">
        <v>0</v>
      </c>
      <c r="L1999" s="3">
        <v>0</v>
      </c>
      <c r="M1999">
        <v>0.13392360860781299</v>
      </c>
      <c r="N1999" s="4">
        <v>-1</v>
      </c>
    </row>
    <row r="2000" spans="1:14">
      <c r="A2000" s="1">
        <v>45656</v>
      </c>
      <c r="B2000" s="10" t="s">
        <v>58</v>
      </c>
      <c r="C2000" t="s">
        <v>12</v>
      </c>
      <c r="D2000" t="s">
        <v>13</v>
      </c>
      <c r="E2000" t="s">
        <v>14</v>
      </c>
      <c r="F2000" t="s">
        <v>15</v>
      </c>
      <c r="G2000">
        <v>2930</v>
      </c>
      <c r="H2000">
        <v>2715</v>
      </c>
      <c r="I2000">
        <v>152</v>
      </c>
      <c r="J2000">
        <v>63</v>
      </c>
      <c r="K2000" s="2">
        <v>2.4927189823340801E-3</v>
      </c>
      <c r="L2000" s="3">
        <v>0.926621160409556</v>
      </c>
      <c r="M2000">
        <v>3324.3643695340502</v>
      </c>
      <c r="N2000" s="4">
        <v>-0.11862850328567476</v>
      </c>
    </row>
    <row r="2001" spans="1:14">
      <c r="A2001" s="1">
        <v>45656</v>
      </c>
      <c r="B2001" s="10" t="s">
        <v>58</v>
      </c>
      <c r="C2001" t="s">
        <v>12</v>
      </c>
      <c r="D2001" t="s">
        <v>13</v>
      </c>
      <c r="E2001" t="s">
        <v>14</v>
      </c>
      <c r="F2001" t="s">
        <v>20</v>
      </c>
      <c r="G2001">
        <v>60</v>
      </c>
      <c r="H2001">
        <v>52</v>
      </c>
      <c r="I2001">
        <v>5</v>
      </c>
      <c r="J2001">
        <v>3</v>
      </c>
      <c r="K2001" s="2">
        <v>3.0202470619658099E-3</v>
      </c>
      <c r="L2001" s="3">
        <v>0.86666666666666603</v>
      </c>
      <c r="N2001" s="4">
        <v>0</v>
      </c>
    </row>
    <row r="2002" spans="1:14">
      <c r="A2002" s="1">
        <v>45656</v>
      </c>
      <c r="B2002" s="10" t="s">
        <v>58</v>
      </c>
      <c r="C2002" t="s">
        <v>12</v>
      </c>
      <c r="D2002" t="s">
        <v>13</v>
      </c>
      <c r="E2002" t="s">
        <v>25</v>
      </c>
      <c r="F2002" t="s">
        <v>15</v>
      </c>
      <c r="G2002">
        <v>0</v>
      </c>
      <c r="H2002">
        <v>0</v>
      </c>
      <c r="I2002">
        <v>0</v>
      </c>
      <c r="J2002">
        <v>0</v>
      </c>
      <c r="K2002" s="2">
        <v>0</v>
      </c>
      <c r="L2002" s="3">
        <v>0</v>
      </c>
      <c r="N2002" s="4">
        <v>0</v>
      </c>
    </row>
    <row r="2003" spans="1:14">
      <c r="A2003" s="1">
        <v>45656</v>
      </c>
      <c r="B2003" s="10" t="s">
        <v>58</v>
      </c>
      <c r="C2003" t="s">
        <v>12</v>
      </c>
      <c r="D2003" t="s">
        <v>13</v>
      </c>
      <c r="E2003" t="s">
        <v>17</v>
      </c>
      <c r="F2003" t="s">
        <v>15</v>
      </c>
      <c r="G2003">
        <v>894</v>
      </c>
      <c r="H2003">
        <v>821</v>
      </c>
      <c r="I2003">
        <v>53</v>
      </c>
      <c r="J2003">
        <v>20</v>
      </c>
      <c r="K2003" s="2">
        <v>2.8862544573834102E-3</v>
      </c>
      <c r="L2003" s="3">
        <v>0.91834451901565906</v>
      </c>
      <c r="M2003">
        <v>854.22561892836495</v>
      </c>
      <c r="N2003" s="4">
        <v>4.6561915482624401E-2</v>
      </c>
    </row>
    <row r="2004" spans="1:14">
      <c r="A2004" s="1">
        <v>45656</v>
      </c>
      <c r="B2004" s="10" t="s">
        <v>58</v>
      </c>
      <c r="C2004" t="s">
        <v>12</v>
      </c>
      <c r="D2004" t="s">
        <v>13</v>
      </c>
      <c r="E2004" t="s">
        <v>17</v>
      </c>
      <c r="F2004" t="s">
        <v>20</v>
      </c>
      <c r="G2004">
        <v>23</v>
      </c>
      <c r="H2004">
        <v>12</v>
      </c>
      <c r="I2004">
        <v>5</v>
      </c>
      <c r="J2004">
        <v>6</v>
      </c>
      <c r="K2004" s="2">
        <v>3.10067418981481E-3</v>
      </c>
      <c r="L2004" s="3">
        <v>0.52173913043478204</v>
      </c>
      <c r="N2004" s="4">
        <v>0</v>
      </c>
    </row>
    <row r="2005" spans="1:14">
      <c r="A2005" s="1">
        <v>45656</v>
      </c>
      <c r="B2005" s="10" t="s">
        <v>58</v>
      </c>
      <c r="C2005" t="s">
        <v>12</v>
      </c>
      <c r="D2005" t="s">
        <v>28</v>
      </c>
      <c r="E2005" t="s">
        <v>48</v>
      </c>
      <c r="F2005" t="s">
        <v>15</v>
      </c>
      <c r="G2005">
        <v>1</v>
      </c>
      <c r="H2005">
        <v>0</v>
      </c>
      <c r="I2005">
        <v>1</v>
      </c>
      <c r="J2005">
        <v>0</v>
      </c>
      <c r="K2005" s="2">
        <v>0</v>
      </c>
      <c r="L2005" s="3">
        <v>0</v>
      </c>
      <c r="N2005" s="4">
        <v>0</v>
      </c>
    </row>
    <row r="2006" spans="1:14">
      <c r="A2006" s="1">
        <v>45656</v>
      </c>
      <c r="B2006" s="10" t="s">
        <v>58</v>
      </c>
      <c r="C2006" t="s">
        <v>12</v>
      </c>
      <c r="D2006" t="s">
        <v>16</v>
      </c>
      <c r="E2006" t="s">
        <v>26</v>
      </c>
      <c r="F2006" t="s">
        <v>15</v>
      </c>
      <c r="G2006">
        <v>0</v>
      </c>
      <c r="H2006">
        <v>0</v>
      </c>
      <c r="I2006">
        <v>0</v>
      </c>
      <c r="J2006">
        <v>0</v>
      </c>
      <c r="K2006" s="2">
        <v>0</v>
      </c>
      <c r="L2006" s="3">
        <v>0</v>
      </c>
      <c r="N2006" s="4">
        <v>0</v>
      </c>
    </row>
    <row r="2007" spans="1:14">
      <c r="A2007" s="1">
        <v>45656</v>
      </c>
      <c r="B2007" s="10" t="s">
        <v>58</v>
      </c>
      <c r="C2007" t="s">
        <v>12</v>
      </c>
      <c r="D2007" t="s">
        <v>16</v>
      </c>
      <c r="E2007" t="s">
        <v>14</v>
      </c>
      <c r="F2007" t="s">
        <v>15</v>
      </c>
      <c r="G2007">
        <v>2938</v>
      </c>
      <c r="H2007">
        <v>2605</v>
      </c>
      <c r="I2007">
        <v>222</v>
      </c>
      <c r="J2007">
        <v>111</v>
      </c>
      <c r="K2007" s="2">
        <v>2.50308998510952E-3</v>
      </c>
      <c r="L2007" s="3">
        <v>0.88665759019741297</v>
      </c>
      <c r="M2007">
        <v>2710.3916426798701</v>
      </c>
      <c r="N2007" s="4">
        <v>8.3976187697761884E-2</v>
      </c>
    </row>
    <row r="2008" spans="1:14">
      <c r="A2008" s="1">
        <v>45656</v>
      </c>
      <c r="B2008" s="10" t="s">
        <v>58</v>
      </c>
      <c r="C2008" t="s">
        <v>12</v>
      </c>
      <c r="D2008" t="s">
        <v>16</v>
      </c>
      <c r="E2008" t="s">
        <v>14</v>
      </c>
      <c r="F2008" t="s">
        <v>20</v>
      </c>
      <c r="G2008">
        <v>3</v>
      </c>
      <c r="H2008">
        <v>2</v>
      </c>
      <c r="I2008">
        <v>1</v>
      </c>
      <c r="J2008">
        <v>0</v>
      </c>
      <c r="K2008" s="2">
        <v>2.8951967592592501E-3</v>
      </c>
      <c r="L2008" s="3">
        <v>0.66666666666666596</v>
      </c>
      <c r="N2008" s="4">
        <v>0</v>
      </c>
    </row>
    <row r="2009" spans="1:14">
      <c r="A2009" s="1">
        <v>45656</v>
      </c>
      <c r="B2009" s="10" t="s">
        <v>58</v>
      </c>
      <c r="C2009" t="s">
        <v>12</v>
      </c>
      <c r="D2009" t="s">
        <v>16</v>
      </c>
      <c r="E2009" t="s">
        <v>25</v>
      </c>
      <c r="F2009" t="s">
        <v>15</v>
      </c>
      <c r="G2009">
        <v>0</v>
      </c>
      <c r="H2009">
        <v>0</v>
      </c>
      <c r="I2009">
        <v>0</v>
      </c>
      <c r="J2009">
        <v>0</v>
      </c>
      <c r="K2009" s="2">
        <v>0</v>
      </c>
      <c r="L2009" s="3">
        <v>0</v>
      </c>
      <c r="N2009" s="4">
        <v>0</v>
      </c>
    </row>
    <row r="2010" spans="1:14">
      <c r="A2010" s="1">
        <v>45656</v>
      </c>
      <c r="B2010" s="10" t="s">
        <v>58</v>
      </c>
      <c r="C2010" t="s">
        <v>12</v>
      </c>
      <c r="D2010" t="s">
        <v>16</v>
      </c>
      <c r="E2010" t="s">
        <v>17</v>
      </c>
      <c r="F2010" t="s">
        <v>15</v>
      </c>
      <c r="G2010">
        <v>814</v>
      </c>
      <c r="H2010">
        <v>755</v>
      </c>
      <c r="I2010">
        <v>48</v>
      </c>
      <c r="J2010">
        <v>11</v>
      </c>
      <c r="K2010" s="2">
        <v>2.5230270342776499E-3</v>
      </c>
      <c r="L2010" s="3">
        <v>0.92751842751842695</v>
      </c>
      <c r="M2010">
        <v>769.18456598018804</v>
      </c>
      <c r="N2010" s="4">
        <v>5.8263563781603848E-2</v>
      </c>
    </row>
    <row r="2011" spans="1:14">
      <c r="A2011" s="1">
        <v>45656</v>
      </c>
      <c r="B2011" s="10" t="s">
        <v>58</v>
      </c>
      <c r="C2011" t="s">
        <v>12</v>
      </c>
      <c r="D2011" t="s">
        <v>16</v>
      </c>
      <c r="E2011" t="s">
        <v>17</v>
      </c>
      <c r="F2011" t="s">
        <v>20</v>
      </c>
      <c r="G2011">
        <v>5</v>
      </c>
      <c r="H2011">
        <v>3</v>
      </c>
      <c r="I2011">
        <v>0</v>
      </c>
      <c r="J2011">
        <v>2</v>
      </c>
      <c r="K2011" s="2">
        <v>5.1146682098765399E-3</v>
      </c>
      <c r="L2011" s="3">
        <v>0.6</v>
      </c>
      <c r="N2011" s="4">
        <v>0</v>
      </c>
    </row>
    <row r="2012" spans="1:14">
      <c r="A2012" s="1">
        <v>45656</v>
      </c>
      <c r="B2012" s="10" t="s">
        <v>58</v>
      </c>
      <c r="C2012" t="s">
        <v>12</v>
      </c>
      <c r="D2012" t="s">
        <v>18</v>
      </c>
      <c r="E2012" t="s">
        <v>14</v>
      </c>
      <c r="F2012" t="s">
        <v>15</v>
      </c>
      <c r="G2012">
        <v>2362</v>
      </c>
      <c r="H2012">
        <v>2173</v>
      </c>
      <c r="I2012">
        <v>118</v>
      </c>
      <c r="J2012">
        <v>71</v>
      </c>
      <c r="K2012" s="2">
        <v>2.5474715944657201E-3</v>
      </c>
      <c r="L2012" s="3">
        <v>0.91998306519898299</v>
      </c>
      <c r="M2012">
        <v>2500.7594620996601</v>
      </c>
      <c r="N2012" s="4">
        <v>-5.5486928752098555E-2</v>
      </c>
    </row>
    <row r="2013" spans="1:14">
      <c r="A2013" s="1">
        <v>45656</v>
      </c>
      <c r="B2013" s="10" t="s">
        <v>58</v>
      </c>
      <c r="C2013" t="s">
        <v>12</v>
      </c>
      <c r="D2013" t="s">
        <v>18</v>
      </c>
      <c r="E2013" t="s">
        <v>14</v>
      </c>
      <c r="F2013" t="s">
        <v>19</v>
      </c>
      <c r="G2013">
        <v>220</v>
      </c>
      <c r="H2013">
        <v>213</v>
      </c>
      <c r="I2013">
        <v>4</v>
      </c>
      <c r="J2013">
        <v>3</v>
      </c>
      <c r="K2013" s="2">
        <v>2.2783080271753901E-3</v>
      </c>
      <c r="L2013" s="3">
        <v>0.96818181818181803</v>
      </c>
      <c r="N2013" s="4">
        <v>0</v>
      </c>
    </row>
    <row r="2014" spans="1:14">
      <c r="A2014" s="1">
        <v>45656</v>
      </c>
      <c r="B2014" s="10" t="s">
        <v>58</v>
      </c>
      <c r="C2014" t="s">
        <v>12</v>
      </c>
      <c r="D2014" t="s">
        <v>18</v>
      </c>
      <c r="E2014" t="s">
        <v>14</v>
      </c>
      <c r="F2014" t="s">
        <v>20</v>
      </c>
      <c r="G2014">
        <v>6</v>
      </c>
      <c r="H2014">
        <v>4</v>
      </c>
      <c r="I2014">
        <v>1</v>
      </c>
      <c r="J2014">
        <v>1</v>
      </c>
      <c r="K2014" s="2">
        <v>3.9050028935185099E-3</v>
      </c>
      <c r="L2014" s="3">
        <v>0.66666666666666596</v>
      </c>
      <c r="N2014" s="4">
        <v>0</v>
      </c>
    </row>
    <row r="2015" spans="1:14">
      <c r="A2015" s="1">
        <v>45656</v>
      </c>
      <c r="B2015" s="10" t="s">
        <v>58</v>
      </c>
      <c r="C2015" t="s">
        <v>12</v>
      </c>
      <c r="D2015" t="s">
        <v>18</v>
      </c>
      <c r="E2015" t="s">
        <v>25</v>
      </c>
      <c r="F2015" t="s">
        <v>15</v>
      </c>
      <c r="G2015">
        <v>0</v>
      </c>
      <c r="H2015">
        <v>0</v>
      </c>
      <c r="I2015">
        <v>0</v>
      </c>
      <c r="J2015">
        <v>0</v>
      </c>
      <c r="K2015" s="2">
        <v>0</v>
      </c>
      <c r="L2015" s="3">
        <v>0</v>
      </c>
      <c r="N2015" s="4">
        <v>0</v>
      </c>
    </row>
    <row r="2016" spans="1:14">
      <c r="A2016" s="1">
        <v>45656</v>
      </c>
      <c r="B2016" s="10" t="s">
        <v>58</v>
      </c>
      <c r="C2016" t="s">
        <v>12</v>
      </c>
      <c r="D2016" t="s">
        <v>18</v>
      </c>
      <c r="E2016" t="s">
        <v>17</v>
      </c>
      <c r="F2016" t="s">
        <v>15</v>
      </c>
      <c r="G2016">
        <v>825</v>
      </c>
      <c r="H2016">
        <v>783</v>
      </c>
      <c r="I2016">
        <v>33</v>
      </c>
      <c r="J2016">
        <v>9</v>
      </c>
      <c r="K2016" s="2">
        <v>2.7860930497167801E-3</v>
      </c>
      <c r="L2016" s="3">
        <v>0.94909090909090899</v>
      </c>
      <c r="M2016">
        <v>835.851796203243</v>
      </c>
      <c r="N2016" s="4">
        <v>-1.2982919044423887E-2</v>
      </c>
    </row>
    <row r="2017" spans="1:14">
      <c r="A2017" s="1">
        <v>45656</v>
      </c>
      <c r="B2017" s="10" t="s">
        <v>58</v>
      </c>
      <c r="C2017" t="s">
        <v>12</v>
      </c>
      <c r="D2017" t="s">
        <v>18</v>
      </c>
      <c r="E2017" t="s">
        <v>17</v>
      </c>
      <c r="F2017" t="s">
        <v>19</v>
      </c>
      <c r="G2017">
        <v>33</v>
      </c>
      <c r="H2017">
        <v>32</v>
      </c>
      <c r="I2017">
        <v>1</v>
      </c>
      <c r="J2017">
        <v>0</v>
      </c>
      <c r="K2017" s="2">
        <v>2.5240845630787002E-3</v>
      </c>
      <c r="L2017" s="3">
        <v>0.96969696969696895</v>
      </c>
      <c r="N2017" s="4">
        <v>0</v>
      </c>
    </row>
    <row r="2018" spans="1:14">
      <c r="A2018" s="1">
        <v>45656</v>
      </c>
      <c r="B2018" s="10" t="s">
        <v>58</v>
      </c>
      <c r="C2018" t="s">
        <v>12</v>
      </c>
      <c r="D2018" t="s">
        <v>18</v>
      </c>
      <c r="E2018" t="s">
        <v>17</v>
      </c>
      <c r="F2018" t="s">
        <v>20</v>
      </c>
      <c r="G2018">
        <v>2</v>
      </c>
      <c r="H2018">
        <v>2</v>
      </c>
      <c r="I2018">
        <v>0</v>
      </c>
      <c r="J2018">
        <v>0</v>
      </c>
      <c r="K2018" s="2">
        <v>5.0501736111111103E-4</v>
      </c>
      <c r="L2018" s="3">
        <v>1</v>
      </c>
      <c r="N2018" s="4">
        <v>0</v>
      </c>
    </row>
    <row r="2019" spans="1:14">
      <c r="A2019" s="1">
        <v>45656</v>
      </c>
      <c r="B2019" s="10" t="s">
        <v>58</v>
      </c>
      <c r="C2019">
        <v>900</v>
      </c>
      <c r="D2019" t="s">
        <v>23</v>
      </c>
      <c r="E2019" t="s">
        <v>24</v>
      </c>
      <c r="F2019" t="s">
        <v>15</v>
      </c>
      <c r="G2019">
        <v>46</v>
      </c>
      <c r="H2019">
        <v>42</v>
      </c>
      <c r="I2019">
        <v>4</v>
      </c>
      <c r="J2019">
        <v>0</v>
      </c>
      <c r="K2019" s="2">
        <v>2.9938026344797099E-3</v>
      </c>
      <c r="L2019" s="3">
        <v>0.91304347826086896</v>
      </c>
      <c r="M2019">
        <v>21.572274321703201</v>
      </c>
      <c r="N2019" s="4">
        <v>1.1323667274952467</v>
      </c>
    </row>
    <row r="2020" spans="1:14">
      <c r="A2020" s="1">
        <v>45657</v>
      </c>
      <c r="B2020" s="10" t="s">
        <v>58</v>
      </c>
      <c r="C2020" t="s">
        <v>22</v>
      </c>
      <c r="D2020" t="s">
        <v>23</v>
      </c>
      <c r="E2020" t="s">
        <v>24</v>
      </c>
      <c r="F2020" t="s">
        <v>15</v>
      </c>
      <c r="G2020">
        <v>0</v>
      </c>
      <c r="H2020">
        <v>0</v>
      </c>
      <c r="I2020">
        <v>0</v>
      </c>
      <c r="J2020">
        <v>0</v>
      </c>
      <c r="K2020" s="2">
        <v>0</v>
      </c>
      <c r="L2020" s="3">
        <v>0</v>
      </c>
      <c r="N2020" s="4">
        <v>0</v>
      </c>
    </row>
    <row r="2021" spans="1:14">
      <c r="A2021" s="1">
        <v>45657</v>
      </c>
      <c r="B2021" s="10" t="s">
        <v>58</v>
      </c>
      <c r="C2021" t="s">
        <v>27</v>
      </c>
      <c r="D2021" t="s">
        <v>23</v>
      </c>
      <c r="E2021" t="s">
        <v>14</v>
      </c>
      <c r="F2021" t="s">
        <v>15</v>
      </c>
      <c r="G2021">
        <v>0</v>
      </c>
      <c r="H2021">
        <v>0</v>
      </c>
      <c r="I2021">
        <v>0</v>
      </c>
      <c r="J2021">
        <v>0</v>
      </c>
      <c r="K2021" s="2">
        <v>0</v>
      </c>
      <c r="L2021" s="3">
        <v>0</v>
      </c>
      <c r="N2021" s="4">
        <v>0</v>
      </c>
    </row>
    <row r="2022" spans="1:14">
      <c r="A2022" s="1">
        <v>45657</v>
      </c>
      <c r="B2022" s="10" t="s">
        <v>58</v>
      </c>
      <c r="C2022" t="s">
        <v>21</v>
      </c>
      <c r="D2022" t="s">
        <v>13</v>
      </c>
      <c r="E2022" t="s">
        <v>14</v>
      </c>
      <c r="F2022" t="s">
        <v>15</v>
      </c>
      <c r="G2022">
        <v>0</v>
      </c>
      <c r="H2022">
        <v>0</v>
      </c>
      <c r="I2022">
        <v>0</v>
      </c>
      <c r="J2022">
        <v>0</v>
      </c>
      <c r="K2022" s="2">
        <v>0</v>
      </c>
      <c r="L2022" s="3">
        <v>0</v>
      </c>
      <c r="M2022">
        <v>0.21045138495513499</v>
      </c>
      <c r="N2022" s="4">
        <v>-1</v>
      </c>
    </row>
    <row r="2023" spans="1:14">
      <c r="A2023" s="1">
        <v>45657</v>
      </c>
      <c r="B2023" s="10" t="s">
        <v>58</v>
      </c>
      <c r="C2023" t="s">
        <v>21</v>
      </c>
      <c r="D2023" t="s">
        <v>16</v>
      </c>
      <c r="E2023" t="s">
        <v>14</v>
      </c>
      <c r="F2023" t="s">
        <v>15</v>
      </c>
      <c r="G2023">
        <v>0</v>
      </c>
      <c r="H2023">
        <v>0</v>
      </c>
      <c r="I2023">
        <v>0</v>
      </c>
      <c r="J2023">
        <v>0</v>
      </c>
      <c r="K2023" s="2">
        <v>0</v>
      </c>
      <c r="L2023" s="3">
        <v>0</v>
      </c>
      <c r="M2023">
        <v>0.105225692477567</v>
      </c>
      <c r="N2023" s="4">
        <v>-1</v>
      </c>
    </row>
    <row r="2024" spans="1:14">
      <c r="A2024" s="1">
        <v>45657</v>
      </c>
      <c r="B2024" s="10" t="s">
        <v>58</v>
      </c>
      <c r="C2024" t="s">
        <v>21</v>
      </c>
      <c r="D2024" t="s">
        <v>18</v>
      </c>
      <c r="E2024" t="s">
        <v>14</v>
      </c>
      <c r="F2024" t="s">
        <v>15</v>
      </c>
      <c r="G2024">
        <v>0</v>
      </c>
      <c r="H2024">
        <v>0</v>
      </c>
      <c r="I2024">
        <v>0</v>
      </c>
      <c r="J2024">
        <v>0</v>
      </c>
      <c r="K2024" s="2">
        <v>0</v>
      </c>
      <c r="L2024" s="3">
        <v>0</v>
      </c>
      <c r="M2024">
        <v>0.122763307890495</v>
      </c>
      <c r="N2024" s="4">
        <v>-1</v>
      </c>
    </row>
    <row r="2025" spans="1:14">
      <c r="A2025" s="1">
        <v>45657</v>
      </c>
      <c r="B2025" s="10" t="s">
        <v>58</v>
      </c>
      <c r="C2025" t="s">
        <v>12</v>
      </c>
      <c r="D2025" t="s">
        <v>13</v>
      </c>
      <c r="E2025" t="s">
        <v>14</v>
      </c>
      <c r="F2025" t="s">
        <v>15</v>
      </c>
      <c r="G2025">
        <v>814</v>
      </c>
      <c r="H2025">
        <v>811</v>
      </c>
      <c r="I2025">
        <v>3</v>
      </c>
      <c r="J2025">
        <v>0</v>
      </c>
      <c r="K2025" s="2">
        <v>2.4418799807051101E-3</v>
      </c>
      <c r="L2025" s="3">
        <v>0.99631449631449598</v>
      </c>
      <c r="M2025">
        <v>2699.3223693151799</v>
      </c>
      <c r="N2025" s="4">
        <v>-0.69844283541186958</v>
      </c>
    </row>
    <row r="2026" spans="1:14">
      <c r="A2026" s="1">
        <v>45657</v>
      </c>
      <c r="B2026" s="10" t="s">
        <v>58</v>
      </c>
      <c r="C2026" t="s">
        <v>12</v>
      </c>
      <c r="D2026" t="s">
        <v>13</v>
      </c>
      <c r="E2026" t="s">
        <v>14</v>
      </c>
      <c r="F2026" t="s">
        <v>20</v>
      </c>
      <c r="G2026">
        <v>32</v>
      </c>
      <c r="H2026">
        <v>29</v>
      </c>
      <c r="I2026">
        <v>3</v>
      </c>
      <c r="J2026">
        <v>0</v>
      </c>
      <c r="K2026" s="2">
        <v>3.5399337484035699E-3</v>
      </c>
      <c r="L2026" s="3">
        <v>0.90625</v>
      </c>
      <c r="N2026" s="4">
        <v>0</v>
      </c>
    </row>
    <row r="2027" spans="1:14">
      <c r="A2027" s="1">
        <v>45657</v>
      </c>
      <c r="B2027" s="10" t="s">
        <v>58</v>
      </c>
      <c r="C2027" t="s">
        <v>12</v>
      </c>
      <c r="D2027" t="s">
        <v>13</v>
      </c>
      <c r="E2027" t="s">
        <v>25</v>
      </c>
      <c r="F2027" t="s">
        <v>15</v>
      </c>
      <c r="G2027">
        <v>0</v>
      </c>
      <c r="H2027">
        <v>0</v>
      </c>
      <c r="I2027">
        <v>0</v>
      </c>
      <c r="J2027">
        <v>0</v>
      </c>
      <c r="K2027" s="2">
        <v>0</v>
      </c>
      <c r="L2027" s="3">
        <v>0</v>
      </c>
      <c r="N2027" s="4">
        <v>0</v>
      </c>
    </row>
    <row r="2028" spans="1:14">
      <c r="A2028" s="1">
        <v>45657</v>
      </c>
      <c r="B2028" s="10" t="s">
        <v>58</v>
      </c>
      <c r="C2028" t="s">
        <v>12</v>
      </c>
      <c r="D2028" t="s">
        <v>13</v>
      </c>
      <c r="E2028" t="s">
        <v>17</v>
      </c>
      <c r="F2028" t="s">
        <v>15</v>
      </c>
      <c r="G2028">
        <v>235</v>
      </c>
      <c r="H2028">
        <v>231</v>
      </c>
      <c r="I2028">
        <v>2</v>
      </c>
      <c r="J2028">
        <v>2</v>
      </c>
      <c r="K2028" s="2">
        <v>3.2353871552829802E-3</v>
      </c>
      <c r="L2028" s="3">
        <v>0.98297872340425496</v>
      </c>
      <c r="M2028">
        <v>695.936225502713</v>
      </c>
      <c r="N2028" s="4">
        <v>-0.66232538070532743</v>
      </c>
    </row>
    <row r="2029" spans="1:14">
      <c r="A2029" s="1">
        <v>45657</v>
      </c>
      <c r="B2029" s="10" t="s">
        <v>58</v>
      </c>
      <c r="C2029" t="s">
        <v>12</v>
      </c>
      <c r="D2029" t="s">
        <v>13</v>
      </c>
      <c r="E2029" t="s">
        <v>17</v>
      </c>
      <c r="F2029" t="s">
        <v>20</v>
      </c>
      <c r="G2029">
        <v>5</v>
      </c>
      <c r="H2029">
        <v>4</v>
      </c>
      <c r="I2029">
        <v>1</v>
      </c>
      <c r="J2029">
        <v>0</v>
      </c>
      <c r="K2029" s="2">
        <v>3.9942071759259202E-3</v>
      </c>
      <c r="L2029" s="3">
        <v>0.8</v>
      </c>
      <c r="N2029" s="4">
        <v>0</v>
      </c>
    </row>
    <row r="2030" spans="1:14">
      <c r="A2030" s="1">
        <v>45657</v>
      </c>
      <c r="B2030" s="10" t="s">
        <v>58</v>
      </c>
      <c r="C2030" t="s">
        <v>12</v>
      </c>
      <c r="D2030" t="s">
        <v>16</v>
      </c>
      <c r="E2030" t="s">
        <v>26</v>
      </c>
      <c r="F2030" t="s">
        <v>15</v>
      </c>
      <c r="G2030">
        <v>0</v>
      </c>
      <c r="H2030">
        <v>0</v>
      </c>
      <c r="I2030">
        <v>0</v>
      </c>
      <c r="J2030">
        <v>0</v>
      </c>
      <c r="K2030" s="2">
        <v>0</v>
      </c>
      <c r="L2030" s="3">
        <v>0</v>
      </c>
      <c r="N2030" s="4">
        <v>0</v>
      </c>
    </row>
    <row r="2031" spans="1:14">
      <c r="A2031" s="1">
        <v>45657</v>
      </c>
      <c r="B2031" s="10" t="s">
        <v>58</v>
      </c>
      <c r="C2031" t="s">
        <v>12</v>
      </c>
      <c r="D2031" t="s">
        <v>16</v>
      </c>
      <c r="E2031" t="s">
        <v>14</v>
      </c>
      <c r="F2031" t="s">
        <v>15</v>
      </c>
      <c r="G2031">
        <v>772</v>
      </c>
      <c r="H2031">
        <v>766</v>
      </c>
      <c r="I2031">
        <v>5</v>
      </c>
      <c r="J2031">
        <v>1</v>
      </c>
      <c r="K2031" s="2">
        <v>2.4662970971134298E-3</v>
      </c>
      <c r="L2031" s="3">
        <v>0.99222797927461104</v>
      </c>
      <c r="M2031">
        <v>2217.3775699931798</v>
      </c>
      <c r="N2031" s="4">
        <v>-0.65184098078417263</v>
      </c>
    </row>
    <row r="2032" spans="1:14">
      <c r="A2032" s="1">
        <v>45657</v>
      </c>
      <c r="B2032" s="10" t="s">
        <v>58</v>
      </c>
      <c r="C2032" t="s">
        <v>12</v>
      </c>
      <c r="D2032" t="s">
        <v>16</v>
      </c>
      <c r="E2032" t="s">
        <v>14</v>
      </c>
      <c r="F2032" t="s">
        <v>20</v>
      </c>
      <c r="G2032">
        <v>3</v>
      </c>
      <c r="H2032">
        <v>2</v>
      </c>
      <c r="I2032">
        <v>1</v>
      </c>
      <c r="J2032">
        <v>0</v>
      </c>
      <c r="K2032" s="2">
        <v>2.60244791666666E-3</v>
      </c>
      <c r="L2032" s="3">
        <v>0.66666666666666596</v>
      </c>
      <c r="N2032" s="4">
        <v>0</v>
      </c>
    </row>
    <row r="2033" spans="1:14">
      <c r="A2033" s="1">
        <v>45657</v>
      </c>
      <c r="B2033" s="10" t="s">
        <v>58</v>
      </c>
      <c r="C2033" t="s">
        <v>12</v>
      </c>
      <c r="D2033" t="s">
        <v>16</v>
      </c>
      <c r="E2033" t="s">
        <v>25</v>
      </c>
      <c r="F2033" t="s">
        <v>15</v>
      </c>
      <c r="G2033">
        <v>0</v>
      </c>
      <c r="H2033">
        <v>0</v>
      </c>
      <c r="I2033">
        <v>0</v>
      </c>
      <c r="J2033">
        <v>0</v>
      </c>
      <c r="K2033" s="2">
        <v>0</v>
      </c>
      <c r="L2033" s="3">
        <v>0</v>
      </c>
      <c r="N2033" s="4">
        <v>0</v>
      </c>
    </row>
    <row r="2034" spans="1:14">
      <c r="A2034" s="1">
        <v>45657</v>
      </c>
      <c r="B2034" s="10" t="s">
        <v>58</v>
      </c>
      <c r="C2034" t="s">
        <v>12</v>
      </c>
      <c r="D2034" t="s">
        <v>16</v>
      </c>
      <c r="E2034" t="s">
        <v>17</v>
      </c>
      <c r="F2034" t="s">
        <v>15</v>
      </c>
      <c r="G2034">
        <v>206</v>
      </c>
      <c r="H2034">
        <v>198</v>
      </c>
      <c r="I2034">
        <v>6</v>
      </c>
      <c r="J2034">
        <v>2</v>
      </c>
      <c r="K2034" s="2">
        <v>2.62448284932659E-3</v>
      </c>
      <c r="L2034" s="3">
        <v>0.961165048543689</v>
      </c>
      <c r="M2034">
        <v>633.26387753591803</v>
      </c>
      <c r="N2034" s="4">
        <v>-0.67470116754241061</v>
      </c>
    </row>
    <row r="2035" spans="1:14">
      <c r="A2035" s="1">
        <v>45657</v>
      </c>
      <c r="B2035" s="10" t="s">
        <v>58</v>
      </c>
      <c r="C2035" t="s">
        <v>12</v>
      </c>
      <c r="D2035" t="s">
        <v>16</v>
      </c>
      <c r="E2035" t="s">
        <v>17</v>
      </c>
      <c r="F2035" t="s">
        <v>20</v>
      </c>
      <c r="G2035">
        <v>0</v>
      </c>
      <c r="H2035">
        <v>0</v>
      </c>
      <c r="I2035">
        <v>0</v>
      </c>
      <c r="J2035">
        <v>0</v>
      </c>
      <c r="K2035" s="2">
        <v>0</v>
      </c>
      <c r="L2035" s="3">
        <v>0</v>
      </c>
      <c r="N2035" s="4">
        <v>0</v>
      </c>
    </row>
    <row r="2036" spans="1:14">
      <c r="A2036" s="1">
        <v>45657</v>
      </c>
      <c r="B2036" s="10" t="s">
        <v>58</v>
      </c>
      <c r="C2036" t="s">
        <v>12</v>
      </c>
      <c r="D2036" t="s">
        <v>18</v>
      </c>
      <c r="E2036" t="s">
        <v>14</v>
      </c>
      <c r="F2036" t="s">
        <v>15</v>
      </c>
      <c r="G2036">
        <v>654</v>
      </c>
      <c r="H2036">
        <v>650</v>
      </c>
      <c r="I2036">
        <v>3</v>
      </c>
      <c r="J2036">
        <v>1</v>
      </c>
      <c r="K2036" s="2">
        <v>2.5255358084045501E-3</v>
      </c>
      <c r="L2036" s="3">
        <v>0.99388379204892896</v>
      </c>
      <c r="M2036">
        <v>2191.2655247365601</v>
      </c>
      <c r="N2036" s="4">
        <v>-0.70154233130709909</v>
      </c>
    </row>
    <row r="2037" spans="1:14">
      <c r="A2037" s="1">
        <v>45657</v>
      </c>
      <c r="B2037" s="10" t="s">
        <v>58</v>
      </c>
      <c r="C2037" t="s">
        <v>12</v>
      </c>
      <c r="D2037" t="s">
        <v>18</v>
      </c>
      <c r="E2037" t="s">
        <v>14</v>
      </c>
      <c r="F2037" t="s">
        <v>19</v>
      </c>
      <c r="G2037">
        <v>68</v>
      </c>
      <c r="H2037">
        <v>68</v>
      </c>
      <c r="I2037">
        <v>0</v>
      </c>
      <c r="J2037">
        <v>0</v>
      </c>
      <c r="K2037" s="2">
        <v>1.9011856617647E-3</v>
      </c>
      <c r="L2037" s="3">
        <v>1</v>
      </c>
      <c r="N2037" s="4">
        <v>0</v>
      </c>
    </row>
    <row r="2038" spans="1:14">
      <c r="A2038" s="1">
        <v>45657</v>
      </c>
      <c r="B2038" s="10" t="s">
        <v>58</v>
      </c>
      <c r="C2038" t="s">
        <v>12</v>
      </c>
      <c r="D2038" t="s">
        <v>18</v>
      </c>
      <c r="E2038" t="s">
        <v>14</v>
      </c>
      <c r="F2038" t="s">
        <v>20</v>
      </c>
      <c r="G2038">
        <v>5</v>
      </c>
      <c r="H2038">
        <v>5</v>
      </c>
      <c r="I2038">
        <v>0</v>
      </c>
      <c r="J2038">
        <v>0</v>
      </c>
      <c r="K2038" s="2">
        <v>3.2101643518518499E-3</v>
      </c>
      <c r="L2038" s="3">
        <v>1</v>
      </c>
      <c r="N2038" s="4">
        <v>0</v>
      </c>
    </row>
    <row r="2039" spans="1:14">
      <c r="A2039" s="1">
        <v>45657</v>
      </c>
      <c r="B2039" s="10" t="s">
        <v>58</v>
      </c>
      <c r="C2039" t="s">
        <v>12</v>
      </c>
      <c r="D2039" t="s">
        <v>18</v>
      </c>
      <c r="E2039" t="s">
        <v>25</v>
      </c>
      <c r="F2039" t="s">
        <v>15</v>
      </c>
      <c r="G2039">
        <v>0</v>
      </c>
      <c r="H2039">
        <v>0</v>
      </c>
      <c r="I2039">
        <v>0</v>
      </c>
      <c r="J2039">
        <v>0</v>
      </c>
      <c r="K2039" s="2">
        <v>0</v>
      </c>
      <c r="L2039" s="3">
        <v>0</v>
      </c>
      <c r="N2039" s="4">
        <v>0</v>
      </c>
    </row>
    <row r="2040" spans="1:14">
      <c r="A2040" s="1">
        <v>45657</v>
      </c>
      <c r="B2040" s="10" t="s">
        <v>58</v>
      </c>
      <c r="C2040" t="s">
        <v>12</v>
      </c>
      <c r="D2040" t="s">
        <v>18</v>
      </c>
      <c r="E2040" t="s">
        <v>17</v>
      </c>
      <c r="F2040" t="s">
        <v>15</v>
      </c>
      <c r="G2040">
        <v>260</v>
      </c>
      <c r="H2040">
        <v>251</v>
      </c>
      <c r="I2040">
        <v>3</v>
      </c>
      <c r="J2040">
        <v>6</v>
      </c>
      <c r="K2040" s="2">
        <v>2.8201856831931498E-3</v>
      </c>
      <c r="L2040" s="3">
        <v>0.96538461538461495</v>
      </c>
      <c r="M2040">
        <v>755.19230213833305</v>
      </c>
      <c r="N2040" s="4">
        <v>-0.65571682965542955</v>
      </c>
    </row>
    <row r="2041" spans="1:14">
      <c r="A2041" s="1">
        <v>45657</v>
      </c>
      <c r="B2041" s="10" t="s">
        <v>58</v>
      </c>
      <c r="C2041" t="s">
        <v>12</v>
      </c>
      <c r="D2041" t="s">
        <v>18</v>
      </c>
      <c r="E2041" t="s">
        <v>17</v>
      </c>
      <c r="F2041" t="s">
        <v>19</v>
      </c>
      <c r="G2041">
        <v>16</v>
      </c>
      <c r="H2041">
        <v>13</v>
      </c>
      <c r="I2041">
        <v>1</v>
      </c>
      <c r="J2041">
        <v>2</v>
      </c>
      <c r="K2041" s="2">
        <v>1.4046848290598199E-3</v>
      </c>
      <c r="L2041" s="3">
        <v>0.8125</v>
      </c>
      <c r="N2041" s="4">
        <v>0</v>
      </c>
    </row>
    <row r="2042" spans="1:14">
      <c r="A2042" s="1">
        <v>45657</v>
      </c>
      <c r="B2042" s="10" t="s">
        <v>58</v>
      </c>
      <c r="C2042" t="s">
        <v>12</v>
      </c>
      <c r="D2042" t="s">
        <v>18</v>
      </c>
      <c r="E2042" t="s">
        <v>17</v>
      </c>
      <c r="F2042" t="s">
        <v>20</v>
      </c>
      <c r="G2042">
        <v>0</v>
      </c>
      <c r="H2042">
        <v>0</v>
      </c>
      <c r="I2042">
        <v>0</v>
      </c>
      <c r="J2042">
        <v>0</v>
      </c>
      <c r="K2042" s="2">
        <v>0</v>
      </c>
      <c r="L2042" s="3">
        <v>0</v>
      </c>
      <c r="N2042" s="4">
        <v>0</v>
      </c>
    </row>
    <row r="2043" spans="1:14">
      <c r="A2043" s="1">
        <v>45657</v>
      </c>
      <c r="B2043" s="10" t="s">
        <v>58</v>
      </c>
      <c r="C2043">
        <v>900</v>
      </c>
      <c r="D2043" t="s">
        <v>23</v>
      </c>
      <c r="E2043" t="s">
        <v>24</v>
      </c>
      <c r="F2043" t="s">
        <v>15</v>
      </c>
      <c r="G2043">
        <v>14</v>
      </c>
      <c r="H2043">
        <v>14</v>
      </c>
      <c r="I2043">
        <v>0</v>
      </c>
      <c r="J2043">
        <v>0</v>
      </c>
      <c r="K2043" s="2">
        <v>3.0153786375661301E-3</v>
      </c>
      <c r="L2043" s="3">
        <v>1</v>
      </c>
      <c r="M2043">
        <v>19.774584794894601</v>
      </c>
      <c r="N2043" s="4">
        <v>-0.29202053316363347</v>
      </c>
    </row>
    <row r="2044" spans="1:14">
      <c r="A2044" s="1">
        <v>45659</v>
      </c>
      <c r="B2044" s="10" t="s">
        <v>59</v>
      </c>
      <c r="C2044" t="s">
        <v>22</v>
      </c>
      <c r="D2044" t="s">
        <v>23</v>
      </c>
      <c r="E2044" t="s">
        <v>24</v>
      </c>
      <c r="F2044" t="s">
        <v>15</v>
      </c>
      <c r="G2044">
        <v>0</v>
      </c>
      <c r="H2044">
        <v>0</v>
      </c>
      <c r="I2044">
        <v>0</v>
      </c>
      <c r="J2044">
        <v>0</v>
      </c>
      <c r="K2044" s="2">
        <v>0</v>
      </c>
      <c r="L2044" s="3">
        <v>0</v>
      </c>
      <c r="N2044" s="4">
        <v>0</v>
      </c>
    </row>
    <row r="2045" spans="1:14">
      <c r="A2045" s="1">
        <v>45659</v>
      </c>
      <c r="B2045" s="10" t="s">
        <v>59</v>
      </c>
      <c r="C2045" t="s">
        <v>27</v>
      </c>
      <c r="D2045" t="s">
        <v>23</v>
      </c>
      <c r="E2045" t="s">
        <v>14</v>
      </c>
      <c r="F2045" t="s">
        <v>15</v>
      </c>
      <c r="G2045">
        <v>0</v>
      </c>
      <c r="H2045">
        <v>0</v>
      </c>
      <c r="I2045">
        <v>0</v>
      </c>
      <c r="J2045">
        <v>0</v>
      </c>
      <c r="K2045" s="2">
        <v>0</v>
      </c>
      <c r="L2045" s="3">
        <v>0</v>
      </c>
      <c r="N2045" s="4">
        <v>0</v>
      </c>
    </row>
    <row r="2046" spans="1:14">
      <c r="A2046" s="1">
        <v>45659</v>
      </c>
      <c r="B2046" s="10" t="s">
        <v>59</v>
      </c>
      <c r="C2046" t="s">
        <v>21</v>
      </c>
      <c r="D2046" t="s">
        <v>13</v>
      </c>
      <c r="E2046" t="s">
        <v>14</v>
      </c>
      <c r="F2046" t="s">
        <v>15</v>
      </c>
      <c r="G2046">
        <v>0</v>
      </c>
      <c r="H2046">
        <v>0</v>
      </c>
      <c r="I2046">
        <v>0</v>
      </c>
      <c r="J2046">
        <v>0</v>
      </c>
      <c r="K2046" s="2">
        <v>0</v>
      </c>
      <c r="L2046" s="3">
        <v>0</v>
      </c>
      <c r="M2046">
        <v>0</v>
      </c>
      <c r="N2046" s="4">
        <v>0</v>
      </c>
    </row>
    <row r="2047" spans="1:14">
      <c r="A2047" s="1">
        <v>45659</v>
      </c>
      <c r="B2047" s="10" t="s">
        <v>59</v>
      </c>
      <c r="C2047" t="s">
        <v>21</v>
      </c>
      <c r="D2047" t="s">
        <v>16</v>
      </c>
      <c r="E2047" t="s">
        <v>14</v>
      </c>
      <c r="F2047" t="s">
        <v>15</v>
      </c>
      <c r="G2047">
        <v>0</v>
      </c>
      <c r="H2047">
        <v>0</v>
      </c>
      <c r="I2047">
        <v>0</v>
      </c>
      <c r="J2047">
        <v>0</v>
      </c>
      <c r="K2047" s="2">
        <v>0</v>
      </c>
      <c r="L2047" s="3">
        <v>0</v>
      </c>
      <c r="M2047">
        <v>0</v>
      </c>
      <c r="N2047" s="4">
        <v>0</v>
      </c>
    </row>
    <row r="2048" spans="1:14">
      <c r="A2048" s="1">
        <v>45659</v>
      </c>
      <c r="B2048" s="10" t="s">
        <v>59</v>
      </c>
      <c r="C2048" t="s">
        <v>21</v>
      </c>
      <c r="D2048" t="s">
        <v>18</v>
      </c>
      <c r="E2048" t="s">
        <v>14</v>
      </c>
      <c r="F2048" t="s">
        <v>15</v>
      </c>
      <c r="G2048">
        <v>0</v>
      </c>
      <c r="H2048">
        <v>0</v>
      </c>
      <c r="I2048">
        <v>0</v>
      </c>
      <c r="J2048">
        <v>0</v>
      </c>
      <c r="K2048" s="2">
        <v>0</v>
      </c>
      <c r="L2048" s="3">
        <v>0</v>
      </c>
      <c r="M2048">
        <v>0</v>
      </c>
      <c r="N2048" s="4">
        <v>0</v>
      </c>
    </row>
    <row r="2049" spans="1:14">
      <c r="A2049" s="1">
        <v>45659</v>
      </c>
      <c r="B2049" s="10" t="s">
        <v>59</v>
      </c>
      <c r="C2049" t="s">
        <v>12</v>
      </c>
      <c r="D2049" t="s">
        <v>13</v>
      </c>
      <c r="E2049" t="s">
        <v>14</v>
      </c>
      <c r="F2049" t="s">
        <v>15</v>
      </c>
      <c r="G2049">
        <v>3146</v>
      </c>
      <c r="H2049">
        <v>2842</v>
      </c>
      <c r="I2049">
        <v>259</v>
      </c>
      <c r="J2049">
        <v>45</v>
      </c>
      <c r="K2049" s="2">
        <v>2.52051552277999E-3</v>
      </c>
      <c r="L2049" s="3">
        <v>0.90336935791481199</v>
      </c>
      <c r="M2049">
        <v>2965.6950339763798</v>
      </c>
      <c r="N2049" s="4">
        <v>6.0796866824795785E-2</v>
      </c>
    </row>
    <row r="2050" spans="1:14">
      <c r="A2050" s="1">
        <v>45659</v>
      </c>
      <c r="B2050" s="10" t="s">
        <v>59</v>
      </c>
      <c r="C2050" t="s">
        <v>12</v>
      </c>
      <c r="D2050" t="s">
        <v>13</v>
      </c>
      <c r="E2050" t="s">
        <v>14</v>
      </c>
      <c r="F2050" t="s">
        <v>20</v>
      </c>
      <c r="G2050">
        <v>47</v>
      </c>
      <c r="H2050">
        <v>40</v>
      </c>
      <c r="I2050">
        <v>5</v>
      </c>
      <c r="J2050">
        <v>2</v>
      </c>
      <c r="K2050" s="2">
        <v>2.2169195119598698E-3</v>
      </c>
      <c r="L2050" s="3">
        <v>0.85106382978723405</v>
      </c>
      <c r="N2050" s="4">
        <v>0</v>
      </c>
    </row>
    <row r="2051" spans="1:14">
      <c r="A2051" s="1">
        <v>45659</v>
      </c>
      <c r="B2051" s="10" t="s">
        <v>59</v>
      </c>
      <c r="C2051" t="s">
        <v>12</v>
      </c>
      <c r="D2051" t="s">
        <v>13</v>
      </c>
      <c r="E2051" t="s">
        <v>25</v>
      </c>
      <c r="F2051" t="s">
        <v>15</v>
      </c>
      <c r="G2051">
        <v>0</v>
      </c>
      <c r="H2051">
        <v>0</v>
      </c>
      <c r="I2051">
        <v>0</v>
      </c>
      <c r="J2051">
        <v>0</v>
      </c>
      <c r="K2051" s="2">
        <v>0</v>
      </c>
      <c r="L2051" s="3">
        <v>0</v>
      </c>
      <c r="N2051" s="4">
        <v>0</v>
      </c>
    </row>
    <row r="2052" spans="1:14">
      <c r="A2052" s="1">
        <v>45659</v>
      </c>
      <c r="B2052" s="10" t="s">
        <v>59</v>
      </c>
      <c r="C2052" t="s">
        <v>12</v>
      </c>
      <c r="D2052" t="s">
        <v>13</v>
      </c>
      <c r="E2052" t="s">
        <v>17</v>
      </c>
      <c r="F2052" t="s">
        <v>15</v>
      </c>
      <c r="G2052">
        <v>738</v>
      </c>
      <c r="H2052">
        <v>677</v>
      </c>
      <c r="I2052">
        <v>54</v>
      </c>
      <c r="J2052">
        <v>7</v>
      </c>
      <c r="K2052" s="2">
        <v>2.6757642650035501E-3</v>
      </c>
      <c r="L2052" s="3">
        <v>0.91734417344173402</v>
      </c>
      <c r="M2052">
        <v>773.82223953226003</v>
      </c>
      <c r="N2052" s="4">
        <v>-4.6292594994314103E-2</v>
      </c>
    </row>
    <row r="2053" spans="1:14">
      <c r="A2053" s="1">
        <v>45659</v>
      </c>
      <c r="B2053" s="10" t="s">
        <v>59</v>
      </c>
      <c r="C2053" t="s">
        <v>12</v>
      </c>
      <c r="D2053" t="s">
        <v>13</v>
      </c>
      <c r="E2053" t="s">
        <v>17</v>
      </c>
      <c r="F2053" t="s">
        <v>20</v>
      </c>
      <c r="G2053">
        <v>10</v>
      </c>
      <c r="H2053">
        <v>5</v>
      </c>
      <c r="I2053">
        <v>3</v>
      </c>
      <c r="J2053">
        <v>2</v>
      </c>
      <c r="K2053" s="2">
        <v>3.5765324074073998E-3</v>
      </c>
      <c r="L2053" s="3">
        <v>0.5</v>
      </c>
      <c r="N2053" s="4">
        <v>0</v>
      </c>
    </row>
    <row r="2054" spans="1:14">
      <c r="A2054" s="1">
        <v>45659</v>
      </c>
      <c r="B2054" s="10" t="s">
        <v>59</v>
      </c>
      <c r="C2054" t="s">
        <v>12</v>
      </c>
      <c r="D2054" t="s">
        <v>16</v>
      </c>
      <c r="E2054" t="s">
        <v>26</v>
      </c>
      <c r="F2054" t="s">
        <v>15</v>
      </c>
      <c r="G2054">
        <v>0</v>
      </c>
      <c r="H2054">
        <v>0</v>
      </c>
      <c r="I2054">
        <v>0</v>
      </c>
      <c r="J2054">
        <v>0</v>
      </c>
      <c r="K2054" s="2">
        <v>0</v>
      </c>
      <c r="L2054" s="3">
        <v>0</v>
      </c>
      <c r="N2054" s="4">
        <v>0</v>
      </c>
    </row>
    <row r="2055" spans="1:14">
      <c r="A2055" s="1">
        <v>45659</v>
      </c>
      <c r="B2055" s="10" t="s">
        <v>59</v>
      </c>
      <c r="C2055" t="s">
        <v>12</v>
      </c>
      <c r="D2055" t="s">
        <v>16</v>
      </c>
      <c r="E2055" t="s">
        <v>14</v>
      </c>
      <c r="F2055" t="s">
        <v>15</v>
      </c>
      <c r="G2055">
        <v>3324</v>
      </c>
      <c r="H2055">
        <v>2818</v>
      </c>
      <c r="I2055">
        <v>351</v>
      </c>
      <c r="J2055">
        <v>155</v>
      </c>
      <c r="K2055" s="2">
        <v>2.45564532934255E-3</v>
      </c>
      <c r="L2055" s="3">
        <v>0.84777376654632897</v>
      </c>
      <c r="M2055">
        <v>2512.0791447605902</v>
      </c>
      <c r="N2055" s="4">
        <v>0.32320671780298887</v>
      </c>
    </row>
    <row r="2056" spans="1:14">
      <c r="A2056" s="1">
        <v>45659</v>
      </c>
      <c r="B2056" s="10" t="s">
        <v>59</v>
      </c>
      <c r="C2056" t="s">
        <v>12</v>
      </c>
      <c r="D2056" t="s">
        <v>16</v>
      </c>
      <c r="E2056" t="s">
        <v>14</v>
      </c>
      <c r="F2056" t="s">
        <v>20</v>
      </c>
      <c r="G2056">
        <v>2</v>
      </c>
      <c r="H2056">
        <v>2</v>
      </c>
      <c r="I2056">
        <v>0</v>
      </c>
      <c r="J2056">
        <v>0</v>
      </c>
      <c r="K2056" s="2">
        <v>2.12783564814814E-3</v>
      </c>
      <c r="L2056" s="3">
        <v>1</v>
      </c>
      <c r="N2056" s="4">
        <v>0</v>
      </c>
    </row>
    <row r="2057" spans="1:14">
      <c r="A2057" s="1">
        <v>45659</v>
      </c>
      <c r="B2057" s="10" t="s">
        <v>59</v>
      </c>
      <c r="C2057" t="s">
        <v>12</v>
      </c>
      <c r="D2057" t="s">
        <v>16</v>
      </c>
      <c r="E2057" t="s">
        <v>25</v>
      </c>
      <c r="F2057" t="s">
        <v>15</v>
      </c>
      <c r="G2057">
        <v>0</v>
      </c>
      <c r="H2057">
        <v>0</v>
      </c>
      <c r="I2057">
        <v>0</v>
      </c>
      <c r="J2057">
        <v>0</v>
      </c>
      <c r="K2057" s="2">
        <v>0</v>
      </c>
      <c r="L2057" s="3">
        <v>0</v>
      </c>
      <c r="N2057" s="4">
        <v>0</v>
      </c>
    </row>
    <row r="2058" spans="1:14">
      <c r="A2058" s="1">
        <v>45659</v>
      </c>
      <c r="B2058" s="10" t="s">
        <v>59</v>
      </c>
      <c r="C2058" t="s">
        <v>12</v>
      </c>
      <c r="D2058" t="s">
        <v>16</v>
      </c>
      <c r="E2058" t="s">
        <v>17</v>
      </c>
      <c r="F2058" t="s">
        <v>15</v>
      </c>
      <c r="G2058">
        <v>804</v>
      </c>
      <c r="H2058">
        <v>745</v>
      </c>
      <c r="I2058">
        <v>53</v>
      </c>
      <c r="J2058">
        <v>6</v>
      </c>
      <c r="K2058" s="2">
        <v>2.6310674092716799E-3</v>
      </c>
      <c r="L2058" s="3">
        <v>0.92661691542288505</v>
      </c>
      <c r="M2058">
        <v>701.66184185974896</v>
      </c>
      <c r="N2058" s="4">
        <v>0.14585110951595229</v>
      </c>
    </row>
    <row r="2059" spans="1:14">
      <c r="A2059" s="1">
        <v>45659</v>
      </c>
      <c r="B2059" s="10" t="s">
        <v>59</v>
      </c>
      <c r="C2059" t="s">
        <v>12</v>
      </c>
      <c r="D2059" t="s">
        <v>16</v>
      </c>
      <c r="E2059" t="s">
        <v>17</v>
      </c>
      <c r="F2059" t="s">
        <v>20</v>
      </c>
      <c r="G2059">
        <v>4</v>
      </c>
      <c r="H2059">
        <v>1</v>
      </c>
      <c r="I2059">
        <v>0</v>
      </c>
      <c r="J2059">
        <v>3</v>
      </c>
      <c r="K2059" s="2">
        <v>3.1606712962962899E-3</v>
      </c>
      <c r="L2059" s="3">
        <v>0.25</v>
      </c>
      <c r="N2059" s="4">
        <v>0</v>
      </c>
    </row>
    <row r="2060" spans="1:14">
      <c r="A2060" s="1">
        <v>45659</v>
      </c>
      <c r="B2060" s="10" t="s">
        <v>59</v>
      </c>
      <c r="C2060" t="s">
        <v>12</v>
      </c>
      <c r="D2060" t="s">
        <v>18</v>
      </c>
      <c r="E2060" t="s">
        <v>14</v>
      </c>
      <c r="F2060" t="s">
        <v>15</v>
      </c>
      <c r="G2060">
        <v>2850</v>
      </c>
      <c r="H2060">
        <v>2501</v>
      </c>
      <c r="I2060">
        <v>267</v>
      </c>
      <c r="J2060">
        <v>82</v>
      </c>
      <c r="K2060" s="2">
        <v>2.4342091397837199E-3</v>
      </c>
      <c r="L2060" s="3">
        <v>0.87754385964912196</v>
      </c>
      <c r="M2060">
        <v>2283.2706735203101</v>
      </c>
      <c r="N2060" s="4">
        <v>0.2482094361619929</v>
      </c>
    </row>
    <row r="2061" spans="1:14">
      <c r="A2061" s="1">
        <v>45659</v>
      </c>
      <c r="B2061" s="10" t="s">
        <v>59</v>
      </c>
      <c r="C2061" t="s">
        <v>12</v>
      </c>
      <c r="D2061" t="s">
        <v>18</v>
      </c>
      <c r="E2061" t="s">
        <v>14</v>
      </c>
      <c r="F2061" t="s">
        <v>19</v>
      </c>
      <c r="G2061">
        <v>268</v>
      </c>
      <c r="H2061">
        <v>254</v>
      </c>
      <c r="I2061">
        <v>9</v>
      </c>
      <c r="J2061">
        <v>5</v>
      </c>
      <c r="K2061" s="2">
        <v>2.0602516449766601E-3</v>
      </c>
      <c r="L2061" s="3">
        <v>0.94776119402985004</v>
      </c>
      <c r="N2061" s="4">
        <v>0</v>
      </c>
    </row>
    <row r="2062" spans="1:14">
      <c r="A2062" s="1">
        <v>45659</v>
      </c>
      <c r="B2062" s="10" t="s">
        <v>59</v>
      </c>
      <c r="C2062" t="s">
        <v>12</v>
      </c>
      <c r="D2062" t="s">
        <v>18</v>
      </c>
      <c r="E2062" t="s">
        <v>14</v>
      </c>
      <c r="F2062" t="s">
        <v>20</v>
      </c>
      <c r="G2062">
        <v>19</v>
      </c>
      <c r="H2062">
        <v>17</v>
      </c>
      <c r="I2062">
        <v>0</v>
      </c>
      <c r="J2062">
        <v>2</v>
      </c>
      <c r="K2062" s="2">
        <v>3.4085467728758099E-3</v>
      </c>
      <c r="L2062" s="3">
        <v>0.89473684210526305</v>
      </c>
      <c r="N2062" s="4">
        <v>0</v>
      </c>
    </row>
    <row r="2063" spans="1:14">
      <c r="A2063" s="1">
        <v>45659</v>
      </c>
      <c r="B2063" s="10" t="s">
        <v>59</v>
      </c>
      <c r="C2063" t="s">
        <v>12</v>
      </c>
      <c r="D2063" t="s">
        <v>18</v>
      </c>
      <c r="E2063" t="s">
        <v>25</v>
      </c>
      <c r="F2063" t="s">
        <v>15</v>
      </c>
      <c r="G2063">
        <v>0</v>
      </c>
      <c r="H2063">
        <v>0</v>
      </c>
      <c r="I2063">
        <v>0</v>
      </c>
      <c r="J2063">
        <v>0</v>
      </c>
      <c r="K2063" s="2">
        <v>0</v>
      </c>
      <c r="L2063" s="3">
        <v>0</v>
      </c>
      <c r="N2063" s="4">
        <v>0</v>
      </c>
    </row>
    <row r="2064" spans="1:14">
      <c r="A2064" s="1">
        <v>45659</v>
      </c>
      <c r="B2064" s="10" t="s">
        <v>59</v>
      </c>
      <c r="C2064" t="s">
        <v>12</v>
      </c>
      <c r="D2064" t="s">
        <v>18</v>
      </c>
      <c r="E2064" t="s">
        <v>17</v>
      </c>
      <c r="F2064" t="s">
        <v>15</v>
      </c>
      <c r="G2064">
        <v>1011</v>
      </c>
      <c r="H2064">
        <v>904</v>
      </c>
      <c r="I2064">
        <v>86</v>
      </c>
      <c r="J2064">
        <v>21</v>
      </c>
      <c r="K2064" s="2">
        <v>2.82953066175327E-3</v>
      </c>
      <c r="L2064" s="3">
        <v>0.89416419386745705</v>
      </c>
      <c r="M2064">
        <v>779.732043822332</v>
      </c>
      <c r="N2064" s="4">
        <v>0.29659927151892734</v>
      </c>
    </row>
    <row r="2065" spans="1:14">
      <c r="A2065" s="1">
        <v>45659</v>
      </c>
      <c r="B2065" s="10" t="s">
        <v>59</v>
      </c>
      <c r="C2065" t="s">
        <v>12</v>
      </c>
      <c r="D2065" t="s">
        <v>18</v>
      </c>
      <c r="E2065" t="s">
        <v>17</v>
      </c>
      <c r="F2065" t="s">
        <v>19</v>
      </c>
      <c r="G2065">
        <v>27</v>
      </c>
      <c r="H2065">
        <v>26</v>
      </c>
      <c r="I2065">
        <v>1</v>
      </c>
      <c r="J2065">
        <v>0</v>
      </c>
      <c r="K2065" s="2">
        <v>2.0208360042735002E-3</v>
      </c>
      <c r="L2065" s="3">
        <v>0.96296296296296202</v>
      </c>
      <c r="N2065" s="4">
        <v>0</v>
      </c>
    </row>
    <row r="2066" spans="1:14">
      <c r="A2066" s="1">
        <v>45659</v>
      </c>
      <c r="B2066" s="10" t="s">
        <v>59</v>
      </c>
      <c r="C2066" t="s">
        <v>12</v>
      </c>
      <c r="D2066" t="s">
        <v>18</v>
      </c>
      <c r="E2066" t="s">
        <v>17</v>
      </c>
      <c r="F2066" t="s">
        <v>20</v>
      </c>
      <c r="G2066">
        <v>2</v>
      </c>
      <c r="H2066">
        <v>1</v>
      </c>
      <c r="I2066">
        <v>1</v>
      </c>
      <c r="J2066">
        <v>0</v>
      </c>
      <c r="K2066" s="2">
        <v>1.3552662037036999E-3</v>
      </c>
      <c r="L2066" s="3">
        <v>0.5</v>
      </c>
      <c r="N2066" s="4">
        <v>0</v>
      </c>
    </row>
    <row r="2067" spans="1:14">
      <c r="A2067" s="1">
        <v>45659</v>
      </c>
      <c r="B2067" s="10" t="s">
        <v>59</v>
      </c>
      <c r="C2067">
        <v>900</v>
      </c>
      <c r="D2067" t="s">
        <v>23</v>
      </c>
      <c r="E2067" t="s">
        <v>24</v>
      </c>
      <c r="F2067" t="s">
        <v>15</v>
      </c>
      <c r="G2067">
        <v>56</v>
      </c>
      <c r="H2067">
        <v>54</v>
      </c>
      <c r="I2067">
        <v>2</v>
      </c>
      <c r="J2067">
        <v>0</v>
      </c>
      <c r="K2067" s="2">
        <v>2.4892569015775002E-3</v>
      </c>
      <c r="L2067" s="3">
        <v>0.96428571428571397</v>
      </c>
      <c r="M2067">
        <v>37.474088249303698</v>
      </c>
      <c r="N2067" s="4">
        <v>0.4943659103177922</v>
      </c>
    </row>
    <row r="2068" spans="1:14">
      <c r="A2068" s="1">
        <v>45660</v>
      </c>
      <c r="B2068" s="10" t="s">
        <v>59</v>
      </c>
      <c r="C2068" t="s">
        <v>22</v>
      </c>
      <c r="D2068" t="s">
        <v>23</v>
      </c>
      <c r="E2068" t="s">
        <v>24</v>
      </c>
      <c r="F2068" t="s">
        <v>15</v>
      </c>
      <c r="G2068">
        <v>0</v>
      </c>
      <c r="H2068">
        <v>0</v>
      </c>
      <c r="I2068">
        <v>0</v>
      </c>
      <c r="J2068">
        <v>0</v>
      </c>
      <c r="K2068" s="2">
        <v>0</v>
      </c>
      <c r="L2068" s="3">
        <v>0</v>
      </c>
      <c r="N2068" s="4">
        <v>0</v>
      </c>
    </row>
    <row r="2069" spans="1:14">
      <c r="A2069" s="1">
        <v>45660</v>
      </c>
      <c r="B2069" s="10" t="s">
        <v>59</v>
      </c>
      <c r="C2069" t="s">
        <v>27</v>
      </c>
      <c r="D2069" t="s">
        <v>23</v>
      </c>
      <c r="E2069" t="s">
        <v>14</v>
      </c>
      <c r="F2069" t="s">
        <v>15</v>
      </c>
      <c r="G2069">
        <v>0</v>
      </c>
      <c r="H2069">
        <v>0</v>
      </c>
      <c r="I2069">
        <v>0</v>
      </c>
      <c r="J2069">
        <v>0</v>
      </c>
      <c r="K2069" s="2">
        <v>0</v>
      </c>
      <c r="L2069" s="3">
        <v>0</v>
      </c>
      <c r="N2069" s="4">
        <v>0</v>
      </c>
    </row>
    <row r="2070" spans="1:14">
      <c r="A2070" s="1">
        <v>45660</v>
      </c>
      <c r="B2070" s="10" t="s">
        <v>59</v>
      </c>
      <c r="C2070" t="s">
        <v>21</v>
      </c>
      <c r="D2070" t="s">
        <v>13</v>
      </c>
      <c r="E2070" t="s">
        <v>14</v>
      </c>
      <c r="F2070" t="s">
        <v>15</v>
      </c>
      <c r="G2070">
        <v>0</v>
      </c>
      <c r="H2070">
        <v>0</v>
      </c>
      <c r="I2070">
        <v>0</v>
      </c>
      <c r="J2070">
        <v>0</v>
      </c>
      <c r="K2070" s="2">
        <v>0</v>
      </c>
      <c r="L2070" s="3">
        <v>0</v>
      </c>
      <c r="M2070">
        <v>0</v>
      </c>
      <c r="N2070" s="4">
        <v>0</v>
      </c>
    </row>
    <row r="2071" spans="1:14">
      <c r="A2071" s="1">
        <v>45660</v>
      </c>
      <c r="B2071" s="10" t="s">
        <v>59</v>
      </c>
      <c r="C2071" t="s">
        <v>21</v>
      </c>
      <c r="D2071" t="s">
        <v>16</v>
      </c>
      <c r="E2071" t="s">
        <v>14</v>
      </c>
      <c r="F2071" t="s">
        <v>15</v>
      </c>
      <c r="G2071">
        <v>0</v>
      </c>
      <c r="H2071">
        <v>0</v>
      </c>
      <c r="I2071">
        <v>0</v>
      </c>
      <c r="J2071">
        <v>0</v>
      </c>
      <c r="K2071" s="2">
        <v>0</v>
      </c>
      <c r="L2071" s="3">
        <v>0</v>
      </c>
      <c r="M2071">
        <v>0</v>
      </c>
      <c r="N2071" s="4">
        <v>0</v>
      </c>
    </row>
    <row r="2072" spans="1:14">
      <c r="A2072" s="1">
        <v>45660</v>
      </c>
      <c r="B2072" s="10" t="s">
        <v>59</v>
      </c>
      <c r="C2072" t="s">
        <v>21</v>
      </c>
      <c r="D2072" t="s">
        <v>18</v>
      </c>
      <c r="E2072" t="s">
        <v>14</v>
      </c>
      <c r="F2072" t="s">
        <v>15</v>
      </c>
      <c r="G2072">
        <v>0</v>
      </c>
      <c r="H2072">
        <v>0</v>
      </c>
      <c r="I2072">
        <v>0</v>
      </c>
      <c r="J2072">
        <v>0</v>
      </c>
      <c r="K2072" s="2">
        <v>0</v>
      </c>
      <c r="L2072" s="3">
        <v>0</v>
      </c>
      <c r="M2072">
        <v>0</v>
      </c>
      <c r="N2072" s="4">
        <v>0</v>
      </c>
    </row>
    <row r="2073" spans="1:14">
      <c r="A2073" s="1">
        <v>45660</v>
      </c>
      <c r="B2073" s="10" t="s">
        <v>59</v>
      </c>
      <c r="C2073" t="s">
        <v>12</v>
      </c>
      <c r="D2073" t="s">
        <v>13</v>
      </c>
      <c r="E2073" t="s">
        <v>14</v>
      </c>
      <c r="F2073" t="s">
        <v>15</v>
      </c>
      <c r="G2073">
        <v>2207</v>
      </c>
      <c r="H2073">
        <v>2155</v>
      </c>
      <c r="I2073">
        <v>47</v>
      </c>
      <c r="J2073">
        <v>5</v>
      </c>
      <c r="K2073" s="2">
        <v>2.5406684562172301E-3</v>
      </c>
      <c r="L2073" s="3">
        <v>0.97643860444041597</v>
      </c>
      <c r="M2073">
        <v>2179.2113406861499</v>
      </c>
      <c r="N2073" s="4">
        <v>1.2751704616726386E-2</v>
      </c>
    </row>
    <row r="2074" spans="1:14">
      <c r="A2074" s="1">
        <v>45660</v>
      </c>
      <c r="B2074" s="10" t="s">
        <v>59</v>
      </c>
      <c r="C2074" t="s">
        <v>12</v>
      </c>
      <c r="D2074" t="s">
        <v>13</v>
      </c>
      <c r="E2074" t="s">
        <v>14</v>
      </c>
      <c r="F2074" t="s">
        <v>20</v>
      </c>
      <c r="G2074">
        <v>69</v>
      </c>
      <c r="H2074">
        <v>61</v>
      </c>
      <c r="I2074">
        <v>5</v>
      </c>
      <c r="J2074">
        <v>3</v>
      </c>
      <c r="K2074" s="2">
        <v>2.74172071515309E-3</v>
      </c>
      <c r="L2074" s="3">
        <v>0.88405797101449202</v>
      </c>
      <c r="N2074" s="4">
        <v>0</v>
      </c>
    </row>
    <row r="2075" spans="1:14">
      <c r="A2075" s="1">
        <v>45660</v>
      </c>
      <c r="B2075" s="10" t="s">
        <v>59</v>
      </c>
      <c r="C2075" t="s">
        <v>12</v>
      </c>
      <c r="D2075" t="s">
        <v>13</v>
      </c>
      <c r="E2075" t="s">
        <v>25</v>
      </c>
      <c r="F2075" t="s">
        <v>15</v>
      </c>
      <c r="G2075">
        <v>0</v>
      </c>
      <c r="H2075">
        <v>0</v>
      </c>
      <c r="I2075">
        <v>0</v>
      </c>
      <c r="J2075">
        <v>0</v>
      </c>
      <c r="K2075" s="2">
        <v>0</v>
      </c>
      <c r="L2075" s="3">
        <v>0</v>
      </c>
      <c r="N2075" s="4">
        <v>0</v>
      </c>
    </row>
    <row r="2076" spans="1:14">
      <c r="A2076" s="1">
        <v>45660</v>
      </c>
      <c r="B2076" s="10" t="s">
        <v>59</v>
      </c>
      <c r="C2076" t="s">
        <v>12</v>
      </c>
      <c r="D2076" t="s">
        <v>13</v>
      </c>
      <c r="E2076" t="s">
        <v>17</v>
      </c>
      <c r="F2076" t="s">
        <v>15</v>
      </c>
      <c r="G2076">
        <v>693</v>
      </c>
      <c r="H2076">
        <v>644</v>
      </c>
      <c r="I2076">
        <v>38</v>
      </c>
      <c r="J2076">
        <v>11</v>
      </c>
      <c r="K2076" s="2">
        <v>2.81202794312169E-3</v>
      </c>
      <c r="L2076" s="3">
        <v>0.92929292929292895</v>
      </c>
      <c r="M2076">
        <v>571.60866280002494</v>
      </c>
      <c r="N2076" s="4">
        <v>0.21236791025058929</v>
      </c>
    </row>
    <row r="2077" spans="1:14">
      <c r="A2077" s="1">
        <v>45660</v>
      </c>
      <c r="B2077" s="10" t="s">
        <v>59</v>
      </c>
      <c r="C2077" t="s">
        <v>12</v>
      </c>
      <c r="D2077" t="s">
        <v>13</v>
      </c>
      <c r="E2077" t="s">
        <v>17</v>
      </c>
      <c r="F2077" t="s">
        <v>20</v>
      </c>
      <c r="G2077">
        <v>21</v>
      </c>
      <c r="H2077">
        <v>12</v>
      </c>
      <c r="I2077">
        <v>3</v>
      </c>
      <c r="J2077">
        <v>6</v>
      </c>
      <c r="K2077" s="2">
        <v>5.2575887345679001E-3</v>
      </c>
      <c r="L2077" s="3">
        <v>0.57142857142857095</v>
      </c>
      <c r="N2077" s="4">
        <v>0</v>
      </c>
    </row>
    <row r="2078" spans="1:14">
      <c r="A2078" s="1">
        <v>45660</v>
      </c>
      <c r="B2078" s="10" t="s">
        <v>59</v>
      </c>
      <c r="C2078" t="s">
        <v>12</v>
      </c>
      <c r="D2078" t="s">
        <v>16</v>
      </c>
      <c r="E2078" t="s">
        <v>26</v>
      </c>
      <c r="F2078" t="s">
        <v>15</v>
      </c>
      <c r="G2078">
        <v>0</v>
      </c>
      <c r="H2078">
        <v>0</v>
      </c>
      <c r="I2078">
        <v>0</v>
      </c>
      <c r="J2078">
        <v>0</v>
      </c>
      <c r="K2078" s="2">
        <v>0</v>
      </c>
      <c r="L2078" s="3">
        <v>0</v>
      </c>
      <c r="N2078" s="4">
        <v>0</v>
      </c>
    </row>
    <row r="2079" spans="1:14">
      <c r="A2079" s="1">
        <v>45660</v>
      </c>
      <c r="B2079" s="10" t="s">
        <v>59</v>
      </c>
      <c r="C2079" t="s">
        <v>12</v>
      </c>
      <c r="D2079" t="s">
        <v>16</v>
      </c>
      <c r="E2079" t="s">
        <v>14</v>
      </c>
      <c r="F2079" t="s">
        <v>15</v>
      </c>
      <c r="G2079">
        <v>2182</v>
      </c>
      <c r="H2079">
        <v>2128</v>
      </c>
      <c r="I2079">
        <v>44</v>
      </c>
      <c r="J2079">
        <v>10</v>
      </c>
      <c r="K2079" s="2">
        <v>2.4707627865639698E-3</v>
      </c>
      <c r="L2079" s="3">
        <v>0.97525206232813899</v>
      </c>
      <c r="M2079">
        <v>1881.17409312666</v>
      </c>
      <c r="N2079" s="4">
        <v>0.15991391119646114</v>
      </c>
    </row>
    <row r="2080" spans="1:14">
      <c r="A2080" s="1">
        <v>45660</v>
      </c>
      <c r="B2080" s="10" t="s">
        <v>59</v>
      </c>
      <c r="C2080" t="s">
        <v>12</v>
      </c>
      <c r="D2080" t="s">
        <v>16</v>
      </c>
      <c r="E2080" t="s">
        <v>14</v>
      </c>
      <c r="F2080" t="s">
        <v>20</v>
      </c>
      <c r="G2080">
        <v>1</v>
      </c>
      <c r="H2080">
        <v>1</v>
      </c>
      <c r="I2080">
        <v>0</v>
      </c>
      <c r="J2080">
        <v>0</v>
      </c>
      <c r="K2080" s="2">
        <v>5.4622916666666596E-3</v>
      </c>
      <c r="L2080" s="3">
        <v>1</v>
      </c>
      <c r="N2080" s="4">
        <v>0</v>
      </c>
    </row>
    <row r="2081" spans="1:14">
      <c r="A2081" s="1">
        <v>45660</v>
      </c>
      <c r="B2081" s="10" t="s">
        <v>59</v>
      </c>
      <c r="C2081" t="s">
        <v>12</v>
      </c>
      <c r="D2081" t="s">
        <v>16</v>
      </c>
      <c r="E2081" t="s">
        <v>25</v>
      </c>
      <c r="F2081" t="s">
        <v>15</v>
      </c>
      <c r="G2081">
        <v>0</v>
      </c>
      <c r="H2081">
        <v>0</v>
      </c>
      <c r="I2081">
        <v>0</v>
      </c>
      <c r="J2081">
        <v>0</v>
      </c>
      <c r="K2081" s="2">
        <v>0</v>
      </c>
      <c r="L2081" s="3">
        <v>0</v>
      </c>
      <c r="N2081" s="4">
        <v>0</v>
      </c>
    </row>
    <row r="2082" spans="1:14">
      <c r="A2082" s="1">
        <v>45660</v>
      </c>
      <c r="B2082" s="10" t="s">
        <v>59</v>
      </c>
      <c r="C2082" t="s">
        <v>12</v>
      </c>
      <c r="D2082" t="s">
        <v>16</v>
      </c>
      <c r="E2082" t="s">
        <v>17</v>
      </c>
      <c r="F2082" t="s">
        <v>15</v>
      </c>
      <c r="G2082">
        <v>606</v>
      </c>
      <c r="H2082">
        <v>557</v>
      </c>
      <c r="I2082">
        <v>39</v>
      </c>
      <c r="J2082">
        <v>10</v>
      </c>
      <c r="K2082" s="2">
        <v>2.7545708241904299E-3</v>
      </c>
      <c r="L2082" s="3">
        <v>0.919141914191419</v>
      </c>
      <c r="M2082">
        <v>525.47270989696005</v>
      </c>
      <c r="N2082" s="4">
        <v>0.15324733061557191</v>
      </c>
    </row>
    <row r="2083" spans="1:14">
      <c r="A2083" s="1">
        <v>45660</v>
      </c>
      <c r="B2083" s="10" t="s">
        <v>59</v>
      </c>
      <c r="C2083" t="s">
        <v>12</v>
      </c>
      <c r="D2083" t="s">
        <v>16</v>
      </c>
      <c r="E2083" t="s">
        <v>17</v>
      </c>
      <c r="F2083" t="s">
        <v>20</v>
      </c>
      <c r="G2083">
        <v>3</v>
      </c>
      <c r="H2083">
        <v>0</v>
      </c>
      <c r="I2083">
        <v>2</v>
      </c>
      <c r="J2083">
        <v>1</v>
      </c>
      <c r="K2083" s="2">
        <v>0</v>
      </c>
      <c r="L2083" s="3">
        <v>0</v>
      </c>
      <c r="N2083" s="4">
        <v>0</v>
      </c>
    </row>
    <row r="2084" spans="1:14">
      <c r="A2084" s="1">
        <v>45660</v>
      </c>
      <c r="B2084" s="10" t="s">
        <v>59</v>
      </c>
      <c r="C2084" t="s">
        <v>12</v>
      </c>
      <c r="D2084" t="s">
        <v>18</v>
      </c>
      <c r="E2084" t="s">
        <v>14</v>
      </c>
      <c r="F2084" t="s">
        <v>15</v>
      </c>
      <c r="G2084">
        <v>1900</v>
      </c>
      <c r="H2084">
        <v>1827</v>
      </c>
      <c r="I2084">
        <v>66</v>
      </c>
      <c r="J2084">
        <v>7</v>
      </c>
      <c r="K2084" s="2">
        <v>2.50395753997817E-3</v>
      </c>
      <c r="L2084" s="3">
        <v>0.96157894736842098</v>
      </c>
      <c r="M2084">
        <v>1610.18129715192</v>
      </c>
      <c r="N2084" s="4">
        <v>0.17999134840325728</v>
      </c>
    </row>
    <row r="2085" spans="1:14">
      <c r="A2085" s="1">
        <v>45660</v>
      </c>
      <c r="B2085" s="10" t="s">
        <v>59</v>
      </c>
      <c r="C2085" t="s">
        <v>12</v>
      </c>
      <c r="D2085" t="s">
        <v>18</v>
      </c>
      <c r="E2085" t="s">
        <v>14</v>
      </c>
      <c r="F2085" t="s">
        <v>19</v>
      </c>
      <c r="G2085">
        <v>177</v>
      </c>
      <c r="H2085">
        <v>169</v>
      </c>
      <c r="I2085">
        <v>6</v>
      </c>
      <c r="J2085">
        <v>2</v>
      </c>
      <c r="K2085" s="2">
        <v>2.22557903700051E-3</v>
      </c>
      <c r="L2085" s="3">
        <v>0.95480225988700496</v>
      </c>
      <c r="N2085" s="4">
        <v>0</v>
      </c>
    </row>
    <row r="2086" spans="1:14">
      <c r="A2086" s="1">
        <v>45660</v>
      </c>
      <c r="B2086" s="10" t="s">
        <v>59</v>
      </c>
      <c r="C2086" t="s">
        <v>12</v>
      </c>
      <c r="D2086" t="s">
        <v>18</v>
      </c>
      <c r="E2086" t="s">
        <v>14</v>
      </c>
      <c r="F2086" t="s">
        <v>20</v>
      </c>
      <c r="G2086">
        <v>23</v>
      </c>
      <c r="H2086">
        <v>19</v>
      </c>
      <c r="I2086">
        <v>3</v>
      </c>
      <c r="J2086">
        <v>1</v>
      </c>
      <c r="K2086" s="2">
        <v>3.3115216861598399E-3</v>
      </c>
      <c r="L2086" s="3">
        <v>0.82608695652173902</v>
      </c>
      <c r="N2086" s="4">
        <v>0</v>
      </c>
    </row>
    <row r="2087" spans="1:14">
      <c r="A2087" s="1">
        <v>45660</v>
      </c>
      <c r="B2087" s="10" t="s">
        <v>59</v>
      </c>
      <c r="C2087" t="s">
        <v>12</v>
      </c>
      <c r="D2087" t="s">
        <v>18</v>
      </c>
      <c r="E2087" t="s">
        <v>25</v>
      </c>
      <c r="F2087" t="s">
        <v>15</v>
      </c>
      <c r="G2087">
        <v>1</v>
      </c>
      <c r="H2087">
        <v>0</v>
      </c>
      <c r="I2087">
        <v>1</v>
      </c>
      <c r="J2087">
        <v>0</v>
      </c>
      <c r="K2087" s="2">
        <v>0</v>
      </c>
      <c r="L2087" s="3">
        <v>0</v>
      </c>
      <c r="N2087" s="4">
        <v>0</v>
      </c>
    </row>
    <row r="2088" spans="1:14">
      <c r="A2088" s="1">
        <v>45660</v>
      </c>
      <c r="B2088" s="10" t="s">
        <v>59</v>
      </c>
      <c r="C2088" t="s">
        <v>12</v>
      </c>
      <c r="D2088" t="s">
        <v>18</v>
      </c>
      <c r="E2088" t="s">
        <v>17</v>
      </c>
      <c r="F2088" t="s">
        <v>15</v>
      </c>
      <c r="G2088">
        <v>652</v>
      </c>
      <c r="H2088">
        <v>620</v>
      </c>
      <c r="I2088">
        <v>27</v>
      </c>
      <c r="J2088">
        <v>5</v>
      </c>
      <c r="K2088" s="2">
        <v>2.8808345280764598E-3</v>
      </c>
      <c r="L2088" s="3">
        <v>0.95092024539877296</v>
      </c>
      <c r="M2088">
        <v>541.34836700274195</v>
      </c>
      <c r="N2088" s="4">
        <v>0.20440004947257481</v>
      </c>
    </row>
    <row r="2089" spans="1:14">
      <c r="A2089" s="1">
        <v>45660</v>
      </c>
      <c r="B2089" s="10" t="s">
        <v>59</v>
      </c>
      <c r="C2089" t="s">
        <v>12</v>
      </c>
      <c r="D2089" t="s">
        <v>18</v>
      </c>
      <c r="E2089" t="s">
        <v>17</v>
      </c>
      <c r="F2089" t="s">
        <v>19</v>
      </c>
      <c r="G2089">
        <v>23</v>
      </c>
      <c r="H2089">
        <v>22</v>
      </c>
      <c r="I2089">
        <v>0</v>
      </c>
      <c r="J2089">
        <v>1</v>
      </c>
      <c r="K2089" s="2">
        <v>1.8643155513468001E-3</v>
      </c>
      <c r="L2089" s="3">
        <v>0.95652173913043403</v>
      </c>
      <c r="N2089" s="4">
        <v>0</v>
      </c>
    </row>
    <row r="2090" spans="1:14">
      <c r="A2090" s="1">
        <v>45660</v>
      </c>
      <c r="B2090" s="10" t="s">
        <v>59</v>
      </c>
      <c r="C2090" t="s">
        <v>12</v>
      </c>
      <c r="D2090" t="s">
        <v>18</v>
      </c>
      <c r="E2090" t="s">
        <v>17</v>
      </c>
      <c r="F2090" t="s">
        <v>20</v>
      </c>
      <c r="G2090">
        <v>3</v>
      </c>
      <c r="H2090">
        <v>1</v>
      </c>
      <c r="I2090">
        <v>1</v>
      </c>
      <c r="J2090">
        <v>1</v>
      </c>
      <c r="K2090" s="2">
        <v>8.7755902777777693E-3</v>
      </c>
      <c r="L2090" s="3">
        <v>0.33333333333333298</v>
      </c>
      <c r="N2090" s="4">
        <v>0</v>
      </c>
    </row>
    <row r="2091" spans="1:14">
      <c r="A2091" s="1">
        <v>45660</v>
      </c>
      <c r="B2091" s="10" t="s">
        <v>59</v>
      </c>
      <c r="C2091">
        <v>900</v>
      </c>
      <c r="D2091" t="s">
        <v>23</v>
      </c>
      <c r="E2091" t="s">
        <v>24</v>
      </c>
      <c r="F2091" t="s">
        <v>15</v>
      </c>
      <c r="G2091">
        <v>38</v>
      </c>
      <c r="H2091">
        <v>36</v>
      </c>
      <c r="I2091">
        <v>0</v>
      </c>
      <c r="J2091">
        <v>2</v>
      </c>
      <c r="K2091" s="2">
        <v>2.5793795010288002E-3</v>
      </c>
      <c r="L2091" s="3">
        <v>0.94736842105263097</v>
      </c>
      <c r="M2091">
        <v>31.7240958724264</v>
      </c>
      <c r="N2091" s="4">
        <v>0.19782767498910572</v>
      </c>
    </row>
    <row r="2092" spans="1:14">
      <c r="A2092" s="1">
        <v>45664</v>
      </c>
      <c r="B2092" s="10" t="s">
        <v>59</v>
      </c>
      <c r="C2092" t="s">
        <v>22</v>
      </c>
      <c r="D2092" t="s">
        <v>23</v>
      </c>
      <c r="E2092" t="s">
        <v>24</v>
      </c>
      <c r="F2092" t="s">
        <v>15</v>
      </c>
      <c r="G2092">
        <v>0</v>
      </c>
      <c r="H2092">
        <v>0</v>
      </c>
      <c r="I2092">
        <v>0</v>
      </c>
      <c r="J2092">
        <v>0</v>
      </c>
      <c r="K2092" s="2">
        <v>0</v>
      </c>
      <c r="L2092" s="3">
        <v>0</v>
      </c>
      <c r="N2092" s="4">
        <v>0</v>
      </c>
    </row>
    <row r="2093" spans="1:14">
      <c r="A2093" s="1">
        <v>45664</v>
      </c>
      <c r="B2093" s="10" t="s">
        <v>59</v>
      </c>
      <c r="C2093" t="s">
        <v>27</v>
      </c>
      <c r="D2093" t="s">
        <v>23</v>
      </c>
      <c r="E2093" t="s">
        <v>14</v>
      </c>
      <c r="F2093" t="s">
        <v>15</v>
      </c>
      <c r="G2093">
        <v>0</v>
      </c>
      <c r="H2093">
        <v>0</v>
      </c>
      <c r="I2093">
        <v>0</v>
      </c>
      <c r="J2093">
        <v>0</v>
      </c>
      <c r="K2093" s="2">
        <v>0</v>
      </c>
      <c r="L2093" s="3">
        <v>0</v>
      </c>
      <c r="N2093" s="4">
        <v>0</v>
      </c>
    </row>
    <row r="2094" spans="1:14">
      <c r="A2094" s="1">
        <v>45664</v>
      </c>
      <c r="B2094" s="10" t="s">
        <v>59</v>
      </c>
      <c r="C2094" t="s">
        <v>21</v>
      </c>
      <c r="D2094" t="s">
        <v>13</v>
      </c>
      <c r="E2094" t="s">
        <v>14</v>
      </c>
      <c r="F2094" t="s">
        <v>15</v>
      </c>
      <c r="G2094">
        <v>0</v>
      </c>
      <c r="H2094">
        <v>0</v>
      </c>
      <c r="I2094">
        <v>0</v>
      </c>
      <c r="J2094">
        <v>0</v>
      </c>
      <c r="K2094" s="2">
        <v>0</v>
      </c>
      <c r="L2094" s="3">
        <v>0</v>
      </c>
      <c r="M2094">
        <v>0</v>
      </c>
      <c r="N2094" s="4">
        <v>0</v>
      </c>
    </row>
    <row r="2095" spans="1:14">
      <c r="A2095" s="1">
        <v>45664</v>
      </c>
      <c r="B2095" s="10" t="s">
        <v>59</v>
      </c>
      <c r="C2095" t="s">
        <v>21</v>
      </c>
      <c r="D2095" t="s">
        <v>16</v>
      </c>
      <c r="E2095" t="s">
        <v>14</v>
      </c>
      <c r="F2095" t="s">
        <v>15</v>
      </c>
      <c r="G2095">
        <v>0</v>
      </c>
      <c r="H2095">
        <v>0</v>
      </c>
      <c r="I2095">
        <v>0</v>
      </c>
      <c r="J2095">
        <v>0</v>
      </c>
      <c r="K2095" s="2">
        <v>0</v>
      </c>
      <c r="L2095" s="3">
        <v>0</v>
      </c>
      <c r="M2095">
        <v>0</v>
      </c>
      <c r="N2095" s="4">
        <v>0</v>
      </c>
    </row>
    <row r="2096" spans="1:14">
      <c r="A2096" s="1">
        <v>45664</v>
      </c>
      <c r="B2096" s="10" t="s">
        <v>59</v>
      </c>
      <c r="C2096" t="s">
        <v>21</v>
      </c>
      <c r="D2096" t="s">
        <v>18</v>
      </c>
      <c r="E2096" t="s">
        <v>14</v>
      </c>
      <c r="F2096" t="s">
        <v>15</v>
      </c>
      <c r="G2096">
        <v>0</v>
      </c>
      <c r="H2096">
        <v>0</v>
      </c>
      <c r="I2096">
        <v>0</v>
      </c>
      <c r="J2096">
        <v>0</v>
      </c>
      <c r="K2096" s="2">
        <v>0</v>
      </c>
      <c r="L2096" s="3">
        <v>0</v>
      </c>
      <c r="M2096">
        <v>0</v>
      </c>
      <c r="N2096" s="4">
        <v>0</v>
      </c>
    </row>
    <row r="2097" spans="1:14">
      <c r="A2097" s="1">
        <v>45664</v>
      </c>
      <c r="B2097" s="10" t="s">
        <v>59</v>
      </c>
      <c r="C2097" t="s">
        <v>12</v>
      </c>
      <c r="D2097" t="s">
        <v>13</v>
      </c>
      <c r="E2097" t="s">
        <v>14</v>
      </c>
      <c r="F2097" t="s">
        <v>15</v>
      </c>
      <c r="G2097">
        <v>5264</v>
      </c>
      <c r="H2097">
        <v>4365</v>
      </c>
      <c r="I2097">
        <v>651</v>
      </c>
      <c r="J2097">
        <v>248</v>
      </c>
      <c r="K2097" s="2">
        <v>2.6762736614168101E-3</v>
      </c>
      <c r="L2097" s="3">
        <v>0.82921732522796299</v>
      </c>
      <c r="M2097">
        <v>5470.0626747116703</v>
      </c>
      <c r="N2097" s="4">
        <v>-3.7670989706261815E-2</v>
      </c>
    </row>
    <row r="2098" spans="1:14">
      <c r="A2098" s="1">
        <v>45664</v>
      </c>
      <c r="B2098" s="10" t="s">
        <v>59</v>
      </c>
      <c r="C2098" t="s">
        <v>12</v>
      </c>
      <c r="D2098" t="s">
        <v>13</v>
      </c>
      <c r="E2098" t="s">
        <v>14</v>
      </c>
      <c r="F2098" t="s">
        <v>20</v>
      </c>
      <c r="G2098">
        <v>123</v>
      </c>
      <c r="H2098">
        <v>109</v>
      </c>
      <c r="I2098">
        <v>10</v>
      </c>
      <c r="J2098">
        <v>4</v>
      </c>
      <c r="K2098" s="2">
        <v>2.8678045286029798E-3</v>
      </c>
      <c r="L2098" s="3">
        <v>0.88617886178861704</v>
      </c>
      <c r="N2098" s="4">
        <v>0</v>
      </c>
    </row>
    <row r="2099" spans="1:14">
      <c r="A2099" s="1">
        <v>45664</v>
      </c>
      <c r="B2099" s="10" t="s">
        <v>59</v>
      </c>
      <c r="C2099" t="s">
        <v>12</v>
      </c>
      <c r="D2099" t="s">
        <v>13</v>
      </c>
      <c r="E2099" t="s">
        <v>25</v>
      </c>
      <c r="F2099" t="s">
        <v>15</v>
      </c>
      <c r="G2099">
        <v>0</v>
      </c>
      <c r="H2099">
        <v>0</v>
      </c>
      <c r="I2099">
        <v>0</v>
      </c>
      <c r="J2099">
        <v>0</v>
      </c>
      <c r="K2099" s="2">
        <v>0</v>
      </c>
      <c r="L2099" s="3">
        <v>0</v>
      </c>
      <c r="N2099" s="4">
        <v>0</v>
      </c>
    </row>
    <row r="2100" spans="1:14">
      <c r="A2100" s="1">
        <v>45664</v>
      </c>
      <c r="B2100" s="10" t="s">
        <v>59</v>
      </c>
      <c r="C2100" t="s">
        <v>12</v>
      </c>
      <c r="D2100" t="s">
        <v>13</v>
      </c>
      <c r="E2100" t="s">
        <v>17</v>
      </c>
      <c r="F2100" t="s">
        <v>15</v>
      </c>
      <c r="G2100">
        <v>1264</v>
      </c>
      <c r="H2100">
        <v>1149</v>
      </c>
      <c r="I2100">
        <v>99</v>
      </c>
      <c r="J2100">
        <v>16</v>
      </c>
      <c r="K2100" s="2">
        <v>2.76226795442091E-3</v>
      </c>
      <c r="L2100" s="3">
        <v>0.909018987341772</v>
      </c>
      <c r="M2100">
        <v>1419.8045960516499</v>
      </c>
      <c r="N2100" s="4">
        <v>-0.10973664720126179</v>
      </c>
    </row>
    <row r="2101" spans="1:14">
      <c r="A2101" s="1">
        <v>45664</v>
      </c>
      <c r="B2101" s="10" t="s">
        <v>59</v>
      </c>
      <c r="C2101" t="s">
        <v>12</v>
      </c>
      <c r="D2101" t="s">
        <v>13</v>
      </c>
      <c r="E2101" t="s">
        <v>17</v>
      </c>
      <c r="F2101" t="s">
        <v>20</v>
      </c>
      <c r="G2101">
        <v>30</v>
      </c>
      <c r="H2101">
        <v>22</v>
      </c>
      <c r="I2101">
        <v>7</v>
      </c>
      <c r="J2101">
        <v>1</v>
      </c>
      <c r="K2101" s="2">
        <v>3.4005734427609399E-3</v>
      </c>
      <c r="L2101" s="3">
        <v>0.73333333333333295</v>
      </c>
      <c r="N2101" s="4">
        <v>0</v>
      </c>
    </row>
    <row r="2102" spans="1:14">
      <c r="A2102" s="1">
        <v>45664</v>
      </c>
      <c r="B2102" s="10" t="s">
        <v>59</v>
      </c>
      <c r="C2102" t="s">
        <v>12</v>
      </c>
      <c r="D2102" t="s">
        <v>16</v>
      </c>
      <c r="E2102" t="s">
        <v>26</v>
      </c>
      <c r="F2102" t="s">
        <v>15</v>
      </c>
      <c r="G2102">
        <v>0</v>
      </c>
      <c r="H2102">
        <v>0</v>
      </c>
      <c r="I2102">
        <v>0</v>
      </c>
      <c r="J2102">
        <v>0</v>
      </c>
      <c r="K2102" s="2">
        <v>0</v>
      </c>
      <c r="L2102" s="3">
        <v>0</v>
      </c>
      <c r="N2102" s="4">
        <v>0</v>
      </c>
    </row>
    <row r="2103" spans="1:14">
      <c r="A2103" s="1">
        <v>45664</v>
      </c>
      <c r="B2103" s="10" t="s">
        <v>59</v>
      </c>
      <c r="C2103" t="s">
        <v>12</v>
      </c>
      <c r="D2103" t="s">
        <v>16</v>
      </c>
      <c r="E2103" t="s">
        <v>14</v>
      </c>
      <c r="F2103" t="s">
        <v>15</v>
      </c>
      <c r="G2103">
        <v>5357</v>
      </c>
      <c r="H2103">
        <v>4112</v>
      </c>
      <c r="I2103">
        <v>842</v>
      </c>
      <c r="J2103">
        <v>403</v>
      </c>
      <c r="K2103" s="2">
        <v>2.5238728889181998E-3</v>
      </c>
      <c r="L2103" s="3">
        <v>0.76759380250139997</v>
      </c>
      <c r="M2103">
        <v>4537.8657473446001</v>
      </c>
      <c r="N2103" s="4">
        <v>0.18051090496335828</v>
      </c>
    </row>
    <row r="2104" spans="1:14">
      <c r="A2104" s="1">
        <v>45664</v>
      </c>
      <c r="B2104" s="10" t="s">
        <v>59</v>
      </c>
      <c r="C2104" t="s">
        <v>12</v>
      </c>
      <c r="D2104" t="s">
        <v>16</v>
      </c>
      <c r="E2104" t="s">
        <v>14</v>
      </c>
      <c r="F2104" t="s">
        <v>20</v>
      </c>
      <c r="G2104">
        <v>18</v>
      </c>
      <c r="H2104">
        <v>6</v>
      </c>
      <c r="I2104">
        <v>10</v>
      </c>
      <c r="J2104">
        <v>2</v>
      </c>
      <c r="K2104" s="2">
        <v>2.9541087962962902E-3</v>
      </c>
      <c r="L2104" s="3">
        <v>0.33333333333333298</v>
      </c>
      <c r="N2104" s="4">
        <v>0</v>
      </c>
    </row>
    <row r="2105" spans="1:14">
      <c r="A2105" s="1">
        <v>45664</v>
      </c>
      <c r="B2105" s="10" t="s">
        <v>59</v>
      </c>
      <c r="C2105" t="s">
        <v>12</v>
      </c>
      <c r="D2105" t="s">
        <v>16</v>
      </c>
      <c r="E2105" t="s">
        <v>25</v>
      </c>
      <c r="F2105" t="s">
        <v>15</v>
      </c>
      <c r="G2105">
        <v>0</v>
      </c>
      <c r="H2105">
        <v>0</v>
      </c>
      <c r="I2105">
        <v>0</v>
      </c>
      <c r="J2105">
        <v>0</v>
      </c>
      <c r="K2105" s="2">
        <v>0</v>
      </c>
      <c r="L2105" s="3">
        <v>0</v>
      </c>
      <c r="N2105" s="4">
        <v>0</v>
      </c>
    </row>
    <row r="2106" spans="1:14">
      <c r="A2106" s="1">
        <v>45664</v>
      </c>
      <c r="B2106" s="10" t="s">
        <v>59</v>
      </c>
      <c r="C2106" t="s">
        <v>12</v>
      </c>
      <c r="D2106" t="s">
        <v>16</v>
      </c>
      <c r="E2106" t="s">
        <v>17</v>
      </c>
      <c r="F2106" t="s">
        <v>15</v>
      </c>
      <c r="G2106">
        <v>1094</v>
      </c>
      <c r="H2106">
        <v>1021</v>
      </c>
      <c r="I2106">
        <v>67</v>
      </c>
      <c r="J2106">
        <v>6</v>
      </c>
      <c r="K2106" s="2">
        <v>2.82197802083333E-3</v>
      </c>
      <c r="L2106" s="3">
        <v>0.93327239488116998</v>
      </c>
      <c r="M2106">
        <v>1270.77464479791</v>
      </c>
      <c r="N2106" s="4">
        <v>-0.13910778399739185</v>
      </c>
    </row>
    <row r="2107" spans="1:14">
      <c r="A2107" s="1">
        <v>45664</v>
      </c>
      <c r="B2107" s="10" t="s">
        <v>59</v>
      </c>
      <c r="C2107" t="s">
        <v>12</v>
      </c>
      <c r="D2107" t="s">
        <v>16</v>
      </c>
      <c r="E2107" t="s">
        <v>17</v>
      </c>
      <c r="F2107" t="s">
        <v>20</v>
      </c>
      <c r="G2107">
        <v>3</v>
      </c>
      <c r="H2107">
        <v>2</v>
      </c>
      <c r="I2107">
        <v>1</v>
      </c>
      <c r="J2107">
        <v>0</v>
      </c>
      <c r="K2107" s="2">
        <v>7.9045370370370294E-3</v>
      </c>
      <c r="L2107" s="3">
        <v>0.66666666666666596</v>
      </c>
      <c r="N2107" s="4">
        <v>0</v>
      </c>
    </row>
    <row r="2108" spans="1:14">
      <c r="A2108" s="1">
        <v>45664</v>
      </c>
      <c r="B2108" s="10" t="s">
        <v>59</v>
      </c>
      <c r="C2108" t="s">
        <v>12</v>
      </c>
      <c r="D2108" t="s">
        <v>18</v>
      </c>
      <c r="E2108" t="s">
        <v>14</v>
      </c>
      <c r="F2108" t="s">
        <v>15</v>
      </c>
      <c r="G2108">
        <v>4764</v>
      </c>
      <c r="H2108">
        <v>3878</v>
      </c>
      <c r="I2108">
        <v>656</v>
      </c>
      <c r="J2108">
        <v>230</v>
      </c>
      <c r="K2108" s="2">
        <v>2.6109667199278402E-3</v>
      </c>
      <c r="L2108" s="3">
        <v>0.81402183039462594</v>
      </c>
      <c r="M2108">
        <v>4343.88605009616</v>
      </c>
      <c r="N2108" s="4">
        <v>9.6713851389941499E-2</v>
      </c>
    </row>
    <row r="2109" spans="1:14">
      <c r="A2109" s="1">
        <v>45664</v>
      </c>
      <c r="B2109" s="10" t="s">
        <v>59</v>
      </c>
      <c r="C2109" t="s">
        <v>12</v>
      </c>
      <c r="D2109" t="s">
        <v>18</v>
      </c>
      <c r="E2109" t="s">
        <v>14</v>
      </c>
      <c r="F2109" t="s">
        <v>19</v>
      </c>
      <c r="G2109">
        <v>363</v>
      </c>
      <c r="H2109">
        <v>334</v>
      </c>
      <c r="I2109">
        <v>25</v>
      </c>
      <c r="J2109">
        <v>4</v>
      </c>
      <c r="K2109" s="2">
        <v>2.27515767076957E-3</v>
      </c>
      <c r="L2109" s="3">
        <v>0.92011019283746498</v>
      </c>
      <c r="N2109" s="4">
        <v>0</v>
      </c>
    </row>
    <row r="2110" spans="1:14">
      <c r="A2110" s="1">
        <v>45664</v>
      </c>
      <c r="B2110" s="10" t="s">
        <v>59</v>
      </c>
      <c r="C2110" t="s">
        <v>12</v>
      </c>
      <c r="D2110" t="s">
        <v>18</v>
      </c>
      <c r="E2110" t="s">
        <v>14</v>
      </c>
      <c r="F2110" t="s">
        <v>20</v>
      </c>
      <c r="G2110">
        <v>21</v>
      </c>
      <c r="H2110">
        <v>16</v>
      </c>
      <c r="I2110">
        <v>3</v>
      </c>
      <c r="J2110">
        <v>2</v>
      </c>
      <c r="K2110" s="2">
        <v>3.1502018229166602E-3</v>
      </c>
      <c r="L2110" s="3">
        <v>0.76190476190476097</v>
      </c>
      <c r="N2110" s="4">
        <v>0</v>
      </c>
    </row>
    <row r="2111" spans="1:14">
      <c r="A2111" s="1">
        <v>45664</v>
      </c>
      <c r="B2111" s="10" t="s">
        <v>59</v>
      </c>
      <c r="C2111" t="s">
        <v>12</v>
      </c>
      <c r="D2111" t="s">
        <v>18</v>
      </c>
      <c r="E2111" t="s">
        <v>25</v>
      </c>
      <c r="F2111" t="s">
        <v>15</v>
      </c>
      <c r="G2111">
        <v>0</v>
      </c>
      <c r="H2111">
        <v>0</v>
      </c>
      <c r="I2111">
        <v>0</v>
      </c>
      <c r="J2111">
        <v>0</v>
      </c>
      <c r="K2111" s="2">
        <v>0</v>
      </c>
      <c r="L2111" s="3">
        <v>0</v>
      </c>
      <c r="N2111" s="4">
        <v>0</v>
      </c>
    </row>
    <row r="2112" spans="1:14">
      <c r="A2112" s="1">
        <v>45664</v>
      </c>
      <c r="B2112" s="10" t="s">
        <v>59</v>
      </c>
      <c r="C2112" t="s">
        <v>12</v>
      </c>
      <c r="D2112" t="s">
        <v>18</v>
      </c>
      <c r="E2112" t="s">
        <v>17</v>
      </c>
      <c r="F2112" t="s">
        <v>15</v>
      </c>
      <c r="G2112">
        <v>1381</v>
      </c>
      <c r="H2112">
        <v>1268</v>
      </c>
      <c r="I2112">
        <v>92</v>
      </c>
      <c r="J2112">
        <v>21</v>
      </c>
      <c r="K2112" s="2">
        <v>2.9624653981429202E-3</v>
      </c>
      <c r="L2112" s="3">
        <v>0.91817523533671197</v>
      </c>
      <c r="M2112">
        <v>1493.1819361088601</v>
      </c>
      <c r="N2112" s="4">
        <v>-7.5129448994808556E-2</v>
      </c>
    </row>
    <row r="2113" spans="1:14">
      <c r="A2113" s="1">
        <v>45664</v>
      </c>
      <c r="B2113" s="10" t="s">
        <v>59</v>
      </c>
      <c r="C2113" t="s">
        <v>12</v>
      </c>
      <c r="D2113" t="s">
        <v>18</v>
      </c>
      <c r="E2113" t="s">
        <v>17</v>
      </c>
      <c r="F2113" t="s">
        <v>19</v>
      </c>
      <c r="G2113">
        <v>44</v>
      </c>
      <c r="H2113">
        <v>42</v>
      </c>
      <c r="I2113">
        <v>2</v>
      </c>
      <c r="J2113">
        <v>0</v>
      </c>
      <c r="K2113" s="2">
        <v>2.6012061838624301E-3</v>
      </c>
      <c r="L2113" s="3">
        <v>0.95454545454545403</v>
      </c>
      <c r="N2113" s="4">
        <v>0</v>
      </c>
    </row>
    <row r="2114" spans="1:14">
      <c r="A2114" s="1">
        <v>45664</v>
      </c>
      <c r="B2114" s="10" t="s">
        <v>59</v>
      </c>
      <c r="C2114" t="s">
        <v>12</v>
      </c>
      <c r="D2114" t="s">
        <v>18</v>
      </c>
      <c r="E2114" t="s">
        <v>17</v>
      </c>
      <c r="F2114" t="s">
        <v>20</v>
      </c>
      <c r="G2114">
        <v>2</v>
      </c>
      <c r="H2114">
        <v>2</v>
      </c>
      <c r="I2114">
        <v>0</v>
      </c>
      <c r="J2114">
        <v>0</v>
      </c>
      <c r="K2114" s="2">
        <v>2.5999537037036998E-3</v>
      </c>
      <c r="L2114" s="3">
        <v>1</v>
      </c>
      <c r="N2114" s="4">
        <v>0</v>
      </c>
    </row>
    <row r="2115" spans="1:14">
      <c r="A2115" s="1">
        <v>45664</v>
      </c>
      <c r="B2115" s="10" t="s">
        <v>59</v>
      </c>
      <c r="C2115">
        <v>900</v>
      </c>
      <c r="D2115" t="s">
        <v>23</v>
      </c>
      <c r="E2115" t="s">
        <v>24</v>
      </c>
      <c r="F2115" t="s">
        <v>15</v>
      </c>
      <c r="G2115">
        <v>89</v>
      </c>
      <c r="H2115">
        <v>80</v>
      </c>
      <c r="I2115">
        <v>9</v>
      </c>
      <c r="J2115">
        <v>0</v>
      </c>
      <c r="K2115" s="2">
        <v>2.2954298321759201E-3</v>
      </c>
      <c r="L2115" s="3">
        <v>0.898876404494382</v>
      </c>
      <c r="M2115">
        <v>69.308337232398301</v>
      </c>
      <c r="N2115" s="4">
        <v>0.28411679682306384</v>
      </c>
    </row>
    <row r="2116" spans="1:14">
      <c r="A2116" s="1">
        <v>45665</v>
      </c>
      <c r="B2116" s="10" t="s">
        <v>59</v>
      </c>
      <c r="C2116" t="s">
        <v>22</v>
      </c>
      <c r="D2116" t="s">
        <v>23</v>
      </c>
      <c r="E2116" t="s">
        <v>24</v>
      </c>
      <c r="F2116" t="s">
        <v>15</v>
      </c>
      <c r="G2116">
        <v>0</v>
      </c>
      <c r="H2116">
        <v>0</v>
      </c>
      <c r="I2116">
        <v>0</v>
      </c>
      <c r="J2116">
        <v>0</v>
      </c>
      <c r="K2116" s="2">
        <v>0</v>
      </c>
      <c r="L2116" s="3">
        <v>0</v>
      </c>
      <c r="N2116" s="4">
        <v>0</v>
      </c>
    </row>
    <row r="2117" spans="1:14">
      <c r="A2117" s="1">
        <v>45665</v>
      </c>
      <c r="B2117" s="10" t="s">
        <v>59</v>
      </c>
      <c r="C2117" t="s">
        <v>27</v>
      </c>
      <c r="D2117" t="s">
        <v>23</v>
      </c>
      <c r="E2117" t="s">
        <v>14</v>
      </c>
      <c r="F2117" t="s">
        <v>15</v>
      </c>
      <c r="G2117">
        <v>0</v>
      </c>
      <c r="H2117">
        <v>0</v>
      </c>
      <c r="I2117">
        <v>0</v>
      </c>
      <c r="J2117">
        <v>0</v>
      </c>
      <c r="K2117" s="2">
        <v>0</v>
      </c>
      <c r="L2117" s="3">
        <v>0</v>
      </c>
      <c r="N2117" s="4">
        <v>0</v>
      </c>
    </row>
    <row r="2118" spans="1:14">
      <c r="A2118" s="1">
        <v>45665</v>
      </c>
      <c r="B2118" s="10" t="s">
        <v>59</v>
      </c>
      <c r="C2118" t="s">
        <v>21</v>
      </c>
      <c r="D2118" t="s">
        <v>13</v>
      </c>
      <c r="E2118" t="s">
        <v>14</v>
      </c>
      <c r="F2118" t="s">
        <v>15</v>
      </c>
      <c r="G2118">
        <v>0</v>
      </c>
      <c r="H2118">
        <v>0</v>
      </c>
      <c r="I2118">
        <v>0</v>
      </c>
      <c r="J2118">
        <v>0</v>
      </c>
      <c r="K2118" s="2">
        <v>0</v>
      </c>
      <c r="L2118" s="3">
        <v>0</v>
      </c>
      <c r="M2118">
        <v>0</v>
      </c>
      <c r="N2118" s="4">
        <v>0</v>
      </c>
    </row>
    <row r="2119" spans="1:14">
      <c r="A2119" s="1">
        <v>45665</v>
      </c>
      <c r="B2119" s="10" t="s">
        <v>59</v>
      </c>
      <c r="C2119" t="s">
        <v>21</v>
      </c>
      <c r="D2119" t="s">
        <v>16</v>
      </c>
      <c r="E2119" t="s">
        <v>14</v>
      </c>
      <c r="F2119" t="s">
        <v>15</v>
      </c>
      <c r="G2119">
        <v>0</v>
      </c>
      <c r="H2119">
        <v>0</v>
      </c>
      <c r="I2119">
        <v>0</v>
      </c>
      <c r="J2119">
        <v>0</v>
      </c>
      <c r="K2119" s="2">
        <v>0</v>
      </c>
      <c r="L2119" s="3">
        <v>0</v>
      </c>
      <c r="M2119">
        <v>0</v>
      </c>
      <c r="N2119" s="4">
        <v>0</v>
      </c>
    </row>
    <row r="2120" spans="1:14">
      <c r="A2120" s="1">
        <v>45665</v>
      </c>
      <c r="B2120" s="10" t="s">
        <v>59</v>
      </c>
      <c r="C2120" t="s">
        <v>21</v>
      </c>
      <c r="D2120" t="s">
        <v>18</v>
      </c>
      <c r="E2120" t="s">
        <v>14</v>
      </c>
      <c r="F2120" t="s">
        <v>15</v>
      </c>
      <c r="G2120">
        <v>0</v>
      </c>
      <c r="H2120">
        <v>0</v>
      </c>
      <c r="I2120">
        <v>0</v>
      </c>
      <c r="J2120">
        <v>0</v>
      </c>
      <c r="K2120" s="2">
        <v>0</v>
      </c>
      <c r="L2120" s="3">
        <v>0</v>
      </c>
      <c r="M2120">
        <v>0</v>
      </c>
      <c r="N2120" s="4">
        <v>0</v>
      </c>
    </row>
    <row r="2121" spans="1:14">
      <c r="A2121" s="1">
        <v>45665</v>
      </c>
      <c r="B2121" s="10" t="s">
        <v>59</v>
      </c>
      <c r="C2121" t="s">
        <v>12</v>
      </c>
      <c r="D2121" t="s">
        <v>13</v>
      </c>
      <c r="E2121" t="s">
        <v>14</v>
      </c>
      <c r="F2121" t="s">
        <v>15</v>
      </c>
      <c r="G2121">
        <v>3849</v>
      </c>
      <c r="H2121">
        <v>3558</v>
      </c>
      <c r="I2121">
        <v>227</v>
      </c>
      <c r="J2121">
        <v>64</v>
      </c>
      <c r="K2121" s="2">
        <v>2.7209369804614102E-3</v>
      </c>
      <c r="L2121" s="3">
        <v>0.92439594699922001</v>
      </c>
      <c r="M2121">
        <v>4557.0759138922404</v>
      </c>
      <c r="N2121" s="4">
        <v>-0.15537944227210956</v>
      </c>
    </row>
    <row r="2122" spans="1:14">
      <c r="A2122" s="1">
        <v>45665</v>
      </c>
      <c r="B2122" s="10" t="s">
        <v>59</v>
      </c>
      <c r="C2122" t="s">
        <v>12</v>
      </c>
      <c r="D2122" t="s">
        <v>13</v>
      </c>
      <c r="E2122" t="s">
        <v>14</v>
      </c>
      <c r="F2122" t="s">
        <v>20</v>
      </c>
      <c r="G2122">
        <v>93</v>
      </c>
      <c r="H2122">
        <v>87</v>
      </c>
      <c r="I2122">
        <v>5</v>
      </c>
      <c r="J2122">
        <v>1</v>
      </c>
      <c r="K2122" s="2">
        <v>2.39708066154037E-3</v>
      </c>
      <c r="L2122" s="3">
        <v>0.93548387096774099</v>
      </c>
      <c r="N2122" s="4">
        <v>0</v>
      </c>
    </row>
    <row r="2123" spans="1:14">
      <c r="A2123" s="1">
        <v>45665</v>
      </c>
      <c r="B2123" s="10" t="s">
        <v>59</v>
      </c>
      <c r="C2123" t="s">
        <v>12</v>
      </c>
      <c r="D2123" t="s">
        <v>13</v>
      </c>
      <c r="E2123" t="s">
        <v>25</v>
      </c>
      <c r="F2123" t="s">
        <v>15</v>
      </c>
      <c r="G2123">
        <v>0</v>
      </c>
      <c r="H2123">
        <v>0</v>
      </c>
      <c r="I2123">
        <v>0</v>
      </c>
      <c r="J2123">
        <v>0</v>
      </c>
      <c r="K2123" s="2">
        <v>0</v>
      </c>
      <c r="L2123" s="3">
        <v>0</v>
      </c>
      <c r="N2123" s="4">
        <v>0</v>
      </c>
    </row>
    <row r="2124" spans="1:14">
      <c r="A2124" s="1">
        <v>45665</v>
      </c>
      <c r="B2124" s="10" t="s">
        <v>59</v>
      </c>
      <c r="C2124" t="s">
        <v>12</v>
      </c>
      <c r="D2124" t="s">
        <v>13</v>
      </c>
      <c r="E2124" t="s">
        <v>17</v>
      </c>
      <c r="F2124" t="s">
        <v>15</v>
      </c>
      <c r="G2124">
        <v>1136</v>
      </c>
      <c r="H2124">
        <v>1058</v>
      </c>
      <c r="I2124">
        <v>57</v>
      </c>
      <c r="J2124">
        <v>21</v>
      </c>
      <c r="K2124" s="2">
        <v>2.8882610860504298E-3</v>
      </c>
      <c r="L2124" s="3">
        <v>0.93133802816901401</v>
      </c>
      <c r="M2124">
        <v>1182.9762531312399</v>
      </c>
      <c r="N2124" s="4">
        <v>-3.9710224957515132E-2</v>
      </c>
    </row>
    <row r="2125" spans="1:14">
      <c r="A2125" s="1">
        <v>45665</v>
      </c>
      <c r="B2125" s="10" t="s">
        <v>59</v>
      </c>
      <c r="C2125" t="s">
        <v>12</v>
      </c>
      <c r="D2125" t="s">
        <v>13</v>
      </c>
      <c r="E2125" t="s">
        <v>17</v>
      </c>
      <c r="F2125" t="s">
        <v>20</v>
      </c>
      <c r="G2125">
        <v>21</v>
      </c>
      <c r="H2125">
        <v>17</v>
      </c>
      <c r="I2125">
        <v>2</v>
      </c>
      <c r="J2125">
        <v>2</v>
      </c>
      <c r="K2125" s="2">
        <v>3.5077382897603401E-3</v>
      </c>
      <c r="L2125" s="3">
        <v>0.80952380952380898</v>
      </c>
      <c r="N2125" s="4">
        <v>0</v>
      </c>
    </row>
    <row r="2126" spans="1:14">
      <c r="A2126" s="1">
        <v>45665</v>
      </c>
      <c r="B2126" s="10" t="s">
        <v>59</v>
      </c>
      <c r="C2126" t="s">
        <v>12</v>
      </c>
      <c r="D2126" t="s">
        <v>16</v>
      </c>
      <c r="E2126" t="s">
        <v>26</v>
      </c>
      <c r="F2126" t="s">
        <v>15</v>
      </c>
      <c r="G2126">
        <v>0</v>
      </c>
      <c r="H2126">
        <v>0</v>
      </c>
      <c r="I2126">
        <v>0</v>
      </c>
      <c r="J2126">
        <v>0</v>
      </c>
      <c r="K2126" s="2">
        <v>0</v>
      </c>
      <c r="L2126" s="3">
        <v>0</v>
      </c>
      <c r="N2126" s="4">
        <v>0</v>
      </c>
    </row>
    <row r="2127" spans="1:14">
      <c r="A2127" s="1">
        <v>45665</v>
      </c>
      <c r="B2127" s="10" t="s">
        <v>59</v>
      </c>
      <c r="C2127" t="s">
        <v>12</v>
      </c>
      <c r="D2127" t="s">
        <v>16</v>
      </c>
      <c r="E2127" t="s">
        <v>14</v>
      </c>
      <c r="F2127" t="s">
        <v>15</v>
      </c>
      <c r="G2127">
        <v>3845</v>
      </c>
      <c r="H2127">
        <v>3541</v>
      </c>
      <c r="I2127">
        <v>239</v>
      </c>
      <c r="J2127">
        <v>65</v>
      </c>
      <c r="K2127" s="2">
        <v>2.5941040134191298E-3</v>
      </c>
      <c r="L2127" s="3">
        <v>0.92093628088426505</v>
      </c>
      <c r="M2127">
        <v>3765.71145577584</v>
      </c>
      <c r="N2127" s="4">
        <v>2.1055395548840415E-2</v>
      </c>
    </row>
    <row r="2128" spans="1:14">
      <c r="A2128" s="1">
        <v>45665</v>
      </c>
      <c r="B2128" s="10" t="s">
        <v>59</v>
      </c>
      <c r="C2128" t="s">
        <v>12</v>
      </c>
      <c r="D2128" t="s">
        <v>16</v>
      </c>
      <c r="E2128" t="s">
        <v>14</v>
      </c>
      <c r="F2128" t="s">
        <v>20</v>
      </c>
      <c r="G2128">
        <v>1</v>
      </c>
      <c r="H2128">
        <v>1</v>
      </c>
      <c r="I2128">
        <v>0</v>
      </c>
      <c r="J2128">
        <v>0</v>
      </c>
      <c r="K2128" s="2">
        <v>9.5890393518518503E-3</v>
      </c>
      <c r="L2128" s="3">
        <v>1</v>
      </c>
      <c r="N2128" s="4">
        <v>0</v>
      </c>
    </row>
    <row r="2129" spans="1:14">
      <c r="A2129" s="1">
        <v>45665</v>
      </c>
      <c r="B2129" s="10" t="s">
        <v>59</v>
      </c>
      <c r="C2129" t="s">
        <v>12</v>
      </c>
      <c r="D2129" t="s">
        <v>16</v>
      </c>
      <c r="E2129" t="s">
        <v>25</v>
      </c>
      <c r="F2129" t="s">
        <v>15</v>
      </c>
      <c r="G2129">
        <v>0</v>
      </c>
      <c r="H2129">
        <v>0</v>
      </c>
      <c r="I2129">
        <v>0</v>
      </c>
      <c r="J2129">
        <v>0</v>
      </c>
      <c r="K2129" s="2">
        <v>0</v>
      </c>
      <c r="L2129" s="3">
        <v>0</v>
      </c>
      <c r="N2129" s="4">
        <v>0</v>
      </c>
    </row>
    <row r="2130" spans="1:14">
      <c r="A2130" s="1">
        <v>45665</v>
      </c>
      <c r="B2130" s="10" t="s">
        <v>59</v>
      </c>
      <c r="C2130" t="s">
        <v>12</v>
      </c>
      <c r="D2130" t="s">
        <v>16</v>
      </c>
      <c r="E2130" t="s">
        <v>17</v>
      </c>
      <c r="F2130" t="s">
        <v>15</v>
      </c>
      <c r="G2130">
        <v>883</v>
      </c>
      <c r="H2130">
        <v>847</v>
      </c>
      <c r="I2130">
        <v>34</v>
      </c>
      <c r="J2130">
        <v>2</v>
      </c>
      <c r="K2130" s="2">
        <v>2.8730339012866899E-3</v>
      </c>
      <c r="L2130" s="3">
        <v>0.95922989807474501</v>
      </c>
      <c r="M2130">
        <v>1051.9219641392599</v>
      </c>
      <c r="N2130" s="4">
        <v>-0.16058412115910242</v>
      </c>
    </row>
    <row r="2131" spans="1:14">
      <c r="A2131" s="1">
        <v>45665</v>
      </c>
      <c r="B2131" s="10" t="s">
        <v>59</v>
      </c>
      <c r="C2131" t="s">
        <v>12</v>
      </c>
      <c r="D2131" t="s">
        <v>16</v>
      </c>
      <c r="E2131" t="s">
        <v>17</v>
      </c>
      <c r="F2131" t="s">
        <v>20</v>
      </c>
      <c r="G2131">
        <v>3</v>
      </c>
      <c r="H2131">
        <v>3</v>
      </c>
      <c r="I2131">
        <v>0</v>
      </c>
      <c r="J2131">
        <v>0</v>
      </c>
      <c r="K2131" s="2">
        <v>2.2339891975308602E-3</v>
      </c>
      <c r="L2131" s="3">
        <v>1</v>
      </c>
      <c r="N2131" s="4">
        <v>0</v>
      </c>
    </row>
    <row r="2132" spans="1:14">
      <c r="A2132" s="1">
        <v>45665</v>
      </c>
      <c r="B2132" s="10" t="s">
        <v>59</v>
      </c>
      <c r="C2132" t="s">
        <v>12</v>
      </c>
      <c r="D2132" t="s">
        <v>18</v>
      </c>
      <c r="E2132" t="s">
        <v>14</v>
      </c>
      <c r="F2132" t="s">
        <v>15</v>
      </c>
      <c r="G2132">
        <v>3305</v>
      </c>
      <c r="H2132">
        <v>3074</v>
      </c>
      <c r="I2132">
        <v>195</v>
      </c>
      <c r="J2132">
        <v>36</v>
      </c>
      <c r="K2132" s="2">
        <v>2.6180479363954799E-3</v>
      </c>
      <c r="L2132" s="3">
        <v>0.93010590015128503</v>
      </c>
      <c r="M2132">
        <v>3460.3198440761398</v>
      </c>
      <c r="N2132" s="4">
        <v>-4.4885979064056197E-2</v>
      </c>
    </row>
    <row r="2133" spans="1:14">
      <c r="A2133" s="1">
        <v>45665</v>
      </c>
      <c r="B2133" s="10" t="s">
        <v>59</v>
      </c>
      <c r="C2133" t="s">
        <v>12</v>
      </c>
      <c r="D2133" t="s">
        <v>18</v>
      </c>
      <c r="E2133" t="s">
        <v>14</v>
      </c>
      <c r="F2133" t="s">
        <v>19</v>
      </c>
      <c r="G2133">
        <v>297</v>
      </c>
      <c r="H2133">
        <v>263</v>
      </c>
      <c r="I2133">
        <v>22</v>
      </c>
      <c r="J2133">
        <v>12</v>
      </c>
      <c r="K2133" s="2">
        <v>2.2680551594845698E-3</v>
      </c>
      <c r="L2133" s="3">
        <v>0.88552188552188504</v>
      </c>
      <c r="N2133" s="4">
        <v>0</v>
      </c>
    </row>
    <row r="2134" spans="1:14">
      <c r="A2134" s="1">
        <v>45665</v>
      </c>
      <c r="B2134" s="10" t="s">
        <v>59</v>
      </c>
      <c r="C2134" t="s">
        <v>12</v>
      </c>
      <c r="D2134" t="s">
        <v>18</v>
      </c>
      <c r="E2134" t="s">
        <v>14</v>
      </c>
      <c r="F2134" t="s">
        <v>20</v>
      </c>
      <c r="G2134">
        <v>24</v>
      </c>
      <c r="H2134">
        <v>18</v>
      </c>
      <c r="I2134">
        <v>4</v>
      </c>
      <c r="J2134">
        <v>2</v>
      </c>
      <c r="K2134" s="2">
        <v>2.8557593878600798E-3</v>
      </c>
      <c r="L2134" s="3">
        <v>0.75</v>
      </c>
      <c r="N2134" s="4">
        <v>0</v>
      </c>
    </row>
    <row r="2135" spans="1:14">
      <c r="A2135" s="1">
        <v>45665</v>
      </c>
      <c r="B2135" s="10" t="s">
        <v>59</v>
      </c>
      <c r="C2135" t="s">
        <v>12</v>
      </c>
      <c r="D2135" t="s">
        <v>18</v>
      </c>
      <c r="E2135" t="s">
        <v>25</v>
      </c>
      <c r="F2135" t="s">
        <v>15</v>
      </c>
      <c r="G2135">
        <v>0</v>
      </c>
      <c r="H2135">
        <v>0</v>
      </c>
      <c r="I2135">
        <v>0</v>
      </c>
      <c r="J2135">
        <v>0</v>
      </c>
      <c r="K2135" s="2">
        <v>0</v>
      </c>
      <c r="L2135" s="3">
        <v>0</v>
      </c>
      <c r="N2135" s="4">
        <v>0</v>
      </c>
    </row>
    <row r="2136" spans="1:14">
      <c r="A2136" s="1">
        <v>45665</v>
      </c>
      <c r="B2136" s="10" t="s">
        <v>59</v>
      </c>
      <c r="C2136" t="s">
        <v>12</v>
      </c>
      <c r="D2136" t="s">
        <v>18</v>
      </c>
      <c r="E2136" t="s">
        <v>17</v>
      </c>
      <c r="F2136" t="s">
        <v>15</v>
      </c>
      <c r="G2136">
        <v>1047</v>
      </c>
      <c r="H2136">
        <v>1004</v>
      </c>
      <c r="I2136">
        <v>38</v>
      </c>
      <c r="J2136">
        <v>5</v>
      </c>
      <c r="K2136" s="2">
        <v>2.9135891330828701E-3</v>
      </c>
      <c r="L2136" s="3">
        <v>0.95893027698185196</v>
      </c>
      <c r="M2136">
        <v>1181.80376994217</v>
      </c>
      <c r="N2136" s="4">
        <v>-0.11406611941064161</v>
      </c>
    </row>
    <row r="2137" spans="1:14">
      <c r="A2137" s="1">
        <v>45665</v>
      </c>
      <c r="B2137" s="10" t="s">
        <v>59</v>
      </c>
      <c r="C2137" t="s">
        <v>12</v>
      </c>
      <c r="D2137" t="s">
        <v>18</v>
      </c>
      <c r="E2137" t="s">
        <v>17</v>
      </c>
      <c r="F2137" t="s">
        <v>19</v>
      </c>
      <c r="G2137">
        <v>43</v>
      </c>
      <c r="H2137">
        <v>42</v>
      </c>
      <c r="I2137">
        <v>1</v>
      </c>
      <c r="J2137">
        <v>0</v>
      </c>
      <c r="K2137" s="2">
        <v>2.1109860008818298E-3</v>
      </c>
      <c r="L2137" s="3">
        <v>0.97674418604651103</v>
      </c>
      <c r="N2137" s="4">
        <v>0</v>
      </c>
    </row>
    <row r="2138" spans="1:14">
      <c r="A2138" s="1">
        <v>45665</v>
      </c>
      <c r="B2138" s="10" t="s">
        <v>59</v>
      </c>
      <c r="C2138" t="s">
        <v>12</v>
      </c>
      <c r="D2138" t="s">
        <v>18</v>
      </c>
      <c r="E2138" t="s">
        <v>17</v>
      </c>
      <c r="F2138" t="s">
        <v>20</v>
      </c>
      <c r="G2138">
        <v>4</v>
      </c>
      <c r="H2138">
        <v>2</v>
      </c>
      <c r="I2138">
        <v>1</v>
      </c>
      <c r="J2138">
        <v>1</v>
      </c>
      <c r="K2138" s="2">
        <v>2.47980902777777E-3</v>
      </c>
      <c r="L2138" s="3">
        <v>0.5</v>
      </c>
      <c r="N2138" s="4">
        <v>0</v>
      </c>
    </row>
    <row r="2139" spans="1:14">
      <c r="A2139" s="1">
        <v>45665</v>
      </c>
      <c r="B2139" s="10" t="s">
        <v>59</v>
      </c>
      <c r="C2139">
        <v>900</v>
      </c>
      <c r="D2139" t="s">
        <v>23</v>
      </c>
      <c r="E2139" t="s">
        <v>24</v>
      </c>
      <c r="F2139" t="s">
        <v>15</v>
      </c>
      <c r="G2139">
        <v>83</v>
      </c>
      <c r="H2139">
        <v>79</v>
      </c>
      <c r="I2139">
        <v>4</v>
      </c>
      <c r="J2139">
        <v>0</v>
      </c>
      <c r="K2139" s="2">
        <v>2.43201696554149E-3</v>
      </c>
      <c r="L2139" s="3">
        <v>0.95180722891566205</v>
      </c>
      <c r="M2139">
        <v>55.873918242875803</v>
      </c>
      <c r="N2139" s="4">
        <v>0.48548737246618473</v>
      </c>
    </row>
    <row r="2140" spans="1:14">
      <c r="A2140" s="1">
        <v>45666</v>
      </c>
      <c r="B2140" s="10" t="s">
        <v>59</v>
      </c>
      <c r="C2140" t="s">
        <v>22</v>
      </c>
      <c r="D2140" t="s">
        <v>23</v>
      </c>
      <c r="E2140" t="s">
        <v>24</v>
      </c>
      <c r="F2140" t="s">
        <v>15</v>
      </c>
      <c r="G2140">
        <v>0</v>
      </c>
      <c r="H2140">
        <v>0</v>
      </c>
      <c r="I2140">
        <v>0</v>
      </c>
      <c r="J2140">
        <v>0</v>
      </c>
      <c r="K2140" s="2">
        <v>0</v>
      </c>
      <c r="L2140" s="3">
        <v>0</v>
      </c>
      <c r="N2140" s="4">
        <v>0</v>
      </c>
    </row>
    <row r="2141" spans="1:14">
      <c r="A2141" s="1">
        <v>45666</v>
      </c>
      <c r="B2141" s="10" t="s">
        <v>59</v>
      </c>
      <c r="C2141" t="s">
        <v>27</v>
      </c>
      <c r="D2141" t="s">
        <v>23</v>
      </c>
      <c r="E2141" t="s">
        <v>14</v>
      </c>
      <c r="F2141" t="s">
        <v>15</v>
      </c>
      <c r="G2141">
        <v>0</v>
      </c>
      <c r="H2141">
        <v>0</v>
      </c>
      <c r="I2141">
        <v>0</v>
      </c>
      <c r="J2141">
        <v>0</v>
      </c>
      <c r="K2141" s="2">
        <v>0</v>
      </c>
      <c r="L2141" s="3">
        <v>0</v>
      </c>
      <c r="N2141" s="4">
        <v>0</v>
      </c>
    </row>
    <row r="2142" spans="1:14">
      <c r="A2142" s="1">
        <v>45666</v>
      </c>
      <c r="B2142" s="10" t="s">
        <v>59</v>
      </c>
      <c r="C2142" t="s">
        <v>21</v>
      </c>
      <c r="D2142" t="s">
        <v>13</v>
      </c>
      <c r="E2142" t="s">
        <v>14</v>
      </c>
      <c r="F2142" t="s">
        <v>15</v>
      </c>
      <c r="G2142">
        <v>0</v>
      </c>
      <c r="H2142">
        <v>0</v>
      </c>
      <c r="I2142">
        <v>0</v>
      </c>
      <c r="J2142">
        <v>0</v>
      </c>
      <c r="K2142" s="2">
        <v>0</v>
      </c>
      <c r="L2142" s="3">
        <v>0</v>
      </c>
      <c r="M2142">
        <v>0</v>
      </c>
      <c r="N2142" s="4">
        <v>0</v>
      </c>
    </row>
    <row r="2143" spans="1:14">
      <c r="A2143" s="1">
        <v>45666</v>
      </c>
      <c r="B2143" s="10" t="s">
        <v>59</v>
      </c>
      <c r="C2143" t="s">
        <v>21</v>
      </c>
      <c r="D2143" t="s">
        <v>16</v>
      </c>
      <c r="E2143" t="s">
        <v>14</v>
      </c>
      <c r="F2143" t="s">
        <v>15</v>
      </c>
      <c r="G2143">
        <v>0</v>
      </c>
      <c r="H2143">
        <v>0</v>
      </c>
      <c r="I2143">
        <v>0</v>
      </c>
      <c r="J2143">
        <v>0</v>
      </c>
      <c r="K2143" s="2">
        <v>0</v>
      </c>
      <c r="L2143" s="3">
        <v>0</v>
      </c>
      <c r="M2143">
        <v>0</v>
      </c>
      <c r="N2143" s="4">
        <v>0</v>
      </c>
    </row>
    <row r="2144" spans="1:14">
      <c r="A2144" s="1">
        <v>45666</v>
      </c>
      <c r="B2144" s="10" t="s">
        <v>59</v>
      </c>
      <c r="C2144" t="s">
        <v>21</v>
      </c>
      <c r="D2144" t="s">
        <v>18</v>
      </c>
      <c r="E2144" t="s">
        <v>14</v>
      </c>
      <c r="F2144" t="s">
        <v>15</v>
      </c>
      <c r="G2144">
        <v>0</v>
      </c>
      <c r="H2144">
        <v>0</v>
      </c>
      <c r="I2144">
        <v>0</v>
      </c>
      <c r="J2144">
        <v>0</v>
      </c>
      <c r="K2144" s="2">
        <v>0</v>
      </c>
      <c r="L2144" s="3">
        <v>0</v>
      </c>
      <c r="M2144">
        <v>0</v>
      </c>
      <c r="N2144" s="4">
        <v>0</v>
      </c>
    </row>
    <row r="2145" spans="1:14">
      <c r="A2145" s="1">
        <v>45666</v>
      </c>
      <c r="B2145" s="10" t="s">
        <v>59</v>
      </c>
      <c r="C2145" t="s">
        <v>12</v>
      </c>
      <c r="D2145" t="s">
        <v>13</v>
      </c>
      <c r="E2145" t="s">
        <v>14</v>
      </c>
      <c r="F2145" t="s">
        <v>15</v>
      </c>
      <c r="G2145">
        <v>3751</v>
      </c>
      <c r="H2145">
        <v>3527</v>
      </c>
      <c r="I2145">
        <v>184</v>
      </c>
      <c r="J2145">
        <v>40</v>
      </c>
      <c r="K2145" s="2">
        <v>2.5588059816645599E-3</v>
      </c>
      <c r="L2145" s="3">
        <v>0.94028259130898395</v>
      </c>
      <c r="M2145">
        <v>3969.9515534181201</v>
      </c>
      <c r="N2145" s="4">
        <v>-5.515219782206239E-2</v>
      </c>
    </row>
    <row r="2146" spans="1:14">
      <c r="A2146" s="1">
        <v>45666</v>
      </c>
      <c r="B2146" s="10" t="s">
        <v>59</v>
      </c>
      <c r="C2146" t="s">
        <v>12</v>
      </c>
      <c r="D2146" t="s">
        <v>13</v>
      </c>
      <c r="E2146" t="s">
        <v>14</v>
      </c>
      <c r="F2146" t="s">
        <v>20</v>
      </c>
      <c r="G2146">
        <v>84</v>
      </c>
      <c r="H2146">
        <v>74</v>
      </c>
      <c r="I2146">
        <v>6</v>
      </c>
      <c r="J2146">
        <v>4</v>
      </c>
      <c r="K2146" s="2">
        <v>2.22300537516683E-3</v>
      </c>
      <c r="L2146" s="3">
        <v>0.88095238095238004</v>
      </c>
      <c r="N2146" s="4">
        <v>0</v>
      </c>
    </row>
    <row r="2147" spans="1:14">
      <c r="A2147" s="1">
        <v>45666</v>
      </c>
      <c r="B2147" s="10" t="s">
        <v>59</v>
      </c>
      <c r="C2147" t="s">
        <v>12</v>
      </c>
      <c r="D2147" t="s">
        <v>13</v>
      </c>
      <c r="E2147" t="s">
        <v>25</v>
      </c>
      <c r="F2147" t="s">
        <v>15</v>
      </c>
      <c r="G2147">
        <v>0</v>
      </c>
      <c r="H2147">
        <v>0</v>
      </c>
      <c r="I2147">
        <v>0</v>
      </c>
      <c r="J2147">
        <v>0</v>
      </c>
      <c r="K2147" s="2">
        <v>0</v>
      </c>
      <c r="L2147" s="3">
        <v>0</v>
      </c>
      <c r="N2147" s="4">
        <v>0</v>
      </c>
    </row>
    <row r="2148" spans="1:14">
      <c r="A2148" s="1">
        <v>45666</v>
      </c>
      <c r="B2148" s="10" t="s">
        <v>59</v>
      </c>
      <c r="C2148" t="s">
        <v>12</v>
      </c>
      <c r="D2148" t="s">
        <v>13</v>
      </c>
      <c r="E2148" t="s">
        <v>17</v>
      </c>
      <c r="F2148" t="s">
        <v>15</v>
      </c>
      <c r="G2148">
        <v>1045</v>
      </c>
      <c r="H2148">
        <v>979</v>
      </c>
      <c r="I2148">
        <v>46</v>
      </c>
      <c r="J2148">
        <v>20</v>
      </c>
      <c r="K2148" s="2">
        <v>2.8096982439169901E-3</v>
      </c>
      <c r="L2148" s="3">
        <v>0.93684210526315703</v>
      </c>
      <c r="M2148">
        <v>1035.8572836066701</v>
      </c>
      <c r="N2148" s="4">
        <v>8.8262317000819008E-3</v>
      </c>
    </row>
    <row r="2149" spans="1:14">
      <c r="A2149" s="1">
        <v>45666</v>
      </c>
      <c r="B2149" s="10" t="s">
        <v>59</v>
      </c>
      <c r="C2149" t="s">
        <v>12</v>
      </c>
      <c r="D2149" t="s">
        <v>13</v>
      </c>
      <c r="E2149" t="s">
        <v>17</v>
      </c>
      <c r="F2149" t="s">
        <v>20</v>
      </c>
      <c r="G2149">
        <v>23</v>
      </c>
      <c r="H2149">
        <v>14</v>
      </c>
      <c r="I2149">
        <v>6</v>
      </c>
      <c r="J2149">
        <v>3</v>
      </c>
      <c r="K2149" s="2">
        <v>2.8302504960317399E-3</v>
      </c>
      <c r="L2149" s="3">
        <v>0.60869565217391297</v>
      </c>
      <c r="N2149" s="4">
        <v>0</v>
      </c>
    </row>
    <row r="2150" spans="1:14">
      <c r="A2150" s="1">
        <v>45666</v>
      </c>
      <c r="B2150" s="10" t="s">
        <v>59</v>
      </c>
      <c r="C2150" t="s">
        <v>12</v>
      </c>
      <c r="D2150" t="s">
        <v>28</v>
      </c>
      <c r="E2150" t="s">
        <v>29</v>
      </c>
      <c r="F2150" t="s">
        <v>15</v>
      </c>
      <c r="G2150">
        <v>1</v>
      </c>
      <c r="H2150">
        <v>0</v>
      </c>
      <c r="I2150">
        <v>1</v>
      </c>
      <c r="J2150">
        <v>0</v>
      </c>
      <c r="K2150" s="2">
        <v>0</v>
      </c>
      <c r="L2150" s="3">
        <v>0</v>
      </c>
      <c r="N2150" s="4">
        <v>0</v>
      </c>
    </row>
    <row r="2151" spans="1:14">
      <c r="A2151" s="1">
        <v>45666</v>
      </c>
      <c r="B2151" s="10" t="s">
        <v>59</v>
      </c>
      <c r="C2151" t="s">
        <v>12</v>
      </c>
      <c r="D2151" t="s">
        <v>16</v>
      </c>
      <c r="E2151" t="s">
        <v>26</v>
      </c>
      <c r="F2151" t="s">
        <v>15</v>
      </c>
      <c r="G2151">
        <v>0</v>
      </c>
      <c r="H2151">
        <v>0</v>
      </c>
      <c r="I2151">
        <v>0</v>
      </c>
      <c r="J2151">
        <v>0</v>
      </c>
      <c r="K2151" s="2">
        <v>0</v>
      </c>
      <c r="L2151" s="3">
        <v>0</v>
      </c>
      <c r="N2151" s="4">
        <v>0</v>
      </c>
    </row>
    <row r="2152" spans="1:14">
      <c r="A2152" s="1">
        <v>45666</v>
      </c>
      <c r="B2152" s="10" t="s">
        <v>59</v>
      </c>
      <c r="C2152" t="s">
        <v>12</v>
      </c>
      <c r="D2152" t="s">
        <v>16</v>
      </c>
      <c r="E2152" t="s">
        <v>14</v>
      </c>
      <c r="F2152" t="s">
        <v>15</v>
      </c>
      <c r="G2152">
        <v>3446</v>
      </c>
      <c r="H2152">
        <v>3175</v>
      </c>
      <c r="I2152">
        <v>200</v>
      </c>
      <c r="J2152">
        <v>71</v>
      </c>
      <c r="K2152" s="2">
        <v>2.4964480740094601E-3</v>
      </c>
      <c r="L2152" s="3">
        <v>0.92135809634358601</v>
      </c>
      <c r="M2152">
        <v>3362.73028372714</v>
      </c>
      <c r="N2152" s="4">
        <v>2.4762532004370747E-2</v>
      </c>
    </row>
    <row r="2153" spans="1:14">
      <c r="A2153" s="1">
        <v>45666</v>
      </c>
      <c r="B2153" s="10" t="s">
        <v>59</v>
      </c>
      <c r="C2153" t="s">
        <v>12</v>
      </c>
      <c r="D2153" t="s">
        <v>16</v>
      </c>
      <c r="E2153" t="s">
        <v>14</v>
      </c>
      <c r="F2153" t="s">
        <v>20</v>
      </c>
      <c r="G2153">
        <v>4</v>
      </c>
      <c r="H2153">
        <v>3</v>
      </c>
      <c r="I2153">
        <v>1</v>
      </c>
      <c r="J2153">
        <v>0</v>
      </c>
      <c r="K2153" s="2">
        <v>2.4730246913580202E-3</v>
      </c>
      <c r="L2153" s="3">
        <v>0.75</v>
      </c>
      <c r="N2153" s="4">
        <v>0</v>
      </c>
    </row>
    <row r="2154" spans="1:14">
      <c r="A2154" s="1">
        <v>45666</v>
      </c>
      <c r="B2154" s="10" t="s">
        <v>59</v>
      </c>
      <c r="C2154" t="s">
        <v>12</v>
      </c>
      <c r="D2154" t="s">
        <v>16</v>
      </c>
      <c r="E2154" t="s">
        <v>25</v>
      </c>
      <c r="F2154" t="s">
        <v>15</v>
      </c>
      <c r="G2154">
        <v>0</v>
      </c>
      <c r="H2154">
        <v>0</v>
      </c>
      <c r="I2154">
        <v>0</v>
      </c>
      <c r="J2154">
        <v>0</v>
      </c>
      <c r="K2154" s="2">
        <v>0</v>
      </c>
      <c r="L2154" s="3">
        <v>0</v>
      </c>
      <c r="N2154" s="4">
        <v>0</v>
      </c>
    </row>
    <row r="2155" spans="1:14">
      <c r="A2155" s="1">
        <v>45666</v>
      </c>
      <c r="B2155" s="10" t="s">
        <v>59</v>
      </c>
      <c r="C2155" t="s">
        <v>12</v>
      </c>
      <c r="D2155" t="s">
        <v>16</v>
      </c>
      <c r="E2155" t="s">
        <v>17</v>
      </c>
      <c r="F2155" t="s">
        <v>15</v>
      </c>
      <c r="G2155">
        <v>917</v>
      </c>
      <c r="H2155">
        <v>867</v>
      </c>
      <c r="I2155">
        <v>44</v>
      </c>
      <c r="J2155">
        <v>6</v>
      </c>
      <c r="K2155" s="2">
        <v>2.7048727277737602E-3</v>
      </c>
      <c r="L2155" s="3">
        <v>0.94547437295528802</v>
      </c>
      <c r="M2155">
        <v>939.26161899744204</v>
      </c>
      <c r="N2155" s="4">
        <v>-2.3701190964455526E-2</v>
      </c>
    </row>
    <row r="2156" spans="1:14">
      <c r="A2156" s="1">
        <v>45666</v>
      </c>
      <c r="B2156" s="10" t="s">
        <v>59</v>
      </c>
      <c r="C2156" t="s">
        <v>12</v>
      </c>
      <c r="D2156" t="s">
        <v>16</v>
      </c>
      <c r="E2156" t="s">
        <v>17</v>
      </c>
      <c r="F2156" t="s">
        <v>20</v>
      </c>
      <c r="G2156">
        <v>1</v>
      </c>
      <c r="H2156">
        <v>1</v>
      </c>
      <c r="I2156">
        <v>0</v>
      </c>
      <c r="J2156">
        <v>0</v>
      </c>
      <c r="K2156" s="2">
        <v>1.5884837962962901E-3</v>
      </c>
      <c r="L2156" s="3">
        <v>1</v>
      </c>
      <c r="N2156" s="4">
        <v>0</v>
      </c>
    </row>
    <row r="2157" spans="1:14">
      <c r="A2157" s="1">
        <v>45666</v>
      </c>
      <c r="B2157" s="10" t="s">
        <v>59</v>
      </c>
      <c r="C2157" t="s">
        <v>12</v>
      </c>
      <c r="D2157" t="s">
        <v>18</v>
      </c>
      <c r="E2157" t="s">
        <v>14</v>
      </c>
      <c r="F2157" t="s">
        <v>15</v>
      </c>
      <c r="G2157">
        <v>2976</v>
      </c>
      <c r="H2157">
        <v>2746</v>
      </c>
      <c r="I2157">
        <v>178</v>
      </c>
      <c r="J2157">
        <v>52</v>
      </c>
      <c r="K2157" s="2">
        <v>2.6412480398694499E-3</v>
      </c>
      <c r="L2157" s="3">
        <v>0.92271505376343999</v>
      </c>
      <c r="M2157">
        <v>3056.4416952414699</v>
      </c>
      <c r="N2157" s="4">
        <v>-2.6318740307301931E-2</v>
      </c>
    </row>
    <row r="2158" spans="1:14">
      <c r="A2158" s="1">
        <v>45666</v>
      </c>
      <c r="B2158" s="10" t="s">
        <v>59</v>
      </c>
      <c r="C2158" t="s">
        <v>12</v>
      </c>
      <c r="D2158" t="s">
        <v>18</v>
      </c>
      <c r="E2158" t="s">
        <v>14</v>
      </c>
      <c r="F2158" t="s">
        <v>19</v>
      </c>
      <c r="G2158">
        <v>241</v>
      </c>
      <c r="H2158">
        <v>229</v>
      </c>
      <c r="I2158">
        <v>8</v>
      </c>
      <c r="J2158">
        <v>4</v>
      </c>
      <c r="K2158" s="2">
        <v>2.3109534206695701E-3</v>
      </c>
      <c r="L2158" s="3">
        <v>0.950207468879668</v>
      </c>
      <c r="N2158" s="4">
        <v>0</v>
      </c>
    </row>
    <row r="2159" spans="1:14">
      <c r="A2159" s="1">
        <v>45666</v>
      </c>
      <c r="B2159" s="10" t="s">
        <v>59</v>
      </c>
      <c r="C2159" t="s">
        <v>12</v>
      </c>
      <c r="D2159" t="s">
        <v>18</v>
      </c>
      <c r="E2159" t="s">
        <v>14</v>
      </c>
      <c r="F2159" t="s">
        <v>20</v>
      </c>
      <c r="G2159">
        <v>21</v>
      </c>
      <c r="H2159">
        <v>16</v>
      </c>
      <c r="I2159">
        <v>2</v>
      </c>
      <c r="J2159">
        <v>3</v>
      </c>
      <c r="K2159" s="2">
        <v>3.4829882812500001E-3</v>
      </c>
      <c r="L2159" s="3">
        <v>0.76190476190476097</v>
      </c>
      <c r="N2159" s="4">
        <v>0</v>
      </c>
    </row>
    <row r="2160" spans="1:14">
      <c r="A2160" s="1">
        <v>45666</v>
      </c>
      <c r="B2160" s="10" t="s">
        <v>59</v>
      </c>
      <c r="C2160" t="s">
        <v>12</v>
      </c>
      <c r="D2160" t="s">
        <v>18</v>
      </c>
      <c r="E2160" t="s">
        <v>25</v>
      </c>
      <c r="F2160" t="s">
        <v>15</v>
      </c>
      <c r="G2160">
        <v>0</v>
      </c>
      <c r="H2160">
        <v>0</v>
      </c>
      <c r="I2160">
        <v>0</v>
      </c>
      <c r="J2160">
        <v>0</v>
      </c>
      <c r="K2160" s="2">
        <v>0</v>
      </c>
      <c r="L2160" s="3">
        <v>0</v>
      </c>
      <c r="N2160" s="4">
        <v>0</v>
      </c>
    </row>
    <row r="2161" spans="1:14">
      <c r="A2161" s="1">
        <v>45666</v>
      </c>
      <c r="B2161" s="10" t="s">
        <v>59</v>
      </c>
      <c r="C2161" t="s">
        <v>12</v>
      </c>
      <c r="D2161" t="s">
        <v>18</v>
      </c>
      <c r="E2161" t="s">
        <v>17</v>
      </c>
      <c r="F2161" t="s">
        <v>15</v>
      </c>
      <c r="G2161">
        <v>1051</v>
      </c>
      <c r="H2161">
        <v>999</v>
      </c>
      <c r="I2161">
        <v>45</v>
      </c>
      <c r="J2161">
        <v>7</v>
      </c>
      <c r="K2161" s="2">
        <v>3.0087922791683301E-3</v>
      </c>
      <c r="L2161" s="3">
        <v>0.95052331113225397</v>
      </c>
      <c r="M2161">
        <v>1043.7682914658701</v>
      </c>
      <c r="N2161" s="4">
        <v>6.9284616071002393E-3</v>
      </c>
    </row>
    <row r="2162" spans="1:14">
      <c r="A2162" s="1">
        <v>45666</v>
      </c>
      <c r="B2162" s="10" t="s">
        <v>59</v>
      </c>
      <c r="C2162" t="s">
        <v>12</v>
      </c>
      <c r="D2162" t="s">
        <v>18</v>
      </c>
      <c r="E2162" t="s">
        <v>17</v>
      </c>
      <c r="F2162" t="s">
        <v>19</v>
      </c>
      <c r="G2162">
        <v>34</v>
      </c>
      <c r="H2162">
        <v>34</v>
      </c>
      <c r="I2162">
        <v>0</v>
      </c>
      <c r="J2162">
        <v>0</v>
      </c>
      <c r="K2162" s="2">
        <v>2.4886308551198199E-3</v>
      </c>
      <c r="L2162" s="3">
        <v>1</v>
      </c>
      <c r="N2162" s="4">
        <v>0</v>
      </c>
    </row>
    <row r="2163" spans="1:14">
      <c r="A2163" s="1">
        <v>45666</v>
      </c>
      <c r="B2163" s="10" t="s">
        <v>59</v>
      </c>
      <c r="C2163" t="s">
        <v>12</v>
      </c>
      <c r="D2163" t="s">
        <v>18</v>
      </c>
      <c r="E2163" t="s">
        <v>17</v>
      </c>
      <c r="F2163" t="s">
        <v>20</v>
      </c>
      <c r="G2163">
        <v>5</v>
      </c>
      <c r="H2163">
        <v>3</v>
      </c>
      <c r="I2163">
        <v>2</v>
      </c>
      <c r="J2163">
        <v>0</v>
      </c>
      <c r="K2163" s="2">
        <v>3.5455709876543199E-3</v>
      </c>
      <c r="L2163" s="3">
        <v>0.6</v>
      </c>
      <c r="N2163" s="4">
        <v>0</v>
      </c>
    </row>
    <row r="2164" spans="1:14">
      <c r="A2164" s="1">
        <v>45666</v>
      </c>
      <c r="B2164" s="10" t="s">
        <v>59</v>
      </c>
      <c r="C2164">
        <v>900</v>
      </c>
      <c r="D2164" t="s">
        <v>23</v>
      </c>
      <c r="E2164" t="s">
        <v>24</v>
      </c>
      <c r="F2164" t="s">
        <v>15</v>
      </c>
      <c r="G2164">
        <v>66</v>
      </c>
      <c r="H2164">
        <v>65</v>
      </c>
      <c r="I2164">
        <v>1</v>
      </c>
      <c r="J2164">
        <v>0</v>
      </c>
      <c r="K2164" s="2">
        <v>2.4993149928774902E-3</v>
      </c>
      <c r="L2164" s="3">
        <v>0.98484848484848397</v>
      </c>
      <c r="M2164">
        <v>50.163726598274202</v>
      </c>
      <c r="N2164" s="4">
        <v>0.31569172538849255</v>
      </c>
    </row>
    <row r="2165" spans="1:14">
      <c r="A2165" s="1">
        <v>45667</v>
      </c>
      <c r="B2165" s="10" t="s">
        <v>59</v>
      </c>
      <c r="C2165" t="s">
        <v>22</v>
      </c>
      <c r="D2165" t="s">
        <v>23</v>
      </c>
      <c r="E2165" t="s">
        <v>24</v>
      </c>
      <c r="F2165" t="s">
        <v>15</v>
      </c>
      <c r="G2165">
        <v>0</v>
      </c>
      <c r="H2165">
        <v>0</v>
      </c>
      <c r="I2165">
        <v>0</v>
      </c>
      <c r="J2165">
        <v>0</v>
      </c>
      <c r="K2165" s="2">
        <v>0</v>
      </c>
      <c r="L2165" s="3">
        <v>0</v>
      </c>
      <c r="N2165" s="4">
        <v>0</v>
      </c>
    </row>
    <row r="2166" spans="1:14">
      <c r="A2166" s="1">
        <v>45667</v>
      </c>
      <c r="B2166" s="10" t="s">
        <v>59</v>
      </c>
      <c r="C2166" t="s">
        <v>27</v>
      </c>
      <c r="D2166" t="s">
        <v>23</v>
      </c>
      <c r="E2166" t="s">
        <v>14</v>
      </c>
      <c r="F2166" t="s">
        <v>15</v>
      </c>
      <c r="G2166">
        <v>0</v>
      </c>
      <c r="H2166">
        <v>0</v>
      </c>
      <c r="I2166">
        <v>0</v>
      </c>
      <c r="J2166">
        <v>0</v>
      </c>
      <c r="K2166" s="2">
        <v>0</v>
      </c>
      <c r="L2166" s="3">
        <v>0</v>
      </c>
      <c r="N2166" s="4">
        <v>0</v>
      </c>
    </row>
    <row r="2167" spans="1:14">
      <c r="A2167" s="1">
        <v>45667</v>
      </c>
      <c r="B2167" s="10" t="s">
        <v>59</v>
      </c>
      <c r="C2167" t="s">
        <v>21</v>
      </c>
      <c r="D2167" t="s">
        <v>13</v>
      </c>
      <c r="E2167" t="s">
        <v>14</v>
      </c>
      <c r="F2167" t="s">
        <v>15</v>
      </c>
      <c r="G2167">
        <v>0</v>
      </c>
      <c r="H2167">
        <v>0</v>
      </c>
      <c r="I2167">
        <v>0</v>
      </c>
      <c r="J2167">
        <v>0</v>
      </c>
      <c r="K2167" s="2">
        <v>0</v>
      </c>
      <c r="L2167" s="3">
        <v>0</v>
      </c>
      <c r="M2167">
        <v>0</v>
      </c>
      <c r="N2167" s="4">
        <v>0</v>
      </c>
    </row>
    <row r="2168" spans="1:14">
      <c r="A2168" s="1">
        <v>45667</v>
      </c>
      <c r="B2168" s="10" t="s">
        <v>59</v>
      </c>
      <c r="C2168" t="s">
        <v>21</v>
      </c>
      <c r="D2168" t="s">
        <v>16</v>
      </c>
      <c r="E2168" t="s">
        <v>14</v>
      </c>
      <c r="F2168" t="s">
        <v>15</v>
      </c>
      <c r="G2168">
        <v>0</v>
      </c>
      <c r="H2168">
        <v>0</v>
      </c>
      <c r="I2168">
        <v>0</v>
      </c>
      <c r="J2168">
        <v>0</v>
      </c>
      <c r="K2168" s="2">
        <v>0</v>
      </c>
      <c r="L2168" s="3">
        <v>0</v>
      </c>
      <c r="M2168">
        <v>0</v>
      </c>
      <c r="N2168" s="4">
        <v>0</v>
      </c>
    </row>
    <row r="2169" spans="1:14">
      <c r="A2169" s="1">
        <v>45667</v>
      </c>
      <c r="B2169" s="10" t="s">
        <v>59</v>
      </c>
      <c r="C2169" t="s">
        <v>21</v>
      </c>
      <c r="D2169" t="s">
        <v>18</v>
      </c>
      <c r="E2169" t="s">
        <v>14</v>
      </c>
      <c r="F2169" t="s">
        <v>15</v>
      </c>
      <c r="G2169">
        <v>0</v>
      </c>
      <c r="H2169">
        <v>0</v>
      </c>
      <c r="I2169">
        <v>0</v>
      </c>
      <c r="J2169">
        <v>0</v>
      </c>
      <c r="K2169" s="2">
        <v>0</v>
      </c>
      <c r="L2169" s="3">
        <v>0</v>
      </c>
      <c r="M2169">
        <v>0</v>
      </c>
      <c r="N2169" s="4">
        <v>0</v>
      </c>
    </row>
    <row r="2170" spans="1:14">
      <c r="A2170" s="1">
        <v>45667</v>
      </c>
      <c r="B2170" s="10" t="s">
        <v>59</v>
      </c>
      <c r="C2170" t="s">
        <v>12</v>
      </c>
      <c r="D2170" t="s">
        <v>13</v>
      </c>
      <c r="E2170" t="s">
        <v>14</v>
      </c>
      <c r="F2170" t="s">
        <v>15</v>
      </c>
      <c r="G2170">
        <v>2859</v>
      </c>
      <c r="H2170">
        <v>2764</v>
      </c>
      <c r="I2170">
        <v>82</v>
      </c>
      <c r="J2170">
        <v>13</v>
      </c>
      <c r="K2170" s="2">
        <v>2.72255827254088E-3</v>
      </c>
      <c r="L2170" s="3">
        <v>0.96677159846100003</v>
      </c>
      <c r="M2170">
        <v>3063.0026066310902</v>
      </c>
      <c r="N2170" s="4">
        <v>-6.660216553177109E-2</v>
      </c>
    </row>
    <row r="2171" spans="1:14">
      <c r="A2171" s="1">
        <v>45667</v>
      </c>
      <c r="B2171" s="10" t="s">
        <v>59</v>
      </c>
      <c r="C2171" t="s">
        <v>12</v>
      </c>
      <c r="D2171" t="s">
        <v>13</v>
      </c>
      <c r="E2171" t="s">
        <v>14</v>
      </c>
      <c r="F2171" t="s">
        <v>20</v>
      </c>
      <c r="G2171">
        <v>96</v>
      </c>
      <c r="H2171">
        <v>89</v>
      </c>
      <c r="I2171">
        <v>4</v>
      </c>
      <c r="J2171">
        <v>3</v>
      </c>
      <c r="K2171" s="2">
        <v>2.3567628463552499E-3</v>
      </c>
      <c r="L2171" s="3">
        <v>0.92708333333333304</v>
      </c>
      <c r="N2171" s="4">
        <v>0</v>
      </c>
    </row>
    <row r="2172" spans="1:14">
      <c r="A2172" s="1">
        <v>45667</v>
      </c>
      <c r="B2172" s="10" t="s">
        <v>59</v>
      </c>
      <c r="C2172" t="s">
        <v>12</v>
      </c>
      <c r="D2172" t="s">
        <v>13</v>
      </c>
      <c r="E2172" t="s">
        <v>25</v>
      </c>
      <c r="F2172" t="s">
        <v>15</v>
      </c>
      <c r="G2172">
        <v>0</v>
      </c>
      <c r="H2172">
        <v>0</v>
      </c>
      <c r="I2172">
        <v>0</v>
      </c>
      <c r="J2172">
        <v>0</v>
      </c>
      <c r="K2172" s="2">
        <v>0</v>
      </c>
      <c r="L2172" s="3">
        <v>0</v>
      </c>
      <c r="N2172" s="4">
        <v>0</v>
      </c>
    </row>
    <row r="2173" spans="1:14">
      <c r="A2173" s="1">
        <v>45667</v>
      </c>
      <c r="B2173" s="10" t="s">
        <v>59</v>
      </c>
      <c r="C2173" t="s">
        <v>12</v>
      </c>
      <c r="D2173" t="s">
        <v>13</v>
      </c>
      <c r="E2173" t="s">
        <v>17</v>
      </c>
      <c r="F2173" t="s">
        <v>15</v>
      </c>
      <c r="G2173">
        <v>936</v>
      </c>
      <c r="H2173">
        <v>891</v>
      </c>
      <c r="I2173">
        <v>40</v>
      </c>
      <c r="J2173">
        <v>5</v>
      </c>
      <c r="K2173" s="2">
        <v>2.8799477509281299E-3</v>
      </c>
      <c r="L2173" s="3">
        <v>0.95192307692307598</v>
      </c>
      <c r="M2173">
        <v>803.42773160225795</v>
      </c>
      <c r="N2173" s="4">
        <v>0.16500833016226132</v>
      </c>
    </row>
    <row r="2174" spans="1:14">
      <c r="A2174" s="1">
        <v>45667</v>
      </c>
      <c r="B2174" s="10" t="s">
        <v>59</v>
      </c>
      <c r="C2174" t="s">
        <v>12</v>
      </c>
      <c r="D2174" t="s">
        <v>13</v>
      </c>
      <c r="E2174" t="s">
        <v>17</v>
      </c>
      <c r="F2174" t="s">
        <v>20</v>
      </c>
      <c r="G2174">
        <v>23</v>
      </c>
      <c r="H2174">
        <v>14</v>
      </c>
      <c r="I2174">
        <v>5</v>
      </c>
      <c r="J2174">
        <v>4</v>
      </c>
      <c r="K2174" s="2">
        <v>2.6211855158730099E-3</v>
      </c>
      <c r="L2174" s="3">
        <v>0.60869565217391297</v>
      </c>
      <c r="N2174" s="4">
        <v>0</v>
      </c>
    </row>
    <row r="2175" spans="1:14">
      <c r="A2175" s="1">
        <v>45667</v>
      </c>
      <c r="B2175" s="10" t="s">
        <v>59</v>
      </c>
      <c r="C2175" t="s">
        <v>12</v>
      </c>
      <c r="D2175" t="s">
        <v>16</v>
      </c>
      <c r="E2175" t="s">
        <v>26</v>
      </c>
      <c r="F2175" t="s">
        <v>15</v>
      </c>
      <c r="G2175">
        <v>1</v>
      </c>
      <c r="H2175">
        <v>0</v>
      </c>
      <c r="I2175">
        <v>1</v>
      </c>
      <c r="J2175">
        <v>0</v>
      </c>
      <c r="K2175" s="2">
        <v>0</v>
      </c>
      <c r="L2175" s="3">
        <v>0</v>
      </c>
      <c r="N2175" s="4">
        <v>0</v>
      </c>
    </row>
    <row r="2176" spans="1:14">
      <c r="A2176" s="1">
        <v>45667</v>
      </c>
      <c r="B2176" s="10" t="s">
        <v>59</v>
      </c>
      <c r="C2176" t="s">
        <v>12</v>
      </c>
      <c r="D2176" t="s">
        <v>16</v>
      </c>
      <c r="E2176" t="s">
        <v>14</v>
      </c>
      <c r="F2176" t="s">
        <v>15</v>
      </c>
      <c r="G2176">
        <v>2819</v>
      </c>
      <c r="H2176">
        <v>2644</v>
      </c>
      <c r="I2176">
        <v>147</v>
      </c>
      <c r="J2176">
        <v>28</v>
      </c>
      <c r="K2176" s="2">
        <v>2.6182875216839399E-3</v>
      </c>
      <c r="L2176" s="3">
        <v>0.93792124866974103</v>
      </c>
      <c r="M2176">
        <v>2644.0946975613601</v>
      </c>
      <c r="N2176" s="4">
        <v>6.6149409323332659E-2</v>
      </c>
    </row>
    <row r="2177" spans="1:14">
      <c r="A2177" s="1">
        <v>45667</v>
      </c>
      <c r="B2177" s="10" t="s">
        <v>59</v>
      </c>
      <c r="C2177" t="s">
        <v>12</v>
      </c>
      <c r="D2177" t="s">
        <v>16</v>
      </c>
      <c r="E2177" t="s">
        <v>14</v>
      </c>
      <c r="F2177" t="s">
        <v>20</v>
      </c>
      <c r="G2177">
        <v>1</v>
      </c>
      <c r="H2177">
        <v>0</v>
      </c>
      <c r="I2177">
        <v>0</v>
      </c>
      <c r="J2177">
        <v>1</v>
      </c>
      <c r="K2177" s="2">
        <v>0</v>
      </c>
      <c r="L2177" s="3">
        <v>0</v>
      </c>
      <c r="N2177" s="4">
        <v>0</v>
      </c>
    </row>
    <row r="2178" spans="1:14">
      <c r="A2178" s="1">
        <v>45667</v>
      </c>
      <c r="B2178" s="10" t="s">
        <v>59</v>
      </c>
      <c r="C2178" t="s">
        <v>12</v>
      </c>
      <c r="D2178" t="s">
        <v>16</v>
      </c>
      <c r="E2178" t="s">
        <v>25</v>
      </c>
      <c r="F2178" t="s">
        <v>15</v>
      </c>
      <c r="G2178">
        <v>0</v>
      </c>
      <c r="H2178">
        <v>0</v>
      </c>
      <c r="I2178">
        <v>0</v>
      </c>
      <c r="J2178">
        <v>0</v>
      </c>
      <c r="K2178" s="2">
        <v>0</v>
      </c>
      <c r="L2178" s="3">
        <v>0</v>
      </c>
      <c r="N2178" s="4">
        <v>0</v>
      </c>
    </row>
    <row r="2179" spans="1:14">
      <c r="A2179" s="1">
        <v>45667</v>
      </c>
      <c r="B2179" s="10" t="s">
        <v>59</v>
      </c>
      <c r="C2179" t="s">
        <v>12</v>
      </c>
      <c r="D2179" t="s">
        <v>16</v>
      </c>
      <c r="E2179" t="s">
        <v>17</v>
      </c>
      <c r="F2179" t="s">
        <v>15</v>
      </c>
      <c r="G2179">
        <v>892</v>
      </c>
      <c r="H2179">
        <v>837</v>
      </c>
      <c r="I2179">
        <v>48</v>
      </c>
      <c r="J2179">
        <v>7</v>
      </c>
      <c r="K2179" s="2">
        <v>2.9258825902284602E-3</v>
      </c>
      <c r="L2179" s="3">
        <v>0.93834080717488699</v>
      </c>
      <c r="M2179">
        <v>738.58108668850502</v>
      </c>
      <c r="N2179" s="4">
        <v>0.20772115083445003</v>
      </c>
    </row>
    <row r="2180" spans="1:14">
      <c r="A2180" s="1">
        <v>45667</v>
      </c>
      <c r="B2180" s="10" t="s">
        <v>59</v>
      </c>
      <c r="C2180" t="s">
        <v>12</v>
      </c>
      <c r="D2180" t="s">
        <v>16</v>
      </c>
      <c r="E2180" t="s">
        <v>17</v>
      </c>
      <c r="F2180" t="s">
        <v>20</v>
      </c>
      <c r="G2180">
        <v>2</v>
      </c>
      <c r="H2180">
        <v>1</v>
      </c>
      <c r="I2180">
        <v>1</v>
      </c>
      <c r="J2180">
        <v>0</v>
      </c>
      <c r="K2180" s="2">
        <v>1.68645833333333E-3</v>
      </c>
      <c r="L2180" s="3">
        <v>0.5</v>
      </c>
      <c r="N2180" s="4">
        <v>0</v>
      </c>
    </row>
    <row r="2181" spans="1:14">
      <c r="A2181" s="1">
        <v>45667</v>
      </c>
      <c r="B2181" s="10" t="s">
        <v>59</v>
      </c>
      <c r="C2181" t="s">
        <v>12</v>
      </c>
      <c r="D2181" t="s">
        <v>18</v>
      </c>
      <c r="E2181" t="s">
        <v>14</v>
      </c>
      <c r="F2181" t="s">
        <v>15</v>
      </c>
      <c r="G2181">
        <v>2362</v>
      </c>
      <c r="H2181">
        <v>2256</v>
      </c>
      <c r="I2181">
        <v>84</v>
      </c>
      <c r="J2181">
        <v>22</v>
      </c>
      <c r="K2181" s="2">
        <v>2.5993178001953699E-3</v>
      </c>
      <c r="L2181" s="3">
        <v>0.95512277730736606</v>
      </c>
      <c r="M2181">
        <v>2263.19926766354</v>
      </c>
      <c r="N2181" s="4">
        <v>4.3655339478109206E-2</v>
      </c>
    </row>
    <row r="2182" spans="1:14">
      <c r="A2182" s="1">
        <v>45667</v>
      </c>
      <c r="B2182" s="10" t="s">
        <v>59</v>
      </c>
      <c r="C2182" t="s">
        <v>12</v>
      </c>
      <c r="D2182" t="s">
        <v>18</v>
      </c>
      <c r="E2182" t="s">
        <v>14</v>
      </c>
      <c r="F2182" t="s">
        <v>19</v>
      </c>
      <c r="G2182">
        <v>173</v>
      </c>
      <c r="H2182">
        <v>160</v>
      </c>
      <c r="I2182">
        <v>6</v>
      </c>
      <c r="J2182">
        <v>7</v>
      </c>
      <c r="K2182" s="2">
        <v>2.0197956934799302E-3</v>
      </c>
      <c r="L2182" s="3">
        <v>0.92485549132947897</v>
      </c>
      <c r="N2182" s="4">
        <v>0</v>
      </c>
    </row>
    <row r="2183" spans="1:14">
      <c r="A2183" s="1">
        <v>45667</v>
      </c>
      <c r="B2183" s="10" t="s">
        <v>59</v>
      </c>
      <c r="C2183" t="s">
        <v>12</v>
      </c>
      <c r="D2183" t="s">
        <v>18</v>
      </c>
      <c r="E2183" t="s">
        <v>14</v>
      </c>
      <c r="F2183" t="s">
        <v>20</v>
      </c>
      <c r="G2183">
        <v>11</v>
      </c>
      <c r="H2183">
        <v>6</v>
      </c>
      <c r="I2183">
        <v>2</v>
      </c>
      <c r="J2183">
        <v>3</v>
      </c>
      <c r="K2183" s="2">
        <v>2.2726929012345598E-3</v>
      </c>
      <c r="L2183" s="3">
        <v>0.54545454545454497</v>
      </c>
      <c r="N2183" s="4">
        <v>0</v>
      </c>
    </row>
    <row r="2184" spans="1:14">
      <c r="A2184" s="1">
        <v>45667</v>
      </c>
      <c r="B2184" s="10" t="s">
        <v>59</v>
      </c>
      <c r="C2184" t="s">
        <v>12</v>
      </c>
      <c r="D2184" t="s">
        <v>18</v>
      </c>
      <c r="E2184" t="s">
        <v>25</v>
      </c>
      <c r="F2184" t="s">
        <v>15</v>
      </c>
      <c r="G2184">
        <v>0</v>
      </c>
      <c r="H2184">
        <v>0</v>
      </c>
      <c r="I2184">
        <v>0</v>
      </c>
      <c r="J2184">
        <v>0</v>
      </c>
      <c r="K2184" s="2">
        <v>0</v>
      </c>
      <c r="L2184" s="3">
        <v>0</v>
      </c>
      <c r="N2184" s="4">
        <v>0</v>
      </c>
    </row>
    <row r="2185" spans="1:14">
      <c r="A2185" s="1">
        <v>45667</v>
      </c>
      <c r="B2185" s="10" t="s">
        <v>59</v>
      </c>
      <c r="C2185" t="s">
        <v>12</v>
      </c>
      <c r="D2185" t="s">
        <v>18</v>
      </c>
      <c r="E2185" t="s">
        <v>17</v>
      </c>
      <c r="F2185" t="s">
        <v>15</v>
      </c>
      <c r="G2185">
        <v>899</v>
      </c>
      <c r="H2185">
        <v>853</v>
      </c>
      <c r="I2185">
        <v>36</v>
      </c>
      <c r="J2185">
        <v>10</v>
      </c>
      <c r="K2185" s="2">
        <v>2.8796099044992901E-3</v>
      </c>
      <c r="L2185" s="3">
        <v>0.94883203559510498</v>
      </c>
      <c r="M2185">
        <v>760.89520473163304</v>
      </c>
      <c r="N2185" s="4">
        <v>0.18150304327003397</v>
      </c>
    </row>
    <row r="2186" spans="1:14">
      <c r="A2186" s="1">
        <v>45667</v>
      </c>
      <c r="B2186" s="10" t="s">
        <v>59</v>
      </c>
      <c r="C2186" t="s">
        <v>12</v>
      </c>
      <c r="D2186" t="s">
        <v>18</v>
      </c>
      <c r="E2186" t="s">
        <v>17</v>
      </c>
      <c r="F2186" t="s">
        <v>19</v>
      </c>
      <c r="G2186">
        <v>29</v>
      </c>
      <c r="H2186">
        <v>26</v>
      </c>
      <c r="I2186">
        <v>2</v>
      </c>
      <c r="J2186">
        <v>1</v>
      </c>
      <c r="K2186" s="2">
        <v>1.5197751958689399E-3</v>
      </c>
      <c r="L2186" s="3">
        <v>0.89655172413793105</v>
      </c>
      <c r="N2186" s="4">
        <v>0</v>
      </c>
    </row>
    <row r="2187" spans="1:14">
      <c r="A2187" s="1">
        <v>45667</v>
      </c>
      <c r="B2187" s="10" t="s">
        <v>59</v>
      </c>
      <c r="C2187" t="s">
        <v>12</v>
      </c>
      <c r="D2187" t="s">
        <v>18</v>
      </c>
      <c r="E2187" t="s">
        <v>17</v>
      </c>
      <c r="F2187" t="s">
        <v>20</v>
      </c>
      <c r="G2187">
        <v>2</v>
      </c>
      <c r="H2187">
        <v>2</v>
      </c>
      <c r="I2187">
        <v>0</v>
      </c>
      <c r="J2187">
        <v>0</v>
      </c>
      <c r="K2187" s="2">
        <v>6.3629687499999997E-3</v>
      </c>
      <c r="L2187" s="3">
        <v>1</v>
      </c>
      <c r="N2187" s="4">
        <v>0</v>
      </c>
    </row>
    <row r="2188" spans="1:14">
      <c r="A2188" s="1">
        <v>45667</v>
      </c>
      <c r="B2188" s="10" t="s">
        <v>59</v>
      </c>
      <c r="C2188">
        <v>900</v>
      </c>
      <c r="D2188" t="s">
        <v>23</v>
      </c>
      <c r="E2188" t="s">
        <v>24</v>
      </c>
      <c r="F2188" t="s">
        <v>15</v>
      </c>
      <c r="G2188">
        <v>70</v>
      </c>
      <c r="H2188">
        <v>69</v>
      </c>
      <c r="I2188">
        <v>1</v>
      </c>
      <c r="J2188">
        <v>0</v>
      </c>
      <c r="K2188" s="2">
        <v>2.1912001811594198E-3</v>
      </c>
      <c r="L2188" s="3">
        <v>0.98571428571428499</v>
      </c>
      <c r="M2188">
        <v>44.589979198465997</v>
      </c>
      <c r="N2188" s="4">
        <v>0.56985944506581354</v>
      </c>
    </row>
    <row r="2189" spans="1:14">
      <c r="A2189" s="1">
        <v>45670</v>
      </c>
      <c r="B2189" s="10" t="s">
        <v>59</v>
      </c>
      <c r="C2189" t="s">
        <v>22</v>
      </c>
      <c r="D2189" t="s">
        <v>23</v>
      </c>
      <c r="E2189" t="s">
        <v>24</v>
      </c>
      <c r="F2189" t="s">
        <v>15</v>
      </c>
      <c r="G2189">
        <v>0</v>
      </c>
      <c r="H2189">
        <v>0</v>
      </c>
      <c r="I2189">
        <v>0</v>
      </c>
      <c r="J2189">
        <v>0</v>
      </c>
      <c r="K2189" s="2">
        <v>0</v>
      </c>
      <c r="L2189" s="3">
        <v>0</v>
      </c>
      <c r="N2189" s="4">
        <v>0</v>
      </c>
    </row>
    <row r="2190" spans="1:14">
      <c r="A2190" s="1">
        <v>45670</v>
      </c>
      <c r="B2190" s="10" t="s">
        <v>59</v>
      </c>
      <c r="C2190" t="s">
        <v>27</v>
      </c>
      <c r="D2190" t="s">
        <v>23</v>
      </c>
      <c r="E2190" t="s">
        <v>14</v>
      </c>
      <c r="F2190" t="s">
        <v>15</v>
      </c>
      <c r="G2190">
        <v>0</v>
      </c>
      <c r="H2190">
        <v>0</v>
      </c>
      <c r="I2190">
        <v>0</v>
      </c>
      <c r="J2190">
        <v>0</v>
      </c>
      <c r="K2190" s="2">
        <v>0</v>
      </c>
      <c r="L2190" s="3">
        <v>0</v>
      </c>
      <c r="N2190" s="4">
        <v>0</v>
      </c>
    </row>
    <row r="2191" spans="1:14">
      <c r="A2191" s="1">
        <v>45670</v>
      </c>
      <c r="B2191" s="10" t="s">
        <v>59</v>
      </c>
      <c r="C2191" t="s">
        <v>21</v>
      </c>
      <c r="D2191" t="s">
        <v>13</v>
      </c>
      <c r="E2191" t="s">
        <v>14</v>
      </c>
      <c r="F2191" t="s">
        <v>15</v>
      </c>
      <c r="G2191">
        <v>0</v>
      </c>
      <c r="H2191">
        <v>0</v>
      </c>
      <c r="I2191">
        <v>0</v>
      </c>
      <c r="J2191">
        <v>0</v>
      </c>
      <c r="K2191" s="2">
        <v>0</v>
      </c>
      <c r="L2191" s="3">
        <v>0</v>
      </c>
      <c r="M2191">
        <v>0</v>
      </c>
      <c r="N2191" s="4">
        <v>0</v>
      </c>
    </row>
    <row r="2192" spans="1:14">
      <c r="A2192" s="1">
        <v>45670</v>
      </c>
      <c r="B2192" s="10" t="s">
        <v>59</v>
      </c>
      <c r="C2192" t="s">
        <v>21</v>
      </c>
      <c r="D2192" t="s">
        <v>16</v>
      </c>
      <c r="E2192" t="s">
        <v>14</v>
      </c>
      <c r="F2192" t="s">
        <v>15</v>
      </c>
      <c r="G2192">
        <v>0</v>
      </c>
      <c r="H2192">
        <v>0</v>
      </c>
      <c r="I2192">
        <v>0</v>
      </c>
      <c r="J2192">
        <v>0</v>
      </c>
      <c r="K2192" s="2">
        <v>0</v>
      </c>
      <c r="L2192" s="3">
        <v>0</v>
      </c>
      <c r="M2192">
        <v>0</v>
      </c>
      <c r="N2192" s="4">
        <v>0</v>
      </c>
    </row>
    <row r="2193" spans="1:14">
      <c r="A2193" s="1">
        <v>45670</v>
      </c>
      <c r="B2193" s="10" t="s">
        <v>59</v>
      </c>
      <c r="C2193" t="s">
        <v>21</v>
      </c>
      <c r="D2193" t="s">
        <v>18</v>
      </c>
      <c r="E2193" t="s">
        <v>14</v>
      </c>
      <c r="F2193" t="s">
        <v>15</v>
      </c>
      <c r="G2193">
        <v>0</v>
      </c>
      <c r="H2193">
        <v>0</v>
      </c>
      <c r="I2193">
        <v>0</v>
      </c>
      <c r="J2193">
        <v>0</v>
      </c>
      <c r="K2193" s="2">
        <v>0</v>
      </c>
      <c r="L2193" s="3">
        <v>0</v>
      </c>
      <c r="M2193">
        <v>0</v>
      </c>
      <c r="N2193" s="4">
        <v>0</v>
      </c>
    </row>
    <row r="2194" spans="1:14">
      <c r="A2194" s="1">
        <v>45670</v>
      </c>
      <c r="B2194" s="10" t="s">
        <v>59</v>
      </c>
      <c r="C2194" t="s">
        <v>12</v>
      </c>
      <c r="D2194" t="s">
        <v>13</v>
      </c>
      <c r="E2194" t="s">
        <v>14</v>
      </c>
      <c r="F2194" t="s">
        <v>15</v>
      </c>
      <c r="G2194">
        <v>4964</v>
      </c>
      <c r="H2194">
        <v>4556</v>
      </c>
      <c r="I2194">
        <v>330</v>
      </c>
      <c r="J2194">
        <v>78</v>
      </c>
      <c r="K2194" s="2">
        <v>2.6282832347229502E-3</v>
      </c>
      <c r="L2194" s="3">
        <v>0.91780821917808197</v>
      </c>
      <c r="M2194">
        <v>4928.9555162124898</v>
      </c>
      <c r="N2194" s="4">
        <v>7.1099208893731537E-3</v>
      </c>
    </row>
    <row r="2195" spans="1:14">
      <c r="A2195" s="1">
        <v>45670</v>
      </c>
      <c r="B2195" s="10" t="s">
        <v>59</v>
      </c>
      <c r="C2195" t="s">
        <v>12</v>
      </c>
      <c r="D2195" t="s">
        <v>13</v>
      </c>
      <c r="E2195" t="s">
        <v>14</v>
      </c>
      <c r="F2195" t="s">
        <v>20</v>
      </c>
      <c r="G2195">
        <v>110</v>
      </c>
      <c r="H2195">
        <v>97</v>
      </c>
      <c r="I2195">
        <v>7</v>
      </c>
      <c r="J2195">
        <v>6</v>
      </c>
      <c r="K2195" s="2">
        <v>2.79624552548682E-3</v>
      </c>
      <c r="L2195" s="3">
        <v>0.88181818181818095</v>
      </c>
      <c r="N2195" s="4">
        <v>0</v>
      </c>
    </row>
    <row r="2196" spans="1:14">
      <c r="A2196" s="1">
        <v>45670</v>
      </c>
      <c r="B2196" s="10" t="s">
        <v>59</v>
      </c>
      <c r="C2196" t="s">
        <v>12</v>
      </c>
      <c r="D2196" t="s">
        <v>13</v>
      </c>
      <c r="E2196" t="s">
        <v>25</v>
      </c>
      <c r="F2196" t="s">
        <v>15</v>
      </c>
      <c r="G2196">
        <v>0</v>
      </c>
      <c r="H2196">
        <v>0</v>
      </c>
      <c r="I2196">
        <v>0</v>
      </c>
      <c r="J2196">
        <v>0</v>
      </c>
      <c r="K2196" s="2">
        <v>0</v>
      </c>
      <c r="L2196" s="3">
        <v>0</v>
      </c>
      <c r="N2196" s="4">
        <v>0</v>
      </c>
    </row>
    <row r="2197" spans="1:14">
      <c r="A2197" s="1">
        <v>45670</v>
      </c>
      <c r="B2197" s="10" t="s">
        <v>59</v>
      </c>
      <c r="C2197" t="s">
        <v>12</v>
      </c>
      <c r="D2197" t="s">
        <v>13</v>
      </c>
      <c r="E2197" t="s">
        <v>17</v>
      </c>
      <c r="F2197" t="s">
        <v>15</v>
      </c>
      <c r="G2197">
        <v>1317</v>
      </c>
      <c r="H2197">
        <v>1262</v>
      </c>
      <c r="I2197">
        <v>43</v>
      </c>
      <c r="J2197">
        <v>12</v>
      </c>
      <c r="K2197" s="2">
        <v>2.7968878406319998E-3</v>
      </c>
      <c r="L2197" s="3">
        <v>0.95823842065299902</v>
      </c>
      <c r="M2197">
        <v>1275.3029040496001</v>
      </c>
      <c r="N2197" s="4">
        <v>3.2695837057999971E-2</v>
      </c>
    </row>
    <row r="2198" spans="1:14">
      <c r="A2198" s="1">
        <v>45670</v>
      </c>
      <c r="B2198" s="10" t="s">
        <v>59</v>
      </c>
      <c r="C2198" t="s">
        <v>12</v>
      </c>
      <c r="D2198" t="s">
        <v>13</v>
      </c>
      <c r="E2198" t="s">
        <v>17</v>
      </c>
      <c r="F2198" t="s">
        <v>20</v>
      </c>
      <c r="G2198">
        <v>20</v>
      </c>
      <c r="H2198">
        <v>18</v>
      </c>
      <c r="I2198">
        <v>2</v>
      </c>
      <c r="J2198">
        <v>0</v>
      </c>
      <c r="K2198" s="2">
        <v>3.8331642232510201E-3</v>
      </c>
      <c r="L2198" s="3">
        <v>0.9</v>
      </c>
      <c r="N2198" s="4">
        <v>0</v>
      </c>
    </row>
    <row r="2199" spans="1:14">
      <c r="A2199" s="1">
        <v>45670</v>
      </c>
      <c r="B2199" s="10" t="s">
        <v>59</v>
      </c>
      <c r="C2199" t="s">
        <v>12</v>
      </c>
      <c r="D2199" t="s">
        <v>16</v>
      </c>
      <c r="E2199" t="s">
        <v>26</v>
      </c>
      <c r="F2199" t="s">
        <v>15</v>
      </c>
      <c r="G2199">
        <v>1</v>
      </c>
      <c r="H2199">
        <v>0</v>
      </c>
      <c r="I2199">
        <v>1</v>
      </c>
      <c r="J2199">
        <v>0</v>
      </c>
      <c r="K2199" s="2">
        <v>0</v>
      </c>
      <c r="L2199" s="3">
        <v>0</v>
      </c>
      <c r="N2199" s="4">
        <v>0</v>
      </c>
    </row>
    <row r="2200" spans="1:14">
      <c r="A2200" s="1">
        <v>45670</v>
      </c>
      <c r="B2200" s="10" t="s">
        <v>59</v>
      </c>
      <c r="C2200" t="s">
        <v>12</v>
      </c>
      <c r="D2200" t="s">
        <v>16</v>
      </c>
      <c r="E2200" t="s">
        <v>14</v>
      </c>
      <c r="F2200" t="s">
        <v>15</v>
      </c>
      <c r="G2200">
        <v>4767</v>
      </c>
      <c r="H2200">
        <v>4243</v>
      </c>
      <c r="I2200">
        <v>392</v>
      </c>
      <c r="J2200">
        <v>132</v>
      </c>
      <c r="K2200" s="2">
        <v>2.55304379515111E-3</v>
      </c>
      <c r="L2200" s="3">
        <v>0.89007761694986298</v>
      </c>
      <c r="M2200">
        <v>4082.0735860263198</v>
      </c>
      <c r="N2200" s="4">
        <v>0.16778884543343556</v>
      </c>
    </row>
    <row r="2201" spans="1:14">
      <c r="A2201" s="1">
        <v>45670</v>
      </c>
      <c r="B2201" s="10" t="s">
        <v>59</v>
      </c>
      <c r="C2201" t="s">
        <v>12</v>
      </c>
      <c r="D2201" t="s">
        <v>16</v>
      </c>
      <c r="E2201" t="s">
        <v>14</v>
      </c>
      <c r="F2201" t="s">
        <v>20</v>
      </c>
      <c r="G2201">
        <v>2</v>
      </c>
      <c r="H2201">
        <v>2</v>
      </c>
      <c r="I2201">
        <v>0</v>
      </c>
      <c r="J2201">
        <v>0</v>
      </c>
      <c r="K2201" s="2">
        <v>1.9022048611111099E-3</v>
      </c>
      <c r="L2201" s="3">
        <v>1</v>
      </c>
      <c r="N2201" s="4">
        <v>0</v>
      </c>
    </row>
    <row r="2202" spans="1:14">
      <c r="A2202" s="1">
        <v>45670</v>
      </c>
      <c r="B2202" s="10" t="s">
        <v>59</v>
      </c>
      <c r="C2202" t="s">
        <v>12</v>
      </c>
      <c r="D2202" t="s">
        <v>16</v>
      </c>
      <c r="E2202" t="s">
        <v>25</v>
      </c>
      <c r="F2202" t="s">
        <v>15</v>
      </c>
      <c r="G2202">
        <v>0</v>
      </c>
      <c r="H2202">
        <v>0</v>
      </c>
      <c r="I2202">
        <v>0</v>
      </c>
      <c r="J2202">
        <v>0</v>
      </c>
      <c r="K2202" s="2">
        <v>0</v>
      </c>
      <c r="L2202" s="3">
        <v>0</v>
      </c>
      <c r="N2202" s="4">
        <v>0</v>
      </c>
    </row>
    <row r="2203" spans="1:14">
      <c r="A2203" s="1">
        <v>45670</v>
      </c>
      <c r="B2203" s="10" t="s">
        <v>59</v>
      </c>
      <c r="C2203" t="s">
        <v>12</v>
      </c>
      <c r="D2203" t="s">
        <v>16</v>
      </c>
      <c r="E2203" t="s">
        <v>17</v>
      </c>
      <c r="F2203" t="s">
        <v>15</v>
      </c>
      <c r="G2203">
        <v>1219</v>
      </c>
      <c r="H2203">
        <v>1156</v>
      </c>
      <c r="I2203">
        <v>54</v>
      </c>
      <c r="J2203">
        <v>9</v>
      </c>
      <c r="K2203" s="2">
        <v>2.7767851818977399E-3</v>
      </c>
      <c r="L2203" s="3">
        <v>0.94831829368334697</v>
      </c>
      <c r="M2203">
        <v>1136.26890015511</v>
      </c>
      <c r="N2203" s="4">
        <v>7.2809437830777993E-2</v>
      </c>
    </row>
    <row r="2204" spans="1:14">
      <c r="A2204" s="1">
        <v>45670</v>
      </c>
      <c r="B2204" s="10" t="s">
        <v>59</v>
      </c>
      <c r="C2204" t="s">
        <v>12</v>
      </c>
      <c r="D2204" t="s">
        <v>16</v>
      </c>
      <c r="E2204" t="s">
        <v>17</v>
      </c>
      <c r="F2204" t="s">
        <v>20</v>
      </c>
      <c r="G2204">
        <v>4</v>
      </c>
      <c r="H2204">
        <v>2</v>
      </c>
      <c r="I2204">
        <v>1</v>
      </c>
      <c r="J2204">
        <v>1</v>
      </c>
      <c r="K2204" s="2">
        <v>1.61991898148148E-3</v>
      </c>
      <c r="L2204" s="3">
        <v>0.5</v>
      </c>
      <c r="N2204" s="4">
        <v>0</v>
      </c>
    </row>
    <row r="2205" spans="1:14">
      <c r="A2205" s="1">
        <v>45670</v>
      </c>
      <c r="B2205" s="10" t="s">
        <v>59</v>
      </c>
      <c r="C2205" t="s">
        <v>12</v>
      </c>
      <c r="D2205" t="s">
        <v>18</v>
      </c>
      <c r="E2205" t="s">
        <v>14</v>
      </c>
      <c r="F2205" t="s">
        <v>15</v>
      </c>
      <c r="G2205">
        <v>4172</v>
      </c>
      <c r="H2205">
        <v>3811</v>
      </c>
      <c r="I2205">
        <v>258</v>
      </c>
      <c r="J2205">
        <v>103</v>
      </c>
      <c r="K2205" s="2">
        <v>2.5032443777142301E-3</v>
      </c>
      <c r="L2205" s="3">
        <v>0.913470757430488</v>
      </c>
      <c r="M2205">
        <v>3640.5727813891699</v>
      </c>
      <c r="N2205" s="4">
        <v>0.14597351859782023</v>
      </c>
    </row>
    <row r="2206" spans="1:14">
      <c r="A2206" s="1">
        <v>45670</v>
      </c>
      <c r="B2206" s="10" t="s">
        <v>59</v>
      </c>
      <c r="C2206" t="s">
        <v>12</v>
      </c>
      <c r="D2206" t="s">
        <v>18</v>
      </c>
      <c r="E2206" t="s">
        <v>14</v>
      </c>
      <c r="F2206" t="s">
        <v>19</v>
      </c>
      <c r="G2206">
        <v>372</v>
      </c>
      <c r="H2206">
        <v>347</v>
      </c>
      <c r="I2206">
        <v>13</v>
      </c>
      <c r="J2206">
        <v>12</v>
      </c>
      <c r="K2206" s="2">
        <v>2.0059359990393798E-3</v>
      </c>
      <c r="L2206" s="3">
        <v>0.93279569892473102</v>
      </c>
      <c r="N2206" s="4">
        <v>0</v>
      </c>
    </row>
    <row r="2207" spans="1:14">
      <c r="A2207" s="1">
        <v>45670</v>
      </c>
      <c r="B2207" s="10" t="s">
        <v>59</v>
      </c>
      <c r="C2207" t="s">
        <v>12</v>
      </c>
      <c r="D2207" t="s">
        <v>18</v>
      </c>
      <c r="E2207" t="s">
        <v>14</v>
      </c>
      <c r="F2207" t="s">
        <v>20</v>
      </c>
      <c r="G2207">
        <v>16</v>
      </c>
      <c r="H2207">
        <v>10</v>
      </c>
      <c r="I2207">
        <v>6</v>
      </c>
      <c r="J2207">
        <v>0</v>
      </c>
      <c r="K2207" s="2">
        <v>3.6059918981481399E-3</v>
      </c>
      <c r="L2207" s="3">
        <v>0.625</v>
      </c>
      <c r="N2207" s="4">
        <v>0</v>
      </c>
    </row>
    <row r="2208" spans="1:14">
      <c r="A2208" s="1">
        <v>45670</v>
      </c>
      <c r="B2208" s="10" t="s">
        <v>59</v>
      </c>
      <c r="C2208" t="s">
        <v>12</v>
      </c>
      <c r="D2208" t="s">
        <v>18</v>
      </c>
      <c r="E2208" t="s">
        <v>25</v>
      </c>
      <c r="F2208" t="s">
        <v>15</v>
      </c>
      <c r="G2208">
        <v>0</v>
      </c>
      <c r="H2208">
        <v>0</v>
      </c>
      <c r="I2208">
        <v>0</v>
      </c>
      <c r="J2208">
        <v>0</v>
      </c>
      <c r="K2208" s="2">
        <v>0</v>
      </c>
      <c r="L2208" s="3">
        <v>0</v>
      </c>
      <c r="N2208" s="4">
        <v>0</v>
      </c>
    </row>
    <row r="2209" spans="1:14">
      <c r="A2209" s="1">
        <v>45670</v>
      </c>
      <c r="B2209" s="10" t="s">
        <v>59</v>
      </c>
      <c r="C2209" t="s">
        <v>12</v>
      </c>
      <c r="D2209" t="s">
        <v>18</v>
      </c>
      <c r="E2209" t="s">
        <v>17</v>
      </c>
      <c r="F2209" t="s">
        <v>15</v>
      </c>
      <c r="G2209">
        <v>1467</v>
      </c>
      <c r="H2209">
        <v>1393</v>
      </c>
      <c r="I2209">
        <v>61</v>
      </c>
      <c r="J2209">
        <v>13</v>
      </c>
      <c r="K2209" s="2">
        <v>2.8002369330587399E-3</v>
      </c>
      <c r="L2209" s="3">
        <v>0.94955691888207205</v>
      </c>
      <c r="M2209">
        <v>1214.1296106561001</v>
      </c>
      <c r="N2209" s="4">
        <v>0.20827297771549444</v>
      </c>
    </row>
    <row r="2210" spans="1:14">
      <c r="A2210" s="1">
        <v>45670</v>
      </c>
      <c r="B2210" s="10" t="s">
        <v>59</v>
      </c>
      <c r="C2210" t="s">
        <v>12</v>
      </c>
      <c r="D2210" t="s">
        <v>18</v>
      </c>
      <c r="E2210" t="s">
        <v>17</v>
      </c>
      <c r="F2210" t="s">
        <v>19</v>
      </c>
      <c r="G2210">
        <v>43</v>
      </c>
      <c r="H2210">
        <v>38</v>
      </c>
      <c r="I2210">
        <v>2</v>
      </c>
      <c r="J2210">
        <v>3</v>
      </c>
      <c r="K2210" s="2">
        <v>2.27424981725146E-3</v>
      </c>
      <c r="L2210" s="3">
        <v>0.88372093023255804</v>
      </c>
      <c r="N2210" s="4">
        <v>0</v>
      </c>
    </row>
    <row r="2211" spans="1:14">
      <c r="A2211" s="1">
        <v>45670</v>
      </c>
      <c r="B2211" s="10" t="s">
        <v>59</v>
      </c>
      <c r="C2211" t="s">
        <v>12</v>
      </c>
      <c r="D2211" t="s">
        <v>18</v>
      </c>
      <c r="E2211" t="s">
        <v>17</v>
      </c>
      <c r="F2211" t="s">
        <v>20</v>
      </c>
      <c r="G2211">
        <v>5</v>
      </c>
      <c r="H2211">
        <v>2</v>
      </c>
      <c r="I2211">
        <v>3</v>
      </c>
      <c r="J2211">
        <v>0</v>
      </c>
      <c r="K2211" s="2">
        <v>2.9848263888888802E-3</v>
      </c>
      <c r="L2211" s="3">
        <v>0.4</v>
      </c>
      <c r="N2211" s="4">
        <v>0</v>
      </c>
    </row>
    <row r="2212" spans="1:14">
      <c r="A2212" s="1">
        <v>45670</v>
      </c>
      <c r="B2212" s="10" t="s">
        <v>59</v>
      </c>
      <c r="C2212">
        <v>900</v>
      </c>
      <c r="D2212" t="s">
        <v>23</v>
      </c>
      <c r="E2212" t="s">
        <v>24</v>
      </c>
      <c r="F2212" t="s">
        <v>15</v>
      </c>
      <c r="G2212">
        <v>186</v>
      </c>
      <c r="H2212">
        <v>182</v>
      </c>
      <c r="I2212">
        <v>4</v>
      </c>
      <c r="J2212">
        <v>0</v>
      </c>
      <c r="K2212" s="2">
        <v>2.1011189967439902E-3</v>
      </c>
      <c r="L2212" s="3">
        <v>0.978494623655913</v>
      </c>
      <c r="M2212">
        <v>55.517167776746199</v>
      </c>
      <c r="N2212" s="4">
        <v>2.3503150007214089</v>
      </c>
    </row>
    <row r="2213" spans="1:14">
      <c r="A2213" s="1">
        <v>45671</v>
      </c>
      <c r="B2213" s="10" t="s">
        <v>59</v>
      </c>
      <c r="C2213" t="s">
        <v>22</v>
      </c>
      <c r="D2213" t="s">
        <v>23</v>
      </c>
      <c r="E2213" t="s">
        <v>24</v>
      </c>
      <c r="F2213" t="s">
        <v>15</v>
      </c>
      <c r="G2213">
        <v>0</v>
      </c>
      <c r="H2213">
        <v>0</v>
      </c>
      <c r="I2213">
        <v>0</v>
      </c>
      <c r="J2213">
        <v>0</v>
      </c>
      <c r="K2213" s="2">
        <v>0</v>
      </c>
      <c r="L2213" s="3">
        <v>0</v>
      </c>
      <c r="N2213" s="4">
        <v>0</v>
      </c>
    </row>
    <row r="2214" spans="1:14">
      <c r="A2214" s="1">
        <v>45671</v>
      </c>
      <c r="B2214" s="10" t="s">
        <v>59</v>
      </c>
      <c r="C2214" t="s">
        <v>27</v>
      </c>
      <c r="D2214" t="s">
        <v>23</v>
      </c>
      <c r="E2214" t="s">
        <v>14</v>
      </c>
      <c r="F2214" t="s">
        <v>15</v>
      </c>
      <c r="G2214">
        <v>0</v>
      </c>
      <c r="H2214">
        <v>0</v>
      </c>
      <c r="I2214">
        <v>0</v>
      </c>
      <c r="J2214">
        <v>0</v>
      </c>
      <c r="K2214" s="2">
        <v>0</v>
      </c>
      <c r="L2214" s="3">
        <v>0</v>
      </c>
      <c r="N2214" s="4">
        <v>0</v>
      </c>
    </row>
    <row r="2215" spans="1:14">
      <c r="A2215" s="1">
        <v>45671</v>
      </c>
      <c r="B2215" s="10" t="s">
        <v>59</v>
      </c>
      <c r="C2215" t="s">
        <v>21</v>
      </c>
      <c r="D2215" t="s">
        <v>13</v>
      </c>
      <c r="E2215" t="s">
        <v>14</v>
      </c>
      <c r="F2215" t="s">
        <v>15</v>
      </c>
      <c r="G2215">
        <v>0</v>
      </c>
      <c r="H2215">
        <v>0</v>
      </c>
      <c r="I2215">
        <v>0</v>
      </c>
      <c r="J2215">
        <v>0</v>
      </c>
      <c r="K2215" s="2">
        <v>0</v>
      </c>
      <c r="L2215" s="3">
        <v>0</v>
      </c>
      <c r="M2215">
        <v>0</v>
      </c>
      <c r="N2215" s="4">
        <v>0</v>
      </c>
    </row>
    <row r="2216" spans="1:14">
      <c r="A2216" s="1">
        <v>45671</v>
      </c>
      <c r="B2216" s="10" t="s">
        <v>59</v>
      </c>
      <c r="C2216" t="s">
        <v>21</v>
      </c>
      <c r="D2216" t="s">
        <v>16</v>
      </c>
      <c r="E2216" t="s">
        <v>14</v>
      </c>
      <c r="F2216" t="s">
        <v>15</v>
      </c>
      <c r="G2216">
        <v>0</v>
      </c>
      <c r="H2216">
        <v>0</v>
      </c>
      <c r="I2216">
        <v>0</v>
      </c>
      <c r="J2216">
        <v>0</v>
      </c>
      <c r="K2216" s="2">
        <v>0</v>
      </c>
      <c r="L2216" s="3">
        <v>0</v>
      </c>
      <c r="M2216">
        <v>0</v>
      </c>
      <c r="N2216" s="4">
        <v>0</v>
      </c>
    </row>
    <row r="2217" spans="1:14">
      <c r="A2217" s="1">
        <v>45671</v>
      </c>
      <c r="B2217" s="10" t="s">
        <v>59</v>
      </c>
      <c r="C2217" t="s">
        <v>21</v>
      </c>
      <c r="D2217" t="s">
        <v>18</v>
      </c>
      <c r="E2217" t="s">
        <v>14</v>
      </c>
      <c r="F2217" t="s">
        <v>15</v>
      </c>
      <c r="G2217">
        <v>0</v>
      </c>
      <c r="H2217">
        <v>0</v>
      </c>
      <c r="I2217">
        <v>0</v>
      </c>
      <c r="J2217">
        <v>0</v>
      </c>
      <c r="K2217" s="2">
        <v>0</v>
      </c>
      <c r="L2217" s="3">
        <v>0</v>
      </c>
      <c r="M2217">
        <v>0</v>
      </c>
      <c r="N2217" s="4">
        <v>0</v>
      </c>
    </row>
    <row r="2218" spans="1:14">
      <c r="A2218" s="1">
        <v>45671</v>
      </c>
      <c r="B2218" s="10" t="s">
        <v>59</v>
      </c>
      <c r="C2218" t="s">
        <v>12</v>
      </c>
      <c r="D2218" t="s">
        <v>13</v>
      </c>
      <c r="E2218" t="s">
        <v>14</v>
      </c>
      <c r="F2218" t="s">
        <v>15</v>
      </c>
      <c r="G2218">
        <v>3671</v>
      </c>
      <c r="H2218">
        <v>3606</v>
      </c>
      <c r="I2218">
        <v>63</v>
      </c>
      <c r="J2218">
        <v>2</v>
      </c>
      <c r="K2218" s="2">
        <v>2.6352977156717501E-3</v>
      </c>
      <c r="L2218" s="3">
        <v>0.98229365295559701</v>
      </c>
      <c r="M2218">
        <v>4217.3035656430902</v>
      </c>
      <c r="N2218" s="4">
        <v>-0.12953859193197187</v>
      </c>
    </row>
    <row r="2219" spans="1:14">
      <c r="A2219" s="1">
        <v>45671</v>
      </c>
      <c r="B2219" s="10" t="s">
        <v>59</v>
      </c>
      <c r="C2219" t="s">
        <v>12</v>
      </c>
      <c r="D2219" t="s">
        <v>13</v>
      </c>
      <c r="E2219" t="s">
        <v>14</v>
      </c>
      <c r="F2219" t="s">
        <v>20</v>
      </c>
      <c r="G2219">
        <v>70</v>
      </c>
      <c r="H2219">
        <v>63</v>
      </c>
      <c r="I2219">
        <v>5</v>
      </c>
      <c r="J2219">
        <v>2</v>
      </c>
      <c r="K2219" s="2">
        <v>2.0158863964824599E-3</v>
      </c>
      <c r="L2219" s="3">
        <v>0.9</v>
      </c>
      <c r="N2219" s="4">
        <v>0</v>
      </c>
    </row>
    <row r="2220" spans="1:14">
      <c r="A2220" s="1">
        <v>45671</v>
      </c>
      <c r="B2220" s="10" t="s">
        <v>59</v>
      </c>
      <c r="C2220" t="s">
        <v>12</v>
      </c>
      <c r="D2220" t="s">
        <v>13</v>
      </c>
      <c r="E2220" t="s">
        <v>25</v>
      </c>
      <c r="F2220" t="s">
        <v>15</v>
      </c>
      <c r="G2220">
        <v>0</v>
      </c>
      <c r="H2220">
        <v>0</v>
      </c>
      <c r="I2220">
        <v>0</v>
      </c>
      <c r="J2220">
        <v>0</v>
      </c>
      <c r="K2220" s="2">
        <v>0</v>
      </c>
      <c r="L2220" s="3">
        <v>0</v>
      </c>
      <c r="N2220" s="4">
        <v>0</v>
      </c>
    </row>
    <row r="2221" spans="1:14">
      <c r="A2221" s="1">
        <v>45671</v>
      </c>
      <c r="B2221" s="10" t="s">
        <v>59</v>
      </c>
      <c r="C2221" t="s">
        <v>12</v>
      </c>
      <c r="D2221" t="s">
        <v>13</v>
      </c>
      <c r="E2221" t="s">
        <v>17</v>
      </c>
      <c r="F2221" t="s">
        <v>15</v>
      </c>
      <c r="G2221">
        <v>1159</v>
      </c>
      <c r="H2221">
        <v>1100</v>
      </c>
      <c r="I2221">
        <v>46</v>
      </c>
      <c r="J2221">
        <v>13</v>
      </c>
      <c r="K2221" s="2">
        <v>2.8567405110450899E-3</v>
      </c>
      <c r="L2221" s="3">
        <v>0.94909404659188901</v>
      </c>
      <c r="M2221">
        <v>1094.63955744541</v>
      </c>
      <c r="N2221" s="4">
        <v>5.8796013826496199E-2</v>
      </c>
    </row>
    <row r="2222" spans="1:14">
      <c r="A2222" s="1">
        <v>45671</v>
      </c>
      <c r="B2222" s="10" t="s">
        <v>59</v>
      </c>
      <c r="C2222" t="s">
        <v>12</v>
      </c>
      <c r="D2222" t="s">
        <v>13</v>
      </c>
      <c r="E2222" t="s">
        <v>17</v>
      </c>
      <c r="F2222" t="s">
        <v>20</v>
      </c>
      <c r="G2222">
        <v>16</v>
      </c>
      <c r="H2222">
        <v>9</v>
      </c>
      <c r="I2222">
        <v>4</v>
      </c>
      <c r="J2222">
        <v>3</v>
      </c>
      <c r="K2222" s="2">
        <v>2.71578703703703E-3</v>
      </c>
      <c r="L2222" s="3">
        <v>0.5625</v>
      </c>
      <c r="N2222" s="4">
        <v>0</v>
      </c>
    </row>
    <row r="2223" spans="1:14">
      <c r="A2223" s="1">
        <v>45671</v>
      </c>
      <c r="B2223" s="10" t="s">
        <v>59</v>
      </c>
      <c r="C2223" t="s">
        <v>12</v>
      </c>
      <c r="D2223" t="s">
        <v>16</v>
      </c>
      <c r="E2223" t="s">
        <v>26</v>
      </c>
      <c r="F2223" t="s">
        <v>15</v>
      </c>
      <c r="G2223">
        <v>0</v>
      </c>
      <c r="H2223">
        <v>0</v>
      </c>
      <c r="I2223">
        <v>0</v>
      </c>
      <c r="J2223">
        <v>0</v>
      </c>
      <c r="K2223" s="2">
        <v>0</v>
      </c>
      <c r="L2223" s="3">
        <v>0</v>
      </c>
      <c r="N2223" s="4">
        <v>0</v>
      </c>
    </row>
    <row r="2224" spans="1:14">
      <c r="A2224" s="1">
        <v>45671</v>
      </c>
      <c r="B2224" s="10" t="s">
        <v>59</v>
      </c>
      <c r="C2224" t="s">
        <v>12</v>
      </c>
      <c r="D2224" t="s">
        <v>16</v>
      </c>
      <c r="E2224" t="s">
        <v>14</v>
      </c>
      <c r="F2224" t="s">
        <v>15</v>
      </c>
      <c r="G2224">
        <v>3655</v>
      </c>
      <c r="H2224">
        <v>3540</v>
      </c>
      <c r="I2224">
        <v>102</v>
      </c>
      <c r="J2224">
        <v>13</v>
      </c>
      <c r="K2224" s="2">
        <v>2.42856729579807E-3</v>
      </c>
      <c r="L2224" s="3">
        <v>0.96853625170998603</v>
      </c>
      <c r="M2224">
        <v>3498.5992912219699</v>
      </c>
      <c r="N2224" s="4">
        <v>4.4703807369549708E-2</v>
      </c>
    </row>
    <row r="2225" spans="1:14">
      <c r="A2225" s="1">
        <v>45671</v>
      </c>
      <c r="B2225" s="10" t="s">
        <v>59</v>
      </c>
      <c r="C2225" t="s">
        <v>12</v>
      </c>
      <c r="D2225" t="s">
        <v>16</v>
      </c>
      <c r="E2225" t="s">
        <v>14</v>
      </c>
      <c r="F2225" t="s">
        <v>20</v>
      </c>
      <c r="G2225">
        <v>4</v>
      </c>
      <c r="H2225">
        <v>4</v>
      </c>
      <c r="I2225">
        <v>0</v>
      </c>
      <c r="J2225">
        <v>0</v>
      </c>
      <c r="K2225" s="2">
        <v>3.4341377314814799E-3</v>
      </c>
      <c r="L2225" s="3">
        <v>1</v>
      </c>
      <c r="N2225" s="4">
        <v>0</v>
      </c>
    </row>
    <row r="2226" spans="1:14">
      <c r="A2226" s="1">
        <v>45671</v>
      </c>
      <c r="B2226" s="10" t="s">
        <v>59</v>
      </c>
      <c r="C2226" t="s">
        <v>12</v>
      </c>
      <c r="D2226" t="s">
        <v>16</v>
      </c>
      <c r="E2226" t="s">
        <v>25</v>
      </c>
      <c r="F2226" t="s">
        <v>15</v>
      </c>
      <c r="G2226">
        <v>0</v>
      </c>
      <c r="H2226">
        <v>0</v>
      </c>
      <c r="I2226">
        <v>0</v>
      </c>
      <c r="J2226">
        <v>0</v>
      </c>
      <c r="K2226" s="2">
        <v>0</v>
      </c>
      <c r="L2226" s="3">
        <v>0</v>
      </c>
      <c r="N2226" s="4">
        <v>0</v>
      </c>
    </row>
    <row r="2227" spans="1:14">
      <c r="A2227" s="1">
        <v>45671</v>
      </c>
      <c r="B2227" s="10" t="s">
        <v>59</v>
      </c>
      <c r="C2227" t="s">
        <v>12</v>
      </c>
      <c r="D2227" t="s">
        <v>16</v>
      </c>
      <c r="E2227" t="s">
        <v>17</v>
      </c>
      <c r="F2227" t="s">
        <v>15</v>
      </c>
      <c r="G2227">
        <v>982</v>
      </c>
      <c r="H2227">
        <v>940</v>
      </c>
      <c r="I2227">
        <v>35</v>
      </c>
      <c r="J2227">
        <v>7</v>
      </c>
      <c r="K2227" s="2">
        <v>2.76416564834684E-3</v>
      </c>
      <c r="L2227" s="3">
        <v>0.95723014256619099</v>
      </c>
      <c r="M2227">
        <v>979.740591531262</v>
      </c>
      <c r="N2227" s="4">
        <v>2.3061292838818834E-3</v>
      </c>
    </row>
    <row r="2228" spans="1:14">
      <c r="A2228" s="1">
        <v>45671</v>
      </c>
      <c r="B2228" s="10" t="s">
        <v>59</v>
      </c>
      <c r="C2228" t="s">
        <v>12</v>
      </c>
      <c r="D2228" t="s">
        <v>16</v>
      </c>
      <c r="E2228" t="s">
        <v>17</v>
      </c>
      <c r="F2228" t="s">
        <v>20</v>
      </c>
      <c r="G2228">
        <v>2</v>
      </c>
      <c r="H2228">
        <v>2</v>
      </c>
      <c r="I2228">
        <v>0</v>
      </c>
      <c r="J2228">
        <v>0</v>
      </c>
      <c r="K2228" s="2">
        <v>6.0305381944444399E-3</v>
      </c>
      <c r="L2228" s="3">
        <v>1</v>
      </c>
      <c r="N2228" s="4">
        <v>0</v>
      </c>
    </row>
    <row r="2229" spans="1:14">
      <c r="A2229" s="1">
        <v>45671</v>
      </c>
      <c r="B2229" s="10" t="s">
        <v>59</v>
      </c>
      <c r="C2229" t="s">
        <v>12</v>
      </c>
      <c r="D2229" t="s">
        <v>18</v>
      </c>
      <c r="E2229" t="s">
        <v>14</v>
      </c>
      <c r="F2229" t="s">
        <v>15</v>
      </c>
      <c r="G2229">
        <v>3141</v>
      </c>
      <c r="H2229">
        <v>3029</v>
      </c>
      <c r="I2229">
        <v>103</v>
      </c>
      <c r="J2229">
        <v>9</v>
      </c>
      <c r="K2229" s="2">
        <v>2.4807555029256099E-3</v>
      </c>
      <c r="L2229" s="3">
        <v>0.96434256606176305</v>
      </c>
      <c r="M2229">
        <v>3349.0450141475599</v>
      </c>
      <c r="N2229" s="4">
        <v>-6.2120698070256913E-2</v>
      </c>
    </row>
    <row r="2230" spans="1:14">
      <c r="A2230" s="1">
        <v>45671</v>
      </c>
      <c r="B2230" s="10" t="s">
        <v>59</v>
      </c>
      <c r="C2230" t="s">
        <v>12</v>
      </c>
      <c r="D2230" t="s">
        <v>18</v>
      </c>
      <c r="E2230" t="s">
        <v>14</v>
      </c>
      <c r="F2230" t="s">
        <v>19</v>
      </c>
      <c r="G2230">
        <v>200</v>
      </c>
      <c r="H2230">
        <v>194</v>
      </c>
      <c r="I2230">
        <v>6</v>
      </c>
      <c r="J2230">
        <v>0</v>
      </c>
      <c r="K2230" s="2">
        <v>1.9533884593356198E-3</v>
      </c>
      <c r="L2230" s="3">
        <v>0.97</v>
      </c>
      <c r="N2230" s="4">
        <v>0</v>
      </c>
    </row>
    <row r="2231" spans="1:14">
      <c r="A2231" s="1">
        <v>45671</v>
      </c>
      <c r="B2231" s="10" t="s">
        <v>59</v>
      </c>
      <c r="C2231" t="s">
        <v>12</v>
      </c>
      <c r="D2231" t="s">
        <v>18</v>
      </c>
      <c r="E2231" t="s">
        <v>14</v>
      </c>
      <c r="F2231" t="s">
        <v>20</v>
      </c>
      <c r="G2231">
        <v>16</v>
      </c>
      <c r="H2231">
        <v>15</v>
      </c>
      <c r="I2231">
        <v>1</v>
      </c>
      <c r="J2231">
        <v>0</v>
      </c>
      <c r="K2231" s="2">
        <v>4.6400316358024603E-3</v>
      </c>
      <c r="L2231" s="3">
        <v>0.9375</v>
      </c>
      <c r="N2231" s="4">
        <v>0</v>
      </c>
    </row>
    <row r="2232" spans="1:14">
      <c r="A2232" s="1">
        <v>45671</v>
      </c>
      <c r="B2232" s="10" t="s">
        <v>59</v>
      </c>
      <c r="C2232" t="s">
        <v>12</v>
      </c>
      <c r="D2232" t="s">
        <v>18</v>
      </c>
      <c r="E2232" t="s">
        <v>25</v>
      </c>
      <c r="F2232" t="s">
        <v>15</v>
      </c>
      <c r="G2232">
        <v>0</v>
      </c>
      <c r="H2232">
        <v>0</v>
      </c>
      <c r="I2232">
        <v>0</v>
      </c>
      <c r="J2232">
        <v>0</v>
      </c>
      <c r="K2232" s="2">
        <v>0</v>
      </c>
      <c r="L2232" s="3">
        <v>0</v>
      </c>
      <c r="N2232" s="4">
        <v>0</v>
      </c>
    </row>
    <row r="2233" spans="1:14">
      <c r="A2233" s="1">
        <v>45671</v>
      </c>
      <c r="B2233" s="10" t="s">
        <v>59</v>
      </c>
      <c r="C2233" t="s">
        <v>12</v>
      </c>
      <c r="D2233" t="s">
        <v>18</v>
      </c>
      <c r="E2233" t="s">
        <v>17</v>
      </c>
      <c r="F2233" t="s">
        <v>15</v>
      </c>
      <c r="G2233">
        <v>1095</v>
      </c>
      <c r="H2233">
        <v>1020</v>
      </c>
      <c r="I2233">
        <v>52</v>
      </c>
      <c r="J2233">
        <v>23</v>
      </c>
      <c r="K2233" s="2">
        <v>2.8262574033721699E-3</v>
      </c>
      <c r="L2233" s="3">
        <v>0.931506849315068</v>
      </c>
      <c r="M2233">
        <v>1151.21194724477</v>
      </c>
      <c r="N2233" s="4">
        <v>-4.8828495377678957E-2</v>
      </c>
    </row>
    <row r="2234" spans="1:14">
      <c r="A2234" s="1">
        <v>45671</v>
      </c>
      <c r="B2234" s="10" t="s">
        <v>59</v>
      </c>
      <c r="C2234" t="s">
        <v>12</v>
      </c>
      <c r="D2234" t="s">
        <v>18</v>
      </c>
      <c r="E2234" t="s">
        <v>17</v>
      </c>
      <c r="F2234" t="s">
        <v>19</v>
      </c>
      <c r="G2234">
        <v>38</v>
      </c>
      <c r="H2234">
        <v>36</v>
      </c>
      <c r="I2234">
        <v>0</v>
      </c>
      <c r="J2234">
        <v>2</v>
      </c>
      <c r="K2234" s="2">
        <v>1.7781430041152199E-3</v>
      </c>
      <c r="L2234" s="3">
        <v>0.94736842105263097</v>
      </c>
      <c r="N2234" s="4">
        <v>0</v>
      </c>
    </row>
    <row r="2235" spans="1:14">
      <c r="A2235" s="1">
        <v>45671</v>
      </c>
      <c r="B2235" s="10" t="s">
        <v>59</v>
      </c>
      <c r="C2235" t="s">
        <v>12</v>
      </c>
      <c r="D2235" t="s">
        <v>18</v>
      </c>
      <c r="E2235" t="s">
        <v>17</v>
      </c>
      <c r="F2235" t="s">
        <v>20</v>
      </c>
      <c r="G2235">
        <v>2</v>
      </c>
      <c r="H2235">
        <v>2</v>
      </c>
      <c r="I2235">
        <v>0</v>
      </c>
      <c r="J2235">
        <v>0</v>
      </c>
      <c r="K2235" s="2">
        <v>3.3798958333333298E-3</v>
      </c>
      <c r="L2235" s="3">
        <v>1</v>
      </c>
      <c r="N2235" s="4">
        <v>0</v>
      </c>
    </row>
    <row r="2236" spans="1:14">
      <c r="A2236" s="1">
        <v>45671</v>
      </c>
      <c r="B2236" s="10" t="s">
        <v>59</v>
      </c>
      <c r="C2236">
        <v>900</v>
      </c>
      <c r="D2236" t="s">
        <v>23</v>
      </c>
      <c r="E2236" t="s">
        <v>24</v>
      </c>
      <c r="F2236" t="s">
        <v>15</v>
      </c>
      <c r="G2236">
        <v>92</v>
      </c>
      <c r="H2236">
        <v>92</v>
      </c>
      <c r="I2236">
        <v>0</v>
      </c>
      <c r="J2236">
        <v>0</v>
      </c>
      <c r="K2236" s="2">
        <v>2.00159181260064E-3</v>
      </c>
      <c r="L2236" s="3">
        <v>1</v>
      </c>
      <c r="M2236">
        <v>53.435273985118201</v>
      </c>
      <c r="N2236" s="4">
        <v>0.72170914713793977</v>
      </c>
    </row>
    <row r="2237" spans="1:14">
      <c r="A2237" s="1">
        <v>45672</v>
      </c>
      <c r="B2237" s="10" t="s">
        <v>59</v>
      </c>
      <c r="C2237" t="s">
        <v>22</v>
      </c>
      <c r="D2237" t="s">
        <v>23</v>
      </c>
      <c r="E2237" t="s">
        <v>24</v>
      </c>
      <c r="F2237" t="s">
        <v>15</v>
      </c>
      <c r="G2237">
        <v>0</v>
      </c>
      <c r="H2237">
        <v>0</v>
      </c>
      <c r="I2237">
        <v>0</v>
      </c>
      <c r="J2237">
        <v>0</v>
      </c>
      <c r="K2237" s="2">
        <v>0</v>
      </c>
      <c r="L2237" s="3">
        <v>0</v>
      </c>
      <c r="N2237" s="4">
        <v>0</v>
      </c>
    </row>
    <row r="2238" spans="1:14">
      <c r="A2238" s="1">
        <v>45672</v>
      </c>
      <c r="B2238" s="10" t="s">
        <v>59</v>
      </c>
      <c r="C2238" t="s">
        <v>27</v>
      </c>
      <c r="D2238" t="s">
        <v>23</v>
      </c>
      <c r="E2238" t="s">
        <v>14</v>
      </c>
      <c r="F2238" t="s">
        <v>15</v>
      </c>
      <c r="G2238">
        <v>0</v>
      </c>
      <c r="H2238">
        <v>0</v>
      </c>
      <c r="I2238">
        <v>0</v>
      </c>
      <c r="J2238">
        <v>0</v>
      </c>
      <c r="K2238" s="2">
        <v>0</v>
      </c>
      <c r="L2238" s="3">
        <v>0</v>
      </c>
      <c r="N2238" s="4">
        <v>0</v>
      </c>
    </row>
    <row r="2239" spans="1:14">
      <c r="A2239" s="1">
        <v>45672</v>
      </c>
      <c r="B2239" s="10" t="s">
        <v>59</v>
      </c>
      <c r="C2239" t="s">
        <v>21</v>
      </c>
      <c r="D2239" t="s">
        <v>13</v>
      </c>
      <c r="E2239" t="s">
        <v>14</v>
      </c>
      <c r="F2239" t="s">
        <v>15</v>
      </c>
      <c r="G2239">
        <v>0</v>
      </c>
      <c r="H2239">
        <v>0</v>
      </c>
      <c r="I2239">
        <v>0</v>
      </c>
      <c r="J2239">
        <v>0</v>
      </c>
      <c r="K2239" s="2">
        <v>0</v>
      </c>
      <c r="L2239" s="3">
        <v>0</v>
      </c>
      <c r="M2239">
        <v>0</v>
      </c>
      <c r="N2239" s="4">
        <v>0</v>
      </c>
    </row>
    <row r="2240" spans="1:14">
      <c r="A2240" s="1">
        <v>45672</v>
      </c>
      <c r="B2240" s="10" t="s">
        <v>59</v>
      </c>
      <c r="C2240" t="s">
        <v>21</v>
      </c>
      <c r="D2240" t="s">
        <v>16</v>
      </c>
      <c r="E2240" t="s">
        <v>14</v>
      </c>
      <c r="F2240" t="s">
        <v>15</v>
      </c>
      <c r="G2240">
        <v>0</v>
      </c>
      <c r="H2240">
        <v>0</v>
      </c>
      <c r="I2240">
        <v>0</v>
      </c>
      <c r="J2240">
        <v>0</v>
      </c>
      <c r="K2240" s="2">
        <v>0</v>
      </c>
      <c r="L2240" s="3">
        <v>0</v>
      </c>
      <c r="M2240">
        <v>0</v>
      </c>
      <c r="N2240" s="4">
        <v>0</v>
      </c>
    </row>
    <row r="2241" spans="1:14">
      <c r="A2241" s="1">
        <v>45672</v>
      </c>
      <c r="B2241" s="10" t="s">
        <v>59</v>
      </c>
      <c r="C2241" t="s">
        <v>21</v>
      </c>
      <c r="D2241" t="s">
        <v>18</v>
      </c>
      <c r="E2241" t="s">
        <v>14</v>
      </c>
      <c r="F2241" t="s">
        <v>15</v>
      </c>
      <c r="G2241">
        <v>0</v>
      </c>
      <c r="H2241">
        <v>0</v>
      </c>
      <c r="I2241">
        <v>0</v>
      </c>
      <c r="J2241">
        <v>0</v>
      </c>
      <c r="K2241" s="2">
        <v>0</v>
      </c>
      <c r="L2241" s="3">
        <v>0</v>
      </c>
      <c r="M2241">
        <v>0</v>
      </c>
      <c r="N2241" s="4">
        <v>0</v>
      </c>
    </row>
    <row r="2242" spans="1:14">
      <c r="A2242" s="1">
        <v>45672</v>
      </c>
      <c r="B2242" s="10" t="s">
        <v>59</v>
      </c>
      <c r="C2242" t="s">
        <v>12</v>
      </c>
      <c r="D2242" t="s">
        <v>13</v>
      </c>
      <c r="E2242" t="s">
        <v>14</v>
      </c>
      <c r="F2242" t="s">
        <v>15</v>
      </c>
      <c r="G2242">
        <v>3372</v>
      </c>
      <c r="H2242">
        <v>3269</v>
      </c>
      <c r="I2242">
        <v>89</v>
      </c>
      <c r="J2242">
        <v>14</v>
      </c>
      <c r="K2242" s="2">
        <v>2.5792965097794001E-3</v>
      </c>
      <c r="L2242" s="3">
        <v>0.96945432977461399</v>
      </c>
      <c r="M2242">
        <v>3971.68078661359</v>
      </c>
      <c r="N2242" s="4">
        <v>-0.15098917028649256</v>
      </c>
    </row>
    <row r="2243" spans="1:14">
      <c r="A2243" s="1">
        <v>45672</v>
      </c>
      <c r="B2243" s="10" t="s">
        <v>59</v>
      </c>
      <c r="C2243" t="s">
        <v>12</v>
      </c>
      <c r="D2243" t="s">
        <v>13</v>
      </c>
      <c r="E2243" t="s">
        <v>14</v>
      </c>
      <c r="F2243" t="s">
        <v>20</v>
      </c>
      <c r="G2243">
        <v>87</v>
      </c>
      <c r="H2243">
        <v>85</v>
      </c>
      <c r="I2243">
        <v>2</v>
      </c>
      <c r="J2243">
        <v>0</v>
      </c>
      <c r="K2243" s="2">
        <v>2.25591892247639E-3</v>
      </c>
      <c r="L2243" s="3">
        <v>0.97701149425287304</v>
      </c>
      <c r="N2243" s="4">
        <v>0</v>
      </c>
    </row>
    <row r="2244" spans="1:14">
      <c r="A2244" s="1">
        <v>45672</v>
      </c>
      <c r="B2244" s="10" t="s">
        <v>59</v>
      </c>
      <c r="C2244" t="s">
        <v>12</v>
      </c>
      <c r="D2244" t="s">
        <v>13</v>
      </c>
      <c r="E2244" t="s">
        <v>25</v>
      </c>
      <c r="F2244" t="s">
        <v>15</v>
      </c>
      <c r="G2244">
        <v>0</v>
      </c>
      <c r="H2244">
        <v>0</v>
      </c>
      <c r="I2244">
        <v>0</v>
      </c>
      <c r="J2244">
        <v>0</v>
      </c>
      <c r="K2244" s="2">
        <v>0</v>
      </c>
      <c r="L2244" s="3">
        <v>0</v>
      </c>
      <c r="N2244" s="4">
        <v>0</v>
      </c>
    </row>
    <row r="2245" spans="1:14">
      <c r="A2245" s="1">
        <v>45672</v>
      </c>
      <c r="B2245" s="10" t="s">
        <v>59</v>
      </c>
      <c r="C2245" t="s">
        <v>12</v>
      </c>
      <c r="D2245" t="s">
        <v>13</v>
      </c>
      <c r="E2245" t="s">
        <v>17</v>
      </c>
      <c r="F2245" t="s">
        <v>15</v>
      </c>
      <c r="G2245">
        <v>1122</v>
      </c>
      <c r="H2245">
        <v>1061</v>
      </c>
      <c r="I2245">
        <v>47</v>
      </c>
      <c r="J2245">
        <v>14</v>
      </c>
      <c r="K2245" s="2">
        <v>2.95555262759038E-3</v>
      </c>
      <c r="L2245" s="3">
        <v>0.94563279857397498</v>
      </c>
      <c r="M2245">
        <v>1031.01290045628</v>
      </c>
      <c r="N2245" s="4">
        <v>8.8250204729206763E-2</v>
      </c>
    </row>
    <row r="2246" spans="1:14">
      <c r="A2246" s="1">
        <v>45672</v>
      </c>
      <c r="B2246" s="10" t="s">
        <v>59</v>
      </c>
      <c r="C2246" t="s">
        <v>12</v>
      </c>
      <c r="D2246" t="s">
        <v>13</v>
      </c>
      <c r="E2246" t="s">
        <v>17</v>
      </c>
      <c r="F2246" t="s">
        <v>20</v>
      </c>
      <c r="G2246">
        <v>18</v>
      </c>
      <c r="H2246">
        <v>14</v>
      </c>
      <c r="I2246">
        <v>2</v>
      </c>
      <c r="J2246">
        <v>2</v>
      </c>
      <c r="K2246" s="2">
        <v>3.8157969576719502E-3</v>
      </c>
      <c r="L2246" s="3">
        <v>0.77777777777777701</v>
      </c>
      <c r="N2246" s="4">
        <v>0</v>
      </c>
    </row>
    <row r="2247" spans="1:14">
      <c r="A2247" s="1">
        <v>45672</v>
      </c>
      <c r="B2247" s="10" t="s">
        <v>59</v>
      </c>
      <c r="C2247" t="s">
        <v>12</v>
      </c>
      <c r="D2247" t="s">
        <v>16</v>
      </c>
      <c r="E2247" t="s">
        <v>26</v>
      </c>
      <c r="F2247" t="s">
        <v>15</v>
      </c>
      <c r="G2247">
        <v>0</v>
      </c>
      <c r="H2247">
        <v>0</v>
      </c>
      <c r="I2247">
        <v>0</v>
      </c>
      <c r="J2247">
        <v>0</v>
      </c>
      <c r="K2247" s="2">
        <v>0</v>
      </c>
      <c r="L2247" s="3">
        <v>0</v>
      </c>
      <c r="N2247" s="4">
        <v>0</v>
      </c>
    </row>
    <row r="2248" spans="1:14">
      <c r="A2248" s="1">
        <v>45672</v>
      </c>
      <c r="B2248" s="10" t="s">
        <v>59</v>
      </c>
      <c r="C2248" t="s">
        <v>12</v>
      </c>
      <c r="D2248" t="s">
        <v>16</v>
      </c>
      <c r="E2248" t="s">
        <v>14</v>
      </c>
      <c r="F2248" t="s">
        <v>15</v>
      </c>
      <c r="G2248">
        <v>3309</v>
      </c>
      <c r="H2248">
        <v>3192</v>
      </c>
      <c r="I2248">
        <v>101</v>
      </c>
      <c r="J2248">
        <v>16</v>
      </c>
      <c r="K2248" s="2">
        <v>2.49579611354157E-3</v>
      </c>
      <c r="L2248" s="3">
        <v>0.964641885766092</v>
      </c>
      <c r="M2248">
        <v>3281.97381817618</v>
      </c>
      <c r="N2248" s="4">
        <v>8.2347341329001515E-3</v>
      </c>
    </row>
    <row r="2249" spans="1:14">
      <c r="A2249" s="1">
        <v>45672</v>
      </c>
      <c r="B2249" s="10" t="s">
        <v>59</v>
      </c>
      <c r="C2249" t="s">
        <v>12</v>
      </c>
      <c r="D2249" t="s">
        <v>16</v>
      </c>
      <c r="E2249" t="s">
        <v>14</v>
      </c>
      <c r="F2249" t="s">
        <v>20</v>
      </c>
      <c r="G2249">
        <v>2</v>
      </c>
      <c r="H2249">
        <v>2</v>
      </c>
      <c r="I2249">
        <v>0</v>
      </c>
      <c r="J2249">
        <v>0</v>
      </c>
      <c r="K2249" s="2">
        <v>3.05034722222222E-4</v>
      </c>
      <c r="L2249" s="3">
        <v>1</v>
      </c>
      <c r="N2249" s="4">
        <v>0</v>
      </c>
    </row>
    <row r="2250" spans="1:14">
      <c r="A2250" s="1">
        <v>45672</v>
      </c>
      <c r="B2250" s="10" t="s">
        <v>59</v>
      </c>
      <c r="C2250" t="s">
        <v>12</v>
      </c>
      <c r="D2250" t="s">
        <v>16</v>
      </c>
      <c r="E2250" t="s">
        <v>25</v>
      </c>
      <c r="F2250" t="s">
        <v>15</v>
      </c>
      <c r="G2250">
        <v>0</v>
      </c>
      <c r="H2250">
        <v>0</v>
      </c>
      <c r="I2250">
        <v>0</v>
      </c>
      <c r="J2250">
        <v>0</v>
      </c>
      <c r="K2250" s="2">
        <v>0</v>
      </c>
      <c r="L2250" s="3">
        <v>0</v>
      </c>
      <c r="N2250" s="4">
        <v>0</v>
      </c>
    </row>
    <row r="2251" spans="1:14">
      <c r="A2251" s="1">
        <v>45672</v>
      </c>
      <c r="B2251" s="10" t="s">
        <v>59</v>
      </c>
      <c r="C2251" t="s">
        <v>12</v>
      </c>
      <c r="D2251" t="s">
        <v>16</v>
      </c>
      <c r="E2251" t="s">
        <v>17</v>
      </c>
      <c r="F2251" t="s">
        <v>15</v>
      </c>
      <c r="G2251">
        <v>1028</v>
      </c>
      <c r="H2251">
        <v>985</v>
      </c>
      <c r="I2251">
        <v>37</v>
      </c>
      <c r="J2251">
        <v>6</v>
      </c>
      <c r="K2251" s="2">
        <v>2.7490955193184802E-3</v>
      </c>
      <c r="L2251" s="3">
        <v>0.95817120622567997</v>
      </c>
      <c r="M2251">
        <v>916.79364858777603</v>
      </c>
      <c r="N2251" s="4">
        <v>0.12129921665963288</v>
      </c>
    </row>
    <row r="2252" spans="1:14">
      <c r="A2252" s="1">
        <v>45672</v>
      </c>
      <c r="B2252" s="10" t="s">
        <v>59</v>
      </c>
      <c r="C2252" t="s">
        <v>12</v>
      </c>
      <c r="D2252" t="s">
        <v>16</v>
      </c>
      <c r="E2252" t="s">
        <v>17</v>
      </c>
      <c r="F2252" t="s">
        <v>20</v>
      </c>
      <c r="G2252">
        <v>1</v>
      </c>
      <c r="H2252">
        <v>1</v>
      </c>
      <c r="I2252">
        <v>0</v>
      </c>
      <c r="J2252">
        <v>0</v>
      </c>
      <c r="K2252" s="2">
        <v>0</v>
      </c>
      <c r="L2252" s="3">
        <v>1</v>
      </c>
      <c r="N2252" s="4">
        <v>0</v>
      </c>
    </row>
    <row r="2253" spans="1:14">
      <c r="A2253" s="1">
        <v>45672</v>
      </c>
      <c r="B2253" s="10" t="s">
        <v>59</v>
      </c>
      <c r="C2253" t="s">
        <v>12</v>
      </c>
      <c r="D2253" t="s">
        <v>18</v>
      </c>
      <c r="E2253" t="s">
        <v>14</v>
      </c>
      <c r="F2253" t="s">
        <v>15</v>
      </c>
      <c r="G2253">
        <v>2759</v>
      </c>
      <c r="H2253">
        <v>2652</v>
      </c>
      <c r="I2253">
        <v>93</v>
      </c>
      <c r="J2253">
        <v>14</v>
      </c>
      <c r="K2253" s="2">
        <v>2.6247031839125301E-3</v>
      </c>
      <c r="L2253" s="3">
        <v>0.96121783254802395</v>
      </c>
      <c r="M2253">
        <v>3015.8123542244598</v>
      </c>
      <c r="N2253" s="4">
        <v>-8.5155282909006161E-2</v>
      </c>
    </row>
    <row r="2254" spans="1:14">
      <c r="A2254" s="1">
        <v>45672</v>
      </c>
      <c r="B2254" s="10" t="s">
        <v>59</v>
      </c>
      <c r="C2254" t="s">
        <v>12</v>
      </c>
      <c r="D2254" t="s">
        <v>18</v>
      </c>
      <c r="E2254" t="s">
        <v>14</v>
      </c>
      <c r="F2254" t="s">
        <v>19</v>
      </c>
      <c r="G2254">
        <v>222</v>
      </c>
      <c r="H2254">
        <v>213</v>
      </c>
      <c r="I2254">
        <v>7</v>
      </c>
      <c r="J2254">
        <v>2</v>
      </c>
      <c r="K2254" s="2">
        <v>2.0189766997043899E-3</v>
      </c>
      <c r="L2254" s="3">
        <v>0.95945945945945899</v>
      </c>
      <c r="N2254" s="4">
        <v>0</v>
      </c>
    </row>
    <row r="2255" spans="1:14">
      <c r="A2255" s="1">
        <v>45672</v>
      </c>
      <c r="B2255" s="10" t="s">
        <v>59</v>
      </c>
      <c r="C2255" t="s">
        <v>12</v>
      </c>
      <c r="D2255" t="s">
        <v>18</v>
      </c>
      <c r="E2255" t="s">
        <v>14</v>
      </c>
      <c r="F2255" t="s">
        <v>20</v>
      </c>
      <c r="G2255">
        <v>16</v>
      </c>
      <c r="H2255">
        <v>16</v>
      </c>
      <c r="I2255">
        <v>0</v>
      </c>
      <c r="J2255">
        <v>0</v>
      </c>
      <c r="K2255" s="2">
        <v>2.2470978009259202E-3</v>
      </c>
      <c r="L2255" s="3">
        <v>1</v>
      </c>
      <c r="N2255" s="4">
        <v>0</v>
      </c>
    </row>
    <row r="2256" spans="1:14">
      <c r="A2256" s="1">
        <v>45672</v>
      </c>
      <c r="B2256" s="10" t="s">
        <v>59</v>
      </c>
      <c r="C2256" t="s">
        <v>12</v>
      </c>
      <c r="D2256" t="s">
        <v>18</v>
      </c>
      <c r="E2256" t="s">
        <v>25</v>
      </c>
      <c r="F2256" t="s">
        <v>15</v>
      </c>
      <c r="G2256">
        <v>0</v>
      </c>
      <c r="H2256">
        <v>0</v>
      </c>
      <c r="I2256">
        <v>0</v>
      </c>
      <c r="J2256">
        <v>0</v>
      </c>
      <c r="K2256" s="2">
        <v>0</v>
      </c>
      <c r="L2256" s="3">
        <v>0</v>
      </c>
      <c r="N2256" s="4">
        <v>0</v>
      </c>
    </row>
    <row r="2257" spans="1:14">
      <c r="A2257" s="1">
        <v>45672</v>
      </c>
      <c r="B2257" s="10" t="s">
        <v>59</v>
      </c>
      <c r="C2257" t="s">
        <v>12</v>
      </c>
      <c r="D2257" t="s">
        <v>18</v>
      </c>
      <c r="E2257" t="s">
        <v>17</v>
      </c>
      <c r="F2257" t="s">
        <v>15</v>
      </c>
      <c r="G2257">
        <v>1111</v>
      </c>
      <c r="H2257">
        <v>1032</v>
      </c>
      <c r="I2257">
        <v>62</v>
      </c>
      <c r="J2257">
        <v>17</v>
      </c>
      <c r="K2257" s="2">
        <v>2.79549909133904E-3</v>
      </c>
      <c r="L2257" s="3">
        <v>0.92889288928892799</v>
      </c>
      <c r="M2257">
        <v>1029.9910326966301</v>
      </c>
      <c r="N2257" s="4">
        <v>7.8650167556584924E-2</v>
      </c>
    </row>
    <row r="2258" spans="1:14">
      <c r="A2258" s="1">
        <v>45672</v>
      </c>
      <c r="B2258" s="10" t="s">
        <v>59</v>
      </c>
      <c r="C2258" t="s">
        <v>12</v>
      </c>
      <c r="D2258" t="s">
        <v>18</v>
      </c>
      <c r="E2258" t="s">
        <v>17</v>
      </c>
      <c r="F2258" t="s">
        <v>19</v>
      </c>
      <c r="G2258">
        <v>38</v>
      </c>
      <c r="H2258">
        <v>32</v>
      </c>
      <c r="I2258">
        <v>4</v>
      </c>
      <c r="J2258">
        <v>2</v>
      </c>
      <c r="K2258" s="2">
        <v>1.7092100694444401E-3</v>
      </c>
      <c r="L2258" s="3">
        <v>0.84210526315789402</v>
      </c>
      <c r="N2258" s="4">
        <v>0</v>
      </c>
    </row>
    <row r="2259" spans="1:14">
      <c r="A2259" s="1">
        <v>45672</v>
      </c>
      <c r="B2259" s="10" t="s">
        <v>59</v>
      </c>
      <c r="C2259" t="s">
        <v>12</v>
      </c>
      <c r="D2259" t="s">
        <v>18</v>
      </c>
      <c r="E2259" t="s">
        <v>17</v>
      </c>
      <c r="F2259" t="s">
        <v>20</v>
      </c>
      <c r="G2259">
        <v>8</v>
      </c>
      <c r="H2259">
        <v>6</v>
      </c>
      <c r="I2259">
        <v>2</v>
      </c>
      <c r="J2259">
        <v>0</v>
      </c>
      <c r="K2259" s="2">
        <v>4.1220871913580197E-3</v>
      </c>
      <c r="L2259" s="3">
        <v>0.75</v>
      </c>
      <c r="N2259" s="4">
        <v>0</v>
      </c>
    </row>
    <row r="2260" spans="1:14">
      <c r="A2260" s="1">
        <v>45672</v>
      </c>
      <c r="B2260" s="10" t="s">
        <v>59</v>
      </c>
      <c r="C2260">
        <v>900</v>
      </c>
      <c r="D2260" t="s">
        <v>23</v>
      </c>
      <c r="E2260" t="s">
        <v>24</v>
      </c>
      <c r="F2260" t="s">
        <v>15</v>
      </c>
      <c r="G2260">
        <v>74</v>
      </c>
      <c r="H2260">
        <v>69</v>
      </c>
      <c r="I2260">
        <v>5</v>
      </c>
      <c r="J2260">
        <v>0</v>
      </c>
      <c r="K2260" s="2">
        <v>2.1303935185185102E-3</v>
      </c>
      <c r="L2260" s="3">
        <v>0.93243243243243201</v>
      </c>
      <c r="M2260">
        <v>48.6964386266961</v>
      </c>
      <c r="N2260" s="4">
        <v>0.51961831474534392</v>
      </c>
    </row>
    <row r="2261" spans="1:14">
      <c r="A2261" s="1">
        <v>45673</v>
      </c>
      <c r="B2261" s="10" t="s">
        <v>59</v>
      </c>
      <c r="C2261" t="s">
        <v>22</v>
      </c>
      <c r="D2261" t="s">
        <v>23</v>
      </c>
      <c r="E2261" t="s">
        <v>24</v>
      </c>
      <c r="F2261" t="s">
        <v>15</v>
      </c>
      <c r="G2261">
        <v>0</v>
      </c>
      <c r="H2261">
        <v>0</v>
      </c>
      <c r="I2261">
        <v>0</v>
      </c>
      <c r="J2261">
        <v>0</v>
      </c>
      <c r="K2261" s="2">
        <v>0</v>
      </c>
      <c r="L2261" s="3">
        <v>0</v>
      </c>
      <c r="N2261" s="4">
        <v>0</v>
      </c>
    </row>
    <row r="2262" spans="1:14">
      <c r="A2262" s="1">
        <v>45673</v>
      </c>
      <c r="B2262" s="10" t="s">
        <v>59</v>
      </c>
      <c r="C2262" t="s">
        <v>27</v>
      </c>
      <c r="D2262" t="s">
        <v>23</v>
      </c>
      <c r="E2262" t="s">
        <v>14</v>
      </c>
      <c r="F2262" t="s">
        <v>15</v>
      </c>
      <c r="G2262">
        <v>0</v>
      </c>
      <c r="H2262">
        <v>0</v>
      </c>
      <c r="I2262">
        <v>0</v>
      </c>
      <c r="J2262">
        <v>0</v>
      </c>
      <c r="K2262" s="2">
        <v>0</v>
      </c>
      <c r="L2262" s="3">
        <v>0</v>
      </c>
      <c r="N2262" s="4">
        <v>0</v>
      </c>
    </row>
    <row r="2263" spans="1:14">
      <c r="A2263" s="1">
        <v>45673</v>
      </c>
      <c r="B2263" s="10" t="s">
        <v>59</v>
      </c>
      <c r="C2263" t="s">
        <v>21</v>
      </c>
      <c r="D2263" t="s">
        <v>13</v>
      </c>
      <c r="E2263" t="s">
        <v>14</v>
      </c>
      <c r="F2263" t="s">
        <v>15</v>
      </c>
      <c r="G2263">
        <v>0</v>
      </c>
      <c r="H2263">
        <v>0</v>
      </c>
      <c r="I2263">
        <v>0</v>
      </c>
      <c r="J2263">
        <v>0</v>
      </c>
      <c r="K2263" s="2">
        <v>0</v>
      </c>
      <c r="L2263" s="3">
        <v>0</v>
      </c>
      <c r="M2263">
        <v>0</v>
      </c>
      <c r="N2263" s="4">
        <v>0</v>
      </c>
    </row>
    <row r="2264" spans="1:14">
      <c r="A2264" s="1">
        <v>45673</v>
      </c>
      <c r="B2264" s="10" t="s">
        <v>59</v>
      </c>
      <c r="C2264" t="s">
        <v>21</v>
      </c>
      <c r="D2264" t="s">
        <v>16</v>
      </c>
      <c r="E2264" t="s">
        <v>14</v>
      </c>
      <c r="F2264" t="s">
        <v>15</v>
      </c>
      <c r="G2264">
        <v>0</v>
      </c>
      <c r="H2264">
        <v>0</v>
      </c>
      <c r="I2264">
        <v>0</v>
      </c>
      <c r="J2264">
        <v>0</v>
      </c>
      <c r="K2264" s="2">
        <v>0</v>
      </c>
      <c r="L2264" s="3">
        <v>0</v>
      </c>
      <c r="M2264">
        <v>0</v>
      </c>
      <c r="N2264" s="4">
        <v>0</v>
      </c>
    </row>
    <row r="2265" spans="1:14">
      <c r="A2265" s="1">
        <v>45673</v>
      </c>
      <c r="B2265" s="10" t="s">
        <v>59</v>
      </c>
      <c r="C2265" t="s">
        <v>21</v>
      </c>
      <c r="D2265" t="s">
        <v>18</v>
      </c>
      <c r="E2265" t="s">
        <v>14</v>
      </c>
      <c r="F2265" t="s">
        <v>15</v>
      </c>
      <c r="G2265">
        <v>0</v>
      </c>
      <c r="H2265">
        <v>0</v>
      </c>
      <c r="I2265">
        <v>0</v>
      </c>
      <c r="J2265">
        <v>0</v>
      </c>
      <c r="K2265" s="2">
        <v>0</v>
      </c>
      <c r="L2265" s="3">
        <v>0</v>
      </c>
      <c r="M2265">
        <v>0</v>
      </c>
      <c r="N2265" s="4">
        <v>0</v>
      </c>
    </row>
    <row r="2266" spans="1:14">
      <c r="A2266" s="1">
        <v>45673</v>
      </c>
      <c r="B2266" s="10" t="s">
        <v>59</v>
      </c>
      <c r="C2266" t="s">
        <v>12</v>
      </c>
      <c r="D2266" t="s">
        <v>13</v>
      </c>
      <c r="E2266" t="s">
        <v>14</v>
      </c>
      <c r="F2266" t="s">
        <v>15</v>
      </c>
      <c r="G2266">
        <v>2988</v>
      </c>
      <c r="H2266">
        <v>2882</v>
      </c>
      <c r="I2266">
        <v>90</v>
      </c>
      <c r="J2266">
        <v>16</v>
      </c>
      <c r="K2266" s="2">
        <v>2.60808358534642E-3</v>
      </c>
      <c r="L2266" s="3">
        <v>0.96452476572958501</v>
      </c>
      <c r="M2266">
        <v>3295.2167044182002</v>
      </c>
      <c r="N2266" s="4">
        <v>-9.3231107989434028E-2</v>
      </c>
    </row>
    <row r="2267" spans="1:14">
      <c r="A2267" s="1">
        <v>45673</v>
      </c>
      <c r="B2267" s="10" t="s">
        <v>59</v>
      </c>
      <c r="C2267" t="s">
        <v>12</v>
      </c>
      <c r="D2267" t="s">
        <v>13</v>
      </c>
      <c r="E2267" t="s">
        <v>14</v>
      </c>
      <c r="F2267" t="s">
        <v>20</v>
      </c>
      <c r="G2267">
        <v>59</v>
      </c>
      <c r="H2267">
        <v>57</v>
      </c>
      <c r="I2267">
        <v>1</v>
      </c>
      <c r="J2267">
        <v>1</v>
      </c>
      <c r="K2267" s="2">
        <v>2.2988877720922598E-3</v>
      </c>
      <c r="L2267" s="3">
        <v>0.96610169491525399</v>
      </c>
      <c r="N2267" s="4">
        <v>0</v>
      </c>
    </row>
    <row r="2268" spans="1:14">
      <c r="A2268" s="1">
        <v>45673</v>
      </c>
      <c r="B2268" s="10" t="s">
        <v>59</v>
      </c>
      <c r="C2268" t="s">
        <v>12</v>
      </c>
      <c r="D2268" t="s">
        <v>13</v>
      </c>
      <c r="E2268" t="s">
        <v>25</v>
      </c>
      <c r="F2268" t="s">
        <v>15</v>
      </c>
      <c r="G2268">
        <v>0</v>
      </c>
      <c r="H2268">
        <v>0</v>
      </c>
      <c r="I2268">
        <v>0</v>
      </c>
      <c r="J2268">
        <v>0</v>
      </c>
      <c r="K2268" s="2">
        <v>0</v>
      </c>
      <c r="L2268" s="3">
        <v>0</v>
      </c>
      <c r="N2268" s="4">
        <v>0</v>
      </c>
    </row>
    <row r="2269" spans="1:14">
      <c r="A2269" s="1">
        <v>45673</v>
      </c>
      <c r="B2269" s="10" t="s">
        <v>59</v>
      </c>
      <c r="C2269" t="s">
        <v>12</v>
      </c>
      <c r="D2269" t="s">
        <v>13</v>
      </c>
      <c r="E2269" t="s">
        <v>17</v>
      </c>
      <c r="F2269" t="s">
        <v>15</v>
      </c>
      <c r="G2269">
        <v>970</v>
      </c>
      <c r="H2269">
        <v>909</v>
      </c>
      <c r="I2269">
        <v>51</v>
      </c>
      <c r="J2269">
        <v>10</v>
      </c>
      <c r="K2269" s="2">
        <v>2.9176694050577802E-3</v>
      </c>
      <c r="L2269" s="3">
        <v>0.93711340206185501</v>
      </c>
      <c r="M2269">
        <v>859.80248836917804</v>
      </c>
      <c r="N2269" s="4">
        <v>0.12816607665306717</v>
      </c>
    </row>
    <row r="2270" spans="1:14">
      <c r="A2270" s="1">
        <v>45673</v>
      </c>
      <c r="B2270" s="10" t="s">
        <v>59</v>
      </c>
      <c r="C2270" t="s">
        <v>12</v>
      </c>
      <c r="D2270" t="s">
        <v>13</v>
      </c>
      <c r="E2270" t="s">
        <v>17</v>
      </c>
      <c r="F2270" t="s">
        <v>20</v>
      </c>
      <c r="G2270">
        <v>17</v>
      </c>
      <c r="H2270">
        <v>10</v>
      </c>
      <c r="I2270">
        <v>6</v>
      </c>
      <c r="J2270">
        <v>1</v>
      </c>
      <c r="K2270" s="2">
        <v>2.98558449074074E-3</v>
      </c>
      <c r="L2270" s="3">
        <v>0.58823529411764697</v>
      </c>
      <c r="N2270" s="4">
        <v>0</v>
      </c>
    </row>
    <row r="2271" spans="1:14">
      <c r="A2271" s="1">
        <v>45673</v>
      </c>
      <c r="B2271" s="10" t="s">
        <v>59</v>
      </c>
      <c r="C2271" t="s">
        <v>12</v>
      </c>
      <c r="D2271" t="s">
        <v>28</v>
      </c>
      <c r="E2271" t="s">
        <v>48</v>
      </c>
      <c r="F2271" t="s">
        <v>15</v>
      </c>
      <c r="G2271">
        <v>1</v>
      </c>
      <c r="H2271">
        <v>0</v>
      </c>
      <c r="I2271">
        <v>1</v>
      </c>
      <c r="J2271">
        <v>0</v>
      </c>
      <c r="K2271" s="2">
        <v>0</v>
      </c>
      <c r="L2271" s="3">
        <v>0</v>
      </c>
      <c r="N2271" s="4">
        <v>0</v>
      </c>
    </row>
    <row r="2272" spans="1:14">
      <c r="A2272" s="1">
        <v>45673</v>
      </c>
      <c r="B2272" s="10" t="s">
        <v>59</v>
      </c>
      <c r="C2272" t="s">
        <v>12</v>
      </c>
      <c r="D2272" t="s">
        <v>16</v>
      </c>
      <c r="E2272" t="s">
        <v>26</v>
      </c>
      <c r="F2272" t="s">
        <v>15</v>
      </c>
      <c r="G2272">
        <v>0</v>
      </c>
      <c r="H2272">
        <v>0</v>
      </c>
      <c r="I2272">
        <v>0</v>
      </c>
      <c r="J2272">
        <v>0</v>
      </c>
      <c r="K2272" s="2">
        <v>0</v>
      </c>
      <c r="L2272" s="3">
        <v>0</v>
      </c>
      <c r="N2272" s="4">
        <v>0</v>
      </c>
    </row>
    <row r="2273" spans="1:14">
      <c r="A2273" s="1">
        <v>45673</v>
      </c>
      <c r="B2273" s="10" t="s">
        <v>59</v>
      </c>
      <c r="C2273" t="s">
        <v>12</v>
      </c>
      <c r="D2273" t="s">
        <v>16</v>
      </c>
      <c r="E2273" t="s">
        <v>14</v>
      </c>
      <c r="F2273" t="s">
        <v>15</v>
      </c>
      <c r="G2273">
        <v>3169</v>
      </c>
      <c r="H2273">
        <v>3046</v>
      </c>
      <c r="I2273">
        <v>103</v>
      </c>
      <c r="J2273">
        <v>20</v>
      </c>
      <c r="K2273" s="2">
        <v>2.46044533198182E-3</v>
      </c>
      <c r="L2273" s="3">
        <v>0.96118649416219604</v>
      </c>
      <c r="M2273">
        <v>2791.1990497339898</v>
      </c>
      <c r="N2273" s="4">
        <v>0.13535435615099389</v>
      </c>
    </row>
    <row r="2274" spans="1:14">
      <c r="A2274" s="1">
        <v>45673</v>
      </c>
      <c r="B2274" s="10" t="s">
        <v>59</v>
      </c>
      <c r="C2274" t="s">
        <v>12</v>
      </c>
      <c r="D2274" t="s">
        <v>16</v>
      </c>
      <c r="E2274" t="s">
        <v>14</v>
      </c>
      <c r="F2274" t="s">
        <v>20</v>
      </c>
      <c r="G2274">
        <v>3</v>
      </c>
      <c r="H2274">
        <v>2</v>
      </c>
      <c r="I2274">
        <v>0</v>
      </c>
      <c r="J2274">
        <v>1</v>
      </c>
      <c r="K2274" s="2">
        <v>2.0727546296296201E-3</v>
      </c>
      <c r="L2274" s="3">
        <v>0.66666666666666596</v>
      </c>
      <c r="N2274" s="4">
        <v>0</v>
      </c>
    </row>
    <row r="2275" spans="1:14">
      <c r="A2275" s="1">
        <v>45673</v>
      </c>
      <c r="B2275" s="10" t="s">
        <v>59</v>
      </c>
      <c r="C2275" t="s">
        <v>12</v>
      </c>
      <c r="D2275" t="s">
        <v>16</v>
      </c>
      <c r="E2275" t="s">
        <v>25</v>
      </c>
      <c r="F2275" t="s">
        <v>15</v>
      </c>
      <c r="G2275">
        <v>0</v>
      </c>
      <c r="H2275">
        <v>0</v>
      </c>
      <c r="I2275">
        <v>0</v>
      </c>
      <c r="J2275">
        <v>0</v>
      </c>
      <c r="K2275" s="2">
        <v>0</v>
      </c>
      <c r="L2275" s="3">
        <v>0</v>
      </c>
      <c r="N2275" s="4">
        <v>0</v>
      </c>
    </row>
    <row r="2276" spans="1:14">
      <c r="A2276" s="1">
        <v>45673</v>
      </c>
      <c r="B2276" s="10" t="s">
        <v>59</v>
      </c>
      <c r="C2276" t="s">
        <v>12</v>
      </c>
      <c r="D2276" t="s">
        <v>16</v>
      </c>
      <c r="E2276" t="s">
        <v>17</v>
      </c>
      <c r="F2276" t="s">
        <v>15</v>
      </c>
      <c r="G2276">
        <v>1058</v>
      </c>
      <c r="H2276">
        <v>1005</v>
      </c>
      <c r="I2276">
        <v>38</v>
      </c>
      <c r="J2276">
        <v>15</v>
      </c>
      <c r="K2276" s="2">
        <v>2.44448244656577E-3</v>
      </c>
      <c r="L2276" s="3">
        <v>0.94990548204158698</v>
      </c>
      <c r="M2276">
        <v>779.62426873305503</v>
      </c>
      <c r="N2276" s="4">
        <v>0.35706396328493645</v>
      </c>
    </row>
    <row r="2277" spans="1:14">
      <c r="A2277" s="1">
        <v>45673</v>
      </c>
      <c r="B2277" s="10" t="s">
        <v>59</v>
      </c>
      <c r="C2277" t="s">
        <v>12</v>
      </c>
      <c r="D2277" t="s">
        <v>16</v>
      </c>
      <c r="E2277" t="s">
        <v>17</v>
      </c>
      <c r="F2277" t="s">
        <v>20</v>
      </c>
      <c r="G2277">
        <v>10</v>
      </c>
      <c r="H2277">
        <v>6</v>
      </c>
      <c r="I2277">
        <v>3</v>
      </c>
      <c r="J2277">
        <v>1</v>
      </c>
      <c r="K2277" s="2">
        <v>3.8462268518518498E-3</v>
      </c>
      <c r="L2277" s="3">
        <v>0.6</v>
      </c>
      <c r="N2277" s="4">
        <v>0</v>
      </c>
    </row>
    <row r="2278" spans="1:14">
      <c r="A2278" s="1">
        <v>45673</v>
      </c>
      <c r="B2278" s="10" t="s">
        <v>59</v>
      </c>
      <c r="C2278" t="s">
        <v>12</v>
      </c>
      <c r="D2278" t="s">
        <v>18</v>
      </c>
      <c r="E2278" t="s">
        <v>14</v>
      </c>
      <c r="F2278" t="s">
        <v>15</v>
      </c>
      <c r="G2278">
        <v>2459</v>
      </c>
      <c r="H2278">
        <v>2372</v>
      </c>
      <c r="I2278">
        <v>77</v>
      </c>
      <c r="J2278">
        <v>10</v>
      </c>
      <c r="K2278" s="2">
        <v>2.4915885344457601E-3</v>
      </c>
      <c r="L2278" s="3">
        <v>0.96461976413175998</v>
      </c>
      <c r="M2278">
        <v>2536.9674150225701</v>
      </c>
      <c r="N2278" s="4">
        <v>-3.073252520347269E-2</v>
      </c>
    </row>
    <row r="2279" spans="1:14">
      <c r="A2279" s="1">
        <v>45673</v>
      </c>
      <c r="B2279" s="10" t="s">
        <v>59</v>
      </c>
      <c r="C2279" t="s">
        <v>12</v>
      </c>
      <c r="D2279" t="s">
        <v>18</v>
      </c>
      <c r="E2279" t="s">
        <v>14</v>
      </c>
      <c r="F2279" t="s">
        <v>19</v>
      </c>
      <c r="G2279">
        <v>169</v>
      </c>
      <c r="H2279">
        <v>163</v>
      </c>
      <c r="I2279">
        <v>5</v>
      </c>
      <c r="J2279">
        <v>1</v>
      </c>
      <c r="K2279" s="2">
        <v>1.77394732731197E-3</v>
      </c>
      <c r="L2279" s="3">
        <v>0.96449704142011805</v>
      </c>
      <c r="N2279" s="4">
        <v>0</v>
      </c>
    </row>
    <row r="2280" spans="1:14">
      <c r="A2280" s="1">
        <v>45673</v>
      </c>
      <c r="B2280" s="10" t="s">
        <v>59</v>
      </c>
      <c r="C2280" t="s">
        <v>12</v>
      </c>
      <c r="D2280" t="s">
        <v>18</v>
      </c>
      <c r="E2280" t="s">
        <v>14</v>
      </c>
      <c r="F2280" t="s">
        <v>20</v>
      </c>
      <c r="G2280">
        <v>24</v>
      </c>
      <c r="H2280">
        <v>24</v>
      </c>
      <c r="I2280">
        <v>0</v>
      </c>
      <c r="J2280">
        <v>0</v>
      </c>
      <c r="K2280" s="2">
        <v>2.4456073173868302E-3</v>
      </c>
      <c r="L2280" s="3">
        <v>1</v>
      </c>
      <c r="N2280" s="4">
        <v>0</v>
      </c>
    </row>
    <row r="2281" spans="1:14">
      <c r="A2281" s="1">
        <v>45673</v>
      </c>
      <c r="B2281" s="10" t="s">
        <v>59</v>
      </c>
      <c r="C2281" t="s">
        <v>12</v>
      </c>
      <c r="D2281" t="s">
        <v>18</v>
      </c>
      <c r="E2281" t="s">
        <v>25</v>
      </c>
      <c r="F2281" t="s">
        <v>15</v>
      </c>
      <c r="G2281">
        <v>0</v>
      </c>
      <c r="H2281">
        <v>0</v>
      </c>
      <c r="I2281">
        <v>0</v>
      </c>
      <c r="J2281">
        <v>0</v>
      </c>
      <c r="K2281" s="2">
        <v>0</v>
      </c>
      <c r="L2281" s="3">
        <v>0</v>
      </c>
      <c r="N2281" s="4">
        <v>0</v>
      </c>
    </row>
    <row r="2282" spans="1:14">
      <c r="A2282" s="1">
        <v>45673</v>
      </c>
      <c r="B2282" s="10" t="s">
        <v>59</v>
      </c>
      <c r="C2282" t="s">
        <v>12</v>
      </c>
      <c r="D2282" t="s">
        <v>18</v>
      </c>
      <c r="E2282" t="s">
        <v>17</v>
      </c>
      <c r="F2282" t="s">
        <v>15</v>
      </c>
      <c r="G2282">
        <v>1111</v>
      </c>
      <c r="H2282">
        <v>1061</v>
      </c>
      <c r="I2282">
        <v>36</v>
      </c>
      <c r="J2282">
        <v>14</v>
      </c>
      <c r="K2282" s="2">
        <v>2.8208012078365201E-3</v>
      </c>
      <c r="L2282" s="3">
        <v>0.954995499549954</v>
      </c>
      <c r="M2282">
        <v>866.36893758036797</v>
      </c>
      <c r="N2282" s="4">
        <v>0.28236361186130249</v>
      </c>
    </row>
    <row r="2283" spans="1:14">
      <c r="A2283" s="1">
        <v>45673</v>
      </c>
      <c r="B2283" s="10" t="s">
        <v>59</v>
      </c>
      <c r="C2283" t="s">
        <v>12</v>
      </c>
      <c r="D2283" t="s">
        <v>18</v>
      </c>
      <c r="E2283" t="s">
        <v>17</v>
      </c>
      <c r="F2283" t="s">
        <v>19</v>
      </c>
      <c r="G2283">
        <v>33</v>
      </c>
      <c r="H2283">
        <v>28</v>
      </c>
      <c r="I2283">
        <v>3</v>
      </c>
      <c r="J2283">
        <v>2</v>
      </c>
      <c r="K2283" s="2">
        <v>1.77054274140211E-3</v>
      </c>
      <c r="L2283" s="3">
        <v>0.84848484848484795</v>
      </c>
      <c r="N2283" s="4">
        <v>0</v>
      </c>
    </row>
    <row r="2284" spans="1:14">
      <c r="A2284" s="1">
        <v>45673</v>
      </c>
      <c r="B2284" s="10" t="s">
        <v>59</v>
      </c>
      <c r="C2284" t="s">
        <v>12</v>
      </c>
      <c r="D2284" t="s">
        <v>18</v>
      </c>
      <c r="E2284" t="s">
        <v>17</v>
      </c>
      <c r="F2284" t="s">
        <v>20</v>
      </c>
      <c r="G2284">
        <v>5</v>
      </c>
      <c r="H2284">
        <v>4</v>
      </c>
      <c r="I2284">
        <v>0</v>
      </c>
      <c r="J2284">
        <v>1</v>
      </c>
      <c r="K2284" s="2">
        <v>2.3868315972222199E-3</v>
      </c>
      <c r="L2284" s="3">
        <v>0.8</v>
      </c>
      <c r="N2284" s="4">
        <v>0</v>
      </c>
    </row>
    <row r="2285" spans="1:14">
      <c r="A2285" s="1">
        <v>45673</v>
      </c>
      <c r="B2285" s="10" t="s">
        <v>59</v>
      </c>
      <c r="C2285">
        <v>900</v>
      </c>
      <c r="D2285" t="s">
        <v>23</v>
      </c>
      <c r="E2285" t="s">
        <v>24</v>
      </c>
      <c r="F2285" t="s">
        <v>15</v>
      </c>
      <c r="G2285">
        <v>67</v>
      </c>
      <c r="H2285">
        <v>66</v>
      </c>
      <c r="I2285">
        <v>1</v>
      </c>
      <c r="J2285">
        <v>0</v>
      </c>
      <c r="K2285" s="2">
        <v>2.2890502244668899E-3</v>
      </c>
      <c r="L2285" s="3">
        <v>0.98507462686567104</v>
      </c>
      <c r="M2285">
        <v>41.637875832559601</v>
      </c>
      <c r="N2285" s="4">
        <v>0.60911186414576801</v>
      </c>
    </row>
    <row r="2286" spans="1:14">
      <c r="A2286" s="1">
        <v>45674</v>
      </c>
      <c r="B2286" s="10" t="s">
        <v>59</v>
      </c>
      <c r="C2286" t="s">
        <v>22</v>
      </c>
      <c r="D2286" t="s">
        <v>23</v>
      </c>
      <c r="E2286" t="s">
        <v>24</v>
      </c>
      <c r="F2286" t="s">
        <v>15</v>
      </c>
      <c r="G2286">
        <v>0</v>
      </c>
      <c r="H2286">
        <v>0</v>
      </c>
      <c r="I2286">
        <v>0</v>
      </c>
      <c r="J2286">
        <v>0</v>
      </c>
      <c r="K2286" s="2">
        <v>0</v>
      </c>
      <c r="L2286" s="3">
        <v>0</v>
      </c>
      <c r="N2286" s="4">
        <v>0</v>
      </c>
    </row>
    <row r="2287" spans="1:14">
      <c r="A2287" s="1">
        <v>45674</v>
      </c>
      <c r="B2287" s="10" t="s">
        <v>59</v>
      </c>
      <c r="C2287" t="s">
        <v>27</v>
      </c>
      <c r="D2287" t="s">
        <v>23</v>
      </c>
      <c r="E2287" t="s">
        <v>14</v>
      </c>
      <c r="F2287" t="s">
        <v>15</v>
      </c>
      <c r="G2287">
        <v>0</v>
      </c>
      <c r="H2287">
        <v>0</v>
      </c>
      <c r="I2287">
        <v>0</v>
      </c>
      <c r="J2287">
        <v>0</v>
      </c>
      <c r="K2287" s="2">
        <v>0</v>
      </c>
      <c r="L2287" s="3">
        <v>0</v>
      </c>
      <c r="N2287" s="4">
        <v>0</v>
      </c>
    </row>
    <row r="2288" spans="1:14">
      <c r="A2288" s="1">
        <v>45674</v>
      </c>
      <c r="B2288" s="10" t="s">
        <v>59</v>
      </c>
      <c r="C2288" t="s">
        <v>21</v>
      </c>
      <c r="D2288" t="s">
        <v>13</v>
      </c>
      <c r="E2288" t="s">
        <v>14</v>
      </c>
      <c r="F2288" t="s">
        <v>15</v>
      </c>
      <c r="G2288">
        <v>0</v>
      </c>
      <c r="H2288">
        <v>0</v>
      </c>
      <c r="I2288">
        <v>0</v>
      </c>
      <c r="J2288">
        <v>0</v>
      </c>
      <c r="K2288" s="2">
        <v>0</v>
      </c>
      <c r="L2288" s="3">
        <v>0</v>
      </c>
      <c r="M2288">
        <v>0</v>
      </c>
      <c r="N2288" s="4">
        <v>0</v>
      </c>
    </row>
    <row r="2289" spans="1:14">
      <c r="A2289" s="1">
        <v>45674</v>
      </c>
      <c r="B2289" s="10" t="s">
        <v>59</v>
      </c>
      <c r="C2289" t="s">
        <v>21</v>
      </c>
      <c r="D2289" t="s">
        <v>16</v>
      </c>
      <c r="E2289" t="s">
        <v>14</v>
      </c>
      <c r="F2289" t="s">
        <v>15</v>
      </c>
      <c r="G2289">
        <v>0</v>
      </c>
      <c r="H2289">
        <v>0</v>
      </c>
      <c r="I2289">
        <v>0</v>
      </c>
      <c r="J2289">
        <v>0</v>
      </c>
      <c r="K2289" s="2">
        <v>0</v>
      </c>
      <c r="L2289" s="3">
        <v>0</v>
      </c>
      <c r="M2289">
        <v>0</v>
      </c>
      <c r="N2289" s="4">
        <v>0</v>
      </c>
    </row>
    <row r="2290" spans="1:14">
      <c r="A2290" s="1">
        <v>45674</v>
      </c>
      <c r="B2290" s="10" t="s">
        <v>59</v>
      </c>
      <c r="C2290" t="s">
        <v>21</v>
      </c>
      <c r="D2290" t="s">
        <v>18</v>
      </c>
      <c r="E2290" t="s">
        <v>14</v>
      </c>
      <c r="F2290" t="s">
        <v>15</v>
      </c>
      <c r="G2290">
        <v>0</v>
      </c>
      <c r="H2290">
        <v>0</v>
      </c>
      <c r="I2290">
        <v>0</v>
      </c>
      <c r="J2290">
        <v>0</v>
      </c>
      <c r="K2290" s="2">
        <v>0</v>
      </c>
      <c r="L2290" s="3">
        <v>0</v>
      </c>
      <c r="M2290">
        <v>0</v>
      </c>
      <c r="N2290" s="4">
        <v>0</v>
      </c>
    </row>
    <row r="2291" spans="1:14">
      <c r="A2291" s="1">
        <v>45674</v>
      </c>
      <c r="B2291" s="10" t="s">
        <v>59</v>
      </c>
      <c r="C2291" t="s">
        <v>12</v>
      </c>
      <c r="D2291" t="s">
        <v>13</v>
      </c>
      <c r="E2291" t="s">
        <v>14</v>
      </c>
      <c r="F2291" t="s">
        <v>15</v>
      </c>
      <c r="G2291">
        <v>2375</v>
      </c>
      <c r="H2291">
        <v>2329</v>
      </c>
      <c r="I2291">
        <v>39</v>
      </c>
      <c r="J2291">
        <v>7</v>
      </c>
      <c r="K2291" s="2">
        <v>2.6644212722664999E-3</v>
      </c>
      <c r="L2291" s="3">
        <v>0.98063157894736797</v>
      </c>
      <c r="M2291">
        <v>2796.6545538805599</v>
      </c>
      <c r="N2291" s="4">
        <v>-0.15077105368465468</v>
      </c>
    </row>
    <row r="2292" spans="1:14">
      <c r="A2292" s="1">
        <v>45674</v>
      </c>
      <c r="B2292" s="10" t="s">
        <v>59</v>
      </c>
      <c r="C2292" t="s">
        <v>12</v>
      </c>
      <c r="D2292" t="s">
        <v>13</v>
      </c>
      <c r="E2292" t="s">
        <v>14</v>
      </c>
      <c r="F2292" t="s">
        <v>20</v>
      </c>
      <c r="G2292">
        <v>75</v>
      </c>
      <c r="H2292">
        <v>66</v>
      </c>
      <c r="I2292">
        <v>6</v>
      </c>
      <c r="J2292">
        <v>3</v>
      </c>
      <c r="K2292" s="2">
        <v>3.05178679152637E-3</v>
      </c>
      <c r="L2292" s="3">
        <v>0.88</v>
      </c>
      <c r="N2292" s="4">
        <v>0</v>
      </c>
    </row>
    <row r="2293" spans="1:14">
      <c r="A2293" s="1">
        <v>45674</v>
      </c>
      <c r="B2293" s="10" t="s">
        <v>59</v>
      </c>
      <c r="C2293" t="s">
        <v>12</v>
      </c>
      <c r="D2293" t="s">
        <v>13</v>
      </c>
      <c r="E2293" t="s">
        <v>25</v>
      </c>
      <c r="F2293" t="s">
        <v>15</v>
      </c>
      <c r="G2293">
        <v>0</v>
      </c>
      <c r="H2293">
        <v>0</v>
      </c>
      <c r="I2293">
        <v>0</v>
      </c>
      <c r="J2293">
        <v>0</v>
      </c>
      <c r="K2293" s="2">
        <v>0</v>
      </c>
      <c r="L2293" s="3">
        <v>0</v>
      </c>
      <c r="N2293" s="4">
        <v>0</v>
      </c>
    </row>
    <row r="2294" spans="1:14">
      <c r="A2294" s="1">
        <v>45674</v>
      </c>
      <c r="B2294" s="10" t="s">
        <v>59</v>
      </c>
      <c r="C2294" t="s">
        <v>12</v>
      </c>
      <c r="D2294" t="s">
        <v>13</v>
      </c>
      <c r="E2294" t="s">
        <v>17</v>
      </c>
      <c r="F2294" t="s">
        <v>15</v>
      </c>
      <c r="G2294">
        <v>775</v>
      </c>
      <c r="H2294">
        <v>737</v>
      </c>
      <c r="I2294">
        <v>27</v>
      </c>
      <c r="J2294">
        <v>11</v>
      </c>
      <c r="K2294" s="2">
        <v>2.7432350086687698E-3</v>
      </c>
      <c r="L2294" s="3">
        <v>0.95096774193548295</v>
      </c>
      <c r="M2294">
        <v>733.56445059336602</v>
      </c>
      <c r="N2294" s="4">
        <v>5.6485220041834865E-2</v>
      </c>
    </row>
    <row r="2295" spans="1:14">
      <c r="A2295" s="1">
        <v>45674</v>
      </c>
      <c r="B2295" s="10" t="s">
        <v>59</v>
      </c>
      <c r="C2295" t="s">
        <v>12</v>
      </c>
      <c r="D2295" t="s">
        <v>13</v>
      </c>
      <c r="E2295" t="s">
        <v>17</v>
      </c>
      <c r="F2295" t="s">
        <v>20</v>
      </c>
      <c r="G2295">
        <v>17</v>
      </c>
      <c r="H2295">
        <v>14</v>
      </c>
      <c r="I2295">
        <v>2</v>
      </c>
      <c r="J2295">
        <v>1</v>
      </c>
      <c r="K2295" s="2">
        <v>2.2536673280423199E-3</v>
      </c>
      <c r="L2295" s="3">
        <v>0.82352941176470495</v>
      </c>
      <c r="N2295" s="4">
        <v>0</v>
      </c>
    </row>
    <row r="2296" spans="1:14">
      <c r="A2296" s="1">
        <v>45674</v>
      </c>
      <c r="B2296" s="10" t="s">
        <v>59</v>
      </c>
      <c r="C2296" t="s">
        <v>12</v>
      </c>
      <c r="D2296" t="s">
        <v>16</v>
      </c>
      <c r="E2296" t="s">
        <v>26</v>
      </c>
      <c r="F2296" t="s">
        <v>15</v>
      </c>
      <c r="G2296">
        <v>0</v>
      </c>
      <c r="H2296">
        <v>0</v>
      </c>
      <c r="I2296">
        <v>0</v>
      </c>
      <c r="J2296">
        <v>0</v>
      </c>
      <c r="K2296" s="2">
        <v>0</v>
      </c>
      <c r="L2296" s="3">
        <v>0</v>
      </c>
      <c r="N2296" s="4">
        <v>0</v>
      </c>
    </row>
    <row r="2297" spans="1:14">
      <c r="A2297" s="1">
        <v>45674</v>
      </c>
      <c r="B2297" s="10" t="s">
        <v>59</v>
      </c>
      <c r="C2297" t="s">
        <v>12</v>
      </c>
      <c r="D2297" t="s">
        <v>16</v>
      </c>
      <c r="E2297" t="s">
        <v>14</v>
      </c>
      <c r="F2297" t="s">
        <v>15</v>
      </c>
      <c r="G2297">
        <v>2480</v>
      </c>
      <c r="H2297">
        <v>2418</v>
      </c>
      <c r="I2297">
        <v>50</v>
      </c>
      <c r="J2297">
        <v>12</v>
      </c>
      <c r="K2297" s="2">
        <v>2.5804653211485801E-3</v>
      </c>
      <c r="L2297" s="3">
        <v>0.97499999999999998</v>
      </c>
      <c r="M2297">
        <v>2414.17341951254</v>
      </c>
      <c r="N2297" s="4">
        <v>2.7266715785791151E-2</v>
      </c>
    </row>
    <row r="2298" spans="1:14">
      <c r="A2298" s="1">
        <v>45674</v>
      </c>
      <c r="B2298" s="10" t="s">
        <v>59</v>
      </c>
      <c r="C2298" t="s">
        <v>12</v>
      </c>
      <c r="D2298" t="s">
        <v>16</v>
      </c>
      <c r="E2298" t="s">
        <v>14</v>
      </c>
      <c r="F2298" t="s">
        <v>20</v>
      </c>
      <c r="G2298">
        <v>1</v>
      </c>
      <c r="H2298">
        <v>1</v>
      </c>
      <c r="I2298">
        <v>0</v>
      </c>
      <c r="J2298">
        <v>0</v>
      </c>
      <c r="K2298" s="2">
        <v>2.6780092592592502E-4</v>
      </c>
      <c r="L2298" s="3">
        <v>1</v>
      </c>
      <c r="N2298" s="4">
        <v>0</v>
      </c>
    </row>
    <row r="2299" spans="1:14">
      <c r="A2299" s="1">
        <v>45674</v>
      </c>
      <c r="B2299" s="10" t="s">
        <v>59</v>
      </c>
      <c r="C2299" t="s">
        <v>12</v>
      </c>
      <c r="D2299" t="s">
        <v>16</v>
      </c>
      <c r="E2299" t="s">
        <v>25</v>
      </c>
      <c r="F2299" t="s">
        <v>15</v>
      </c>
      <c r="G2299">
        <v>0</v>
      </c>
      <c r="H2299">
        <v>0</v>
      </c>
      <c r="I2299">
        <v>0</v>
      </c>
      <c r="J2299">
        <v>0</v>
      </c>
      <c r="K2299" s="2">
        <v>0</v>
      </c>
      <c r="L2299" s="3">
        <v>0</v>
      </c>
      <c r="N2299" s="4">
        <v>0</v>
      </c>
    </row>
    <row r="2300" spans="1:14">
      <c r="A2300" s="1">
        <v>45674</v>
      </c>
      <c r="B2300" s="10" t="s">
        <v>59</v>
      </c>
      <c r="C2300" t="s">
        <v>12</v>
      </c>
      <c r="D2300" t="s">
        <v>16</v>
      </c>
      <c r="E2300" t="s">
        <v>17</v>
      </c>
      <c r="F2300" t="s">
        <v>15</v>
      </c>
      <c r="G2300">
        <v>872</v>
      </c>
      <c r="H2300">
        <v>839</v>
      </c>
      <c r="I2300">
        <v>25</v>
      </c>
      <c r="J2300">
        <v>8</v>
      </c>
      <c r="K2300" s="2">
        <v>3.0222138237154601E-3</v>
      </c>
      <c r="L2300" s="3">
        <v>0.96215596330275199</v>
      </c>
      <c r="M2300">
        <v>674.35664436776597</v>
      </c>
      <c r="N2300" s="4">
        <v>0.29308431567028143</v>
      </c>
    </row>
    <row r="2301" spans="1:14">
      <c r="A2301" s="1">
        <v>45674</v>
      </c>
      <c r="B2301" s="10" t="s">
        <v>59</v>
      </c>
      <c r="C2301" t="s">
        <v>12</v>
      </c>
      <c r="D2301" t="s">
        <v>16</v>
      </c>
      <c r="E2301" t="s">
        <v>17</v>
      </c>
      <c r="F2301" t="s">
        <v>20</v>
      </c>
      <c r="G2301">
        <v>2</v>
      </c>
      <c r="H2301">
        <v>1</v>
      </c>
      <c r="I2301">
        <v>1</v>
      </c>
      <c r="J2301">
        <v>0</v>
      </c>
      <c r="K2301" s="2">
        <v>4.8530324074073997E-3</v>
      </c>
      <c r="L2301" s="3">
        <v>0.5</v>
      </c>
      <c r="N2301" s="4">
        <v>0</v>
      </c>
    </row>
    <row r="2302" spans="1:14">
      <c r="A2302" s="1">
        <v>45674</v>
      </c>
      <c r="B2302" s="10" t="s">
        <v>59</v>
      </c>
      <c r="C2302" t="s">
        <v>12</v>
      </c>
      <c r="D2302" t="s">
        <v>18</v>
      </c>
      <c r="E2302" t="s">
        <v>14</v>
      </c>
      <c r="F2302" t="s">
        <v>15</v>
      </c>
      <c r="G2302">
        <v>1781</v>
      </c>
      <c r="H2302">
        <v>1736</v>
      </c>
      <c r="I2302">
        <v>38</v>
      </c>
      <c r="J2302">
        <v>7</v>
      </c>
      <c r="K2302" s="2">
        <v>2.5896159220856799E-3</v>
      </c>
      <c r="L2302" s="3">
        <v>0.97473329590117896</v>
      </c>
      <c r="M2302">
        <v>2066.3993313449701</v>
      </c>
      <c r="N2302" s="4">
        <v>-0.13811431653881268</v>
      </c>
    </row>
    <row r="2303" spans="1:14">
      <c r="A2303" s="1">
        <v>45674</v>
      </c>
      <c r="B2303" s="10" t="s">
        <v>59</v>
      </c>
      <c r="C2303" t="s">
        <v>12</v>
      </c>
      <c r="D2303" t="s">
        <v>18</v>
      </c>
      <c r="E2303" t="s">
        <v>14</v>
      </c>
      <c r="F2303" t="s">
        <v>19</v>
      </c>
      <c r="G2303">
        <v>124</v>
      </c>
      <c r="H2303">
        <v>118</v>
      </c>
      <c r="I2303">
        <v>6</v>
      </c>
      <c r="J2303">
        <v>0</v>
      </c>
      <c r="K2303" s="2">
        <v>2.2044442482736901E-3</v>
      </c>
      <c r="L2303" s="3">
        <v>0.95161290322580605</v>
      </c>
      <c r="N2303" s="4">
        <v>0</v>
      </c>
    </row>
    <row r="2304" spans="1:14">
      <c r="A2304" s="1">
        <v>45674</v>
      </c>
      <c r="B2304" s="10" t="s">
        <v>59</v>
      </c>
      <c r="C2304" t="s">
        <v>12</v>
      </c>
      <c r="D2304" t="s">
        <v>18</v>
      </c>
      <c r="E2304" t="s">
        <v>14</v>
      </c>
      <c r="F2304" t="s">
        <v>20</v>
      </c>
      <c r="G2304">
        <v>21</v>
      </c>
      <c r="H2304">
        <v>20</v>
      </c>
      <c r="I2304">
        <v>0</v>
      </c>
      <c r="J2304">
        <v>1</v>
      </c>
      <c r="K2304" s="2">
        <v>3.0618058449074E-3</v>
      </c>
      <c r="L2304" s="3">
        <v>0.952380952380952</v>
      </c>
      <c r="N2304" s="4">
        <v>0</v>
      </c>
    </row>
    <row r="2305" spans="1:14">
      <c r="A2305" s="1">
        <v>45674</v>
      </c>
      <c r="B2305" s="10" t="s">
        <v>59</v>
      </c>
      <c r="C2305" t="s">
        <v>12</v>
      </c>
      <c r="D2305" t="s">
        <v>18</v>
      </c>
      <c r="E2305" t="s">
        <v>25</v>
      </c>
      <c r="F2305" t="s">
        <v>15</v>
      </c>
      <c r="G2305">
        <v>0</v>
      </c>
      <c r="H2305">
        <v>0</v>
      </c>
      <c r="I2305">
        <v>0</v>
      </c>
      <c r="J2305">
        <v>0</v>
      </c>
      <c r="K2305" s="2">
        <v>0</v>
      </c>
      <c r="L2305" s="3">
        <v>0</v>
      </c>
      <c r="N2305" s="4">
        <v>0</v>
      </c>
    </row>
    <row r="2306" spans="1:14">
      <c r="A2306" s="1">
        <v>45674</v>
      </c>
      <c r="B2306" s="10" t="s">
        <v>59</v>
      </c>
      <c r="C2306" t="s">
        <v>12</v>
      </c>
      <c r="D2306" t="s">
        <v>18</v>
      </c>
      <c r="E2306" t="s">
        <v>17</v>
      </c>
      <c r="F2306" t="s">
        <v>15</v>
      </c>
      <c r="G2306">
        <v>765</v>
      </c>
      <c r="H2306">
        <v>719</v>
      </c>
      <c r="I2306">
        <v>31</v>
      </c>
      <c r="J2306">
        <v>15</v>
      </c>
      <c r="K2306" s="2">
        <v>2.83824125622927E-3</v>
      </c>
      <c r="L2306" s="3">
        <v>0.93986928104575096</v>
      </c>
      <c r="M2306">
        <v>694.73040432018604</v>
      </c>
      <c r="N2306" s="4">
        <v>0.10114656742074619</v>
      </c>
    </row>
    <row r="2307" spans="1:14">
      <c r="A2307" s="1">
        <v>45674</v>
      </c>
      <c r="B2307" s="10" t="s">
        <v>59</v>
      </c>
      <c r="C2307" t="s">
        <v>12</v>
      </c>
      <c r="D2307" t="s">
        <v>18</v>
      </c>
      <c r="E2307" t="s">
        <v>17</v>
      </c>
      <c r="F2307" t="s">
        <v>19</v>
      </c>
      <c r="G2307">
        <v>24</v>
      </c>
      <c r="H2307">
        <v>23</v>
      </c>
      <c r="I2307">
        <v>0</v>
      </c>
      <c r="J2307">
        <v>1</v>
      </c>
      <c r="K2307" s="2">
        <v>2.4927063204508802E-3</v>
      </c>
      <c r="L2307" s="3">
        <v>0.95833333333333304</v>
      </c>
      <c r="N2307" s="4">
        <v>0</v>
      </c>
    </row>
    <row r="2308" spans="1:14">
      <c r="A2308" s="1">
        <v>45674</v>
      </c>
      <c r="B2308" s="10" t="s">
        <v>59</v>
      </c>
      <c r="C2308" t="s">
        <v>12</v>
      </c>
      <c r="D2308" t="s">
        <v>18</v>
      </c>
      <c r="E2308" t="s">
        <v>17</v>
      </c>
      <c r="F2308" t="s">
        <v>20</v>
      </c>
      <c r="G2308">
        <v>1</v>
      </c>
      <c r="H2308">
        <v>1</v>
      </c>
      <c r="I2308">
        <v>0</v>
      </c>
      <c r="J2308">
        <v>0</v>
      </c>
      <c r="K2308" s="2">
        <v>1.93236111111111E-3</v>
      </c>
      <c r="L2308" s="3">
        <v>1</v>
      </c>
      <c r="N2308" s="4">
        <v>0</v>
      </c>
    </row>
    <row r="2309" spans="1:14">
      <c r="A2309" s="1">
        <v>45674</v>
      </c>
      <c r="B2309" s="10" t="s">
        <v>59</v>
      </c>
      <c r="C2309">
        <v>900</v>
      </c>
      <c r="D2309" t="s">
        <v>23</v>
      </c>
      <c r="E2309" t="s">
        <v>24</v>
      </c>
      <c r="F2309" t="s">
        <v>15</v>
      </c>
      <c r="G2309">
        <v>52</v>
      </c>
      <c r="H2309">
        <v>52</v>
      </c>
      <c r="I2309">
        <v>0</v>
      </c>
      <c r="J2309">
        <v>0</v>
      </c>
      <c r="K2309" s="2">
        <v>2.5600436253561199E-3</v>
      </c>
      <c r="L2309" s="3">
        <v>1</v>
      </c>
      <c r="M2309">
        <v>40.712589702947199</v>
      </c>
      <c r="N2309" s="4">
        <v>0.27724618795830869</v>
      </c>
    </row>
    <row r="2310" spans="1:14">
      <c r="A2310" s="1">
        <v>45677</v>
      </c>
      <c r="B2310" s="10" t="s">
        <v>59</v>
      </c>
      <c r="C2310" t="s">
        <v>22</v>
      </c>
      <c r="D2310" t="s">
        <v>23</v>
      </c>
      <c r="E2310" t="s">
        <v>24</v>
      </c>
      <c r="F2310" t="s">
        <v>15</v>
      </c>
      <c r="G2310">
        <v>0</v>
      </c>
      <c r="H2310">
        <v>0</v>
      </c>
      <c r="I2310">
        <v>0</v>
      </c>
      <c r="J2310">
        <v>0</v>
      </c>
      <c r="K2310" s="2">
        <v>0</v>
      </c>
      <c r="L2310" s="3">
        <v>0</v>
      </c>
      <c r="N2310" s="4">
        <v>0</v>
      </c>
    </row>
    <row r="2311" spans="1:14">
      <c r="A2311" s="1">
        <v>45677</v>
      </c>
      <c r="B2311" s="10" t="s">
        <v>59</v>
      </c>
      <c r="C2311" t="s">
        <v>27</v>
      </c>
      <c r="D2311" t="s">
        <v>23</v>
      </c>
      <c r="E2311" t="s">
        <v>14</v>
      </c>
      <c r="F2311" t="s">
        <v>15</v>
      </c>
      <c r="G2311">
        <v>0</v>
      </c>
      <c r="H2311">
        <v>0</v>
      </c>
      <c r="I2311">
        <v>0</v>
      </c>
      <c r="J2311">
        <v>0</v>
      </c>
      <c r="K2311" s="2">
        <v>0</v>
      </c>
      <c r="L2311" s="3">
        <v>0</v>
      </c>
      <c r="N2311" s="4">
        <v>0</v>
      </c>
    </row>
    <row r="2312" spans="1:14">
      <c r="A2312" s="1">
        <v>45677</v>
      </c>
      <c r="B2312" s="10" t="s">
        <v>59</v>
      </c>
      <c r="C2312" t="s">
        <v>21</v>
      </c>
      <c r="D2312" t="s">
        <v>13</v>
      </c>
      <c r="E2312" t="s">
        <v>14</v>
      </c>
      <c r="F2312" t="s">
        <v>15</v>
      </c>
      <c r="G2312">
        <v>0</v>
      </c>
      <c r="H2312">
        <v>0</v>
      </c>
      <c r="I2312">
        <v>0</v>
      </c>
      <c r="J2312">
        <v>0</v>
      </c>
      <c r="K2312" s="2">
        <v>0</v>
      </c>
      <c r="L2312" s="3">
        <v>0</v>
      </c>
      <c r="M2312">
        <v>0</v>
      </c>
      <c r="N2312" s="4">
        <v>0</v>
      </c>
    </row>
    <row r="2313" spans="1:14">
      <c r="A2313" s="1">
        <v>45677</v>
      </c>
      <c r="B2313" s="10" t="s">
        <v>59</v>
      </c>
      <c r="C2313" t="s">
        <v>21</v>
      </c>
      <c r="D2313" t="s">
        <v>16</v>
      </c>
      <c r="E2313" t="s">
        <v>14</v>
      </c>
      <c r="F2313" t="s">
        <v>15</v>
      </c>
      <c r="G2313">
        <v>0</v>
      </c>
      <c r="H2313">
        <v>0</v>
      </c>
      <c r="I2313">
        <v>0</v>
      </c>
      <c r="J2313">
        <v>0</v>
      </c>
      <c r="K2313" s="2">
        <v>0</v>
      </c>
      <c r="L2313" s="3">
        <v>0</v>
      </c>
      <c r="M2313">
        <v>0</v>
      </c>
      <c r="N2313" s="4">
        <v>0</v>
      </c>
    </row>
    <row r="2314" spans="1:14">
      <c r="A2314" s="1">
        <v>45677</v>
      </c>
      <c r="B2314" s="10" t="s">
        <v>59</v>
      </c>
      <c r="C2314" t="s">
        <v>21</v>
      </c>
      <c r="D2314" t="s">
        <v>18</v>
      </c>
      <c r="E2314" t="s">
        <v>14</v>
      </c>
      <c r="F2314" t="s">
        <v>15</v>
      </c>
      <c r="G2314">
        <v>0</v>
      </c>
      <c r="H2314">
        <v>0</v>
      </c>
      <c r="I2314">
        <v>0</v>
      </c>
      <c r="J2314">
        <v>0</v>
      </c>
      <c r="K2314" s="2">
        <v>0</v>
      </c>
      <c r="L2314" s="3">
        <v>0</v>
      </c>
      <c r="M2314">
        <v>0</v>
      </c>
      <c r="N2314" s="4">
        <v>0</v>
      </c>
    </row>
    <row r="2315" spans="1:14">
      <c r="A2315" s="1">
        <v>45677</v>
      </c>
      <c r="B2315" s="10" t="s">
        <v>59</v>
      </c>
      <c r="C2315" t="s">
        <v>12</v>
      </c>
      <c r="D2315" t="s">
        <v>13</v>
      </c>
      <c r="E2315" t="s">
        <v>14</v>
      </c>
      <c r="F2315" t="s">
        <v>15</v>
      </c>
      <c r="G2315">
        <v>4504</v>
      </c>
      <c r="H2315">
        <v>4318</v>
      </c>
      <c r="I2315">
        <v>162</v>
      </c>
      <c r="J2315">
        <v>24</v>
      </c>
      <c r="K2315" s="2">
        <v>2.5738392072546601E-3</v>
      </c>
      <c r="L2315" s="3">
        <v>0.95870337477797496</v>
      </c>
      <c r="M2315">
        <v>4928.9555162124898</v>
      </c>
      <c r="N2315" s="4">
        <v>-8.6216139467015174E-2</v>
      </c>
    </row>
    <row r="2316" spans="1:14">
      <c r="A2316" s="1">
        <v>45677</v>
      </c>
      <c r="B2316" s="10" t="s">
        <v>59</v>
      </c>
      <c r="C2316" t="s">
        <v>12</v>
      </c>
      <c r="D2316" t="s">
        <v>13</v>
      </c>
      <c r="E2316" t="s">
        <v>14</v>
      </c>
      <c r="F2316" t="s">
        <v>20</v>
      </c>
      <c r="G2316">
        <v>84</v>
      </c>
      <c r="H2316">
        <v>68</v>
      </c>
      <c r="I2316">
        <v>7</v>
      </c>
      <c r="J2316">
        <v>9</v>
      </c>
      <c r="K2316" s="2">
        <v>2.80787692333877E-3</v>
      </c>
      <c r="L2316" s="3">
        <v>0.80952380952380898</v>
      </c>
      <c r="N2316" s="4">
        <v>0</v>
      </c>
    </row>
    <row r="2317" spans="1:14">
      <c r="A2317" s="1">
        <v>45677</v>
      </c>
      <c r="B2317" s="10" t="s">
        <v>59</v>
      </c>
      <c r="C2317" t="s">
        <v>12</v>
      </c>
      <c r="D2317" t="s">
        <v>13</v>
      </c>
      <c r="E2317" t="s">
        <v>25</v>
      </c>
      <c r="F2317" t="s">
        <v>15</v>
      </c>
      <c r="G2317">
        <v>0</v>
      </c>
      <c r="H2317">
        <v>0</v>
      </c>
      <c r="I2317">
        <v>0</v>
      </c>
      <c r="J2317">
        <v>0</v>
      </c>
      <c r="K2317" s="2">
        <v>0</v>
      </c>
      <c r="L2317" s="3">
        <v>0</v>
      </c>
      <c r="N2317" s="4">
        <v>0</v>
      </c>
    </row>
    <row r="2318" spans="1:14">
      <c r="A2318" s="1">
        <v>45677</v>
      </c>
      <c r="B2318" s="10" t="s">
        <v>59</v>
      </c>
      <c r="C2318" t="s">
        <v>12</v>
      </c>
      <c r="D2318" t="s">
        <v>13</v>
      </c>
      <c r="E2318" t="s">
        <v>17</v>
      </c>
      <c r="F2318" t="s">
        <v>15</v>
      </c>
      <c r="G2318">
        <v>1143</v>
      </c>
      <c r="H2318">
        <v>1089</v>
      </c>
      <c r="I2318">
        <v>45</v>
      </c>
      <c r="J2318">
        <v>9</v>
      </c>
      <c r="K2318" s="2">
        <v>2.8239598648743202E-3</v>
      </c>
      <c r="L2318" s="3">
        <v>0.952755905511811</v>
      </c>
      <c r="M2318">
        <v>1275.3029040496001</v>
      </c>
      <c r="N2318" s="4">
        <v>-0.10374233731412759</v>
      </c>
    </row>
    <row r="2319" spans="1:14">
      <c r="A2319" s="1">
        <v>45677</v>
      </c>
      <c r="B2319" s="10" t="s">
        <v>59</v>
      </c>
      <c r="C2319" t="s">
        <v>12</v>
      </c>
      <c r="D2319" t="s">
        <v>13</v>
      </c>
      <c r="E2319" t="s">
        <v>17</v>
      </c>
      <c r="F2319" t="s">
        <v>20</v>
      </c>
      <c r="G2319">
        <v>27</v>
      </c>
      <c r="H2319">
        <v>24</v>
      </c>
      <c r="I2319">
        <v>2</v>
      </c>
      <c r="J2319">
        <v>1</v>
      </c>
      <c r="K2319" s="2">
        <v>3.2878645833333301E-3</v>
      </c>
      <c r="L2319" s="3">
        <v>0.88888888888888795</v>
      </c>
      <c r="N2319" s="4">
        <v>0</v>
      </c>
    </row>
    <row r="2320" spans="1:14">
      <c r="A2320" s="1">
        <v>45677</v>
      </c>
      <c r="B2320" s="10" t="s">
        <v>59</v>
      </c>
      <c r="C2320" t="s">
        <v>12</v>
      </c>
      <c r="D2320" t="s">
        <v>28</v>
      </c>
      <c r="E2320" t="s">
        <v>48</v>
      </c>
      <c r="F2320" t="s">
        <v>15</v>
      </c>
      <c r="G2320">
        <v>2</v>
      </c>
      <c r="H2320">
        <v>2</v>
      </c>
      <c r="I2320">
        <v>0</v>
      </c>
      <c r="J2320">
        <v>0</v>
      </c>
      <c r="K2320" s="2">
        <v>6.7726581790123397E-3</v>
      </c>
      <c r="L2320" s="3">
        <v>1</v>
      </c>
      <c r="N2320" s="4">
        <v>0</v>
      </c>
    </row>
    <row r="2321" spans="1:14">
      <c r="A2321" s="1">
        <v>45677</v>
      </c>
      <c r="B2321" s="10" t="s">
        <v>59</v>
      </c>
      <c r="C2321" t="s">
        <v>12</v>
      </c>
      <c r="D2321" t="s">
        <v>16</v>
      </c>
      <c r="E2321" t="s">
        <v>26</v>
      </c>
      <c r="F2321" t="s">
        <v>15</v>
      </c>
      <c r="G2321">
        <v>0</v>
      </c>
      <c r="H2321">
        <v>0</v>
      </c>
      <c r="I2321">
        <v>0</v>
      </c>
      <c r="J2321">
        <v>0</v>
      </c>
      <c r="K2321" s="2">
        <v>0</v>
      </c>
      <c r="L2321" s="3">
        <v>0</v>
      </c>
      <c r="N2321" s="4">
        <v>0</v>
      </c>
    </row>
    <row r="2322" spans="1:14">
      <c r="A2322" s="1">
        <v>45677</v>
      </c>
      <c r="B2322" s="10" t="s">
        <v>59</v>
      </c>
      <c r="C2322" t="s">
        <v>12</v>
      </c>
      <c r="D2322" t="s">
        <v>16</v>
      </c>
      <c r="E2322" t="s">
        <v>14</v>
      </c>
      <c r="F2322" t="s">
        <v>15</v>
      </c>
      <c r="G2322">
        <v>4101</v>
      </c>
      <c r="H2322">
        <v>3870</v>
      </c>
      <c r="I2322">
        <v>173</v>
      </c>
      <c r="J2322">
        <v>58</v>
      </c>
      <c r="K2322" s="2">
        <v>2.4641964965275401E-3</v>
      </c>
      <c r="L2322" s="3">
        <v>0.94367227505486395</v>
      </c>
      <c r="M2322">
        <v>4082.0735860263198</v>
      </c>
      <c r="N2322" s="4">
        <v>4.6364705522381347E-3</v>
      </c>
    </row>
    <row r="2323" spans="1:14">
      <c r="A2323" s="1">
        <v>45677</v>
      </c>
      <c r="B2323" s="10" t="s">
        <v>59</v>
      </c>
      <c r="C2323" t="s">
        <v>12</v>
      </c>
      <c r="D2323" t="s">
        <v>16</v>
      </c>
      <c r="E2323" t="s">
        <v>14</v>
      </c>
      <c r="F2323" t="s">
        <v>20</v>
      </c>
      <c r="G2323">
        <v>2</v>
      </c>
      <c r="H2323">
        <v>1</v>
      </c>
      <c r="I2323">
        <v>1</v>
      </c>
      <c r="J2323">
        <v>0</v>
      </c>
      <c r="K2323" s="2">
        <v>2.32628472222222E-3</v>
      </c>
      <c r="L2323" s="3">
        <v>0.5</v>
      </c>
      <c r="N2323" s="4">
        <v>0</v>
      </c>
    </row>
    <row r="2324" spans="1:14">
      <c r="A2324" s="1">
        <v>45677</v>
      </c>
      <c r="B2324" s="10" t="s">
        <v>59</v>
      </c>
      <c r="C2324" t="s">
        <v>12</v>
      </c>
      <c r="D2324" t="s">
        <v>16</v>
      </c>
      <c r="E2324" t="s">
        <v>25</v>
      </c>
      <c r="F2324" t="s">
        <v>15</v>
      </c>
      <c r="G2324">
        <v>0</v>
      </c>
      <c r="H2324">
        <v>0</v>
      </c>
      <c r="I2324">
        <v>0</v>
      </c>
      <c r="J2324">
        <v>0</v>
      </c>
      <c r="K2324" s="2">
        <v>0</v>
      </c>
      <c r="L2324" s="3">
        <v>0</v>
      </c>
      <c r="N2324" s="4">
        <v>0</v>
      </c>
    </row>
    <row r="2325" spans="1:14">
      <c r="A2325" s="1">
        <v>45677</v>
      </c>
      <c r="B2325" s="10" t="s">
        <v>59</v>
      </c>
      <c r="C2325" t="s">
        <v>12</v>
      </c>
      <c r="D2325" t="s">
        <v>16</v>
      </c>
      <c r="E2325" t="s">
        <v>17</v>
      </c>
      <c r="F2325" t="s">
        <v>15</v>
      </c>
      <c r="G2325">
        <v>975</v>
      </c>
      <c r="H2325">
        <v>923</v>
      </c>
      <c r="I2325">
        <v>47</v>
      </c>
      <c r="J2325">
        <v>5</v>
      </c>
      <c r="K2325" s="2">
        <v>2.94098239702366E-3</v>
      </c>
      <c r="L2325" s="3">
        <v>0.94666666666666599</v>
      </c>
      <c r="M2325">
        <v>1136.26890015511</v>
      </c>
      <c r="N2325" s="4">
        <v>-0.14192846440934492</v>
      </c>
    </row>
    <row r="2326" spans="1:14">
      <c r="A2326" s="1">
        <v>45677</v>
      </c>
      <c r="B2326" s="10" t="s">
        <v>59</v>
      </c>
      <c r="C2326" t="s">
        <v>12</v>
      </c>
      <c r="D2326" t="s">
        <v>16</v>
      </c>
      <c r="E2326" t="s">
        <v>17</v>
      </c>
      <c r="F2326" t="s">
        <v>20</v>
      </c>
      <c r="G2326">
        <v>1</v>
      </c>
      <c r="H2326">
        <v>1</v>
      </c>
      <c r="I2326">
        <v>0</v>
      </c>
      <c r="J2326">
        <v>0</v>
      </c>
      <c r="K2326" s="2">
        <v>1.43449074074074E-4</v>
      </c>
      <c r="L2326" s="3">
        <v>1</v>
      </c>
      <c r="N2326" s="4">
        <v>0</v>
      </c>
    </row>
    <row r="2327" spans="1:14">
      <c r="A2327" s="1">
        <v>45677</v>
      </c>
      <c r="B2327" s="10" t="s">
        <v>59</v>
      </c>
      <c r="C2327" t="s">
        <v>12</v>
      </c>
      <c r="D2327" t="s">
        <v>18</v>
      </c>
      <c r="E2327" t="s">
        <v>14</v>
      </c>
      <c r="F2327" t="s">
        <v>15</v>
      </c>
      <c r="G2327">
        <v>3556</v>
      </c>
      <c r="H2327">
        <v>3398</v>
      </c>
      <c r="I2327">
        <v>134</v>
      </c>
      <c r="J2327">
        <v>24</v>
      </c>
      <c r="K2327" s="2">
        <v>2.4767263627320101E-3</v>
      </c>
      <c r="L2327" s="3">
        <v>0.95556805399324996</v>
      </c>
      <c r="M2327">
        <v>3801.5206953096699</v>
      </c>
      <c r="N2327" s="4">
        <v>-6.4584863529111983E-2</v>
      </c>
    </row>
    <row r="2328" spans="1:14">
      <c r="A2328" s="1">
        <v>45677</v>
      </c>
      <c r="B2328" s="10" t="s">
        <v>59</v>
      </c>
      <c r="C2328" t="s">
        <v>12</v>
      </c>
      <c r="D2328" t="s">
        <v>18</v>
      </c>
      <c r="E2328" t="s">
        <v>14</v>
      </c>
      <c r="F2328" t="s">
        <v>19</v>
      </c>
      <c r="G2328">
        <v>341</v>
      </c>
      <c r="H2328">
        <v>324</v>
      </c>
      <c r="I2328">
        <v>15</v>
      </c>
      <c r="J2328">
        <v>2</v>
      </c>
      <c r="K2328" s="2">
        <v>1.9040922568015501E-3</v>
      </c>
      <c r="L2328" s="3">
        <v>0.950146627565982</v>
      </c>
      <c r="N2328" s="4">
        <v>0</v>
      </c>
    </row>
    <row r="2329" spans="1:14">
      <c r="A2329" s="1">
        <v>45677</v>
      </c>
      <c r="B2329" s="10" t="s">
        <v>59</v>
      </c>
      <c r="C2329" t="s">
        <v>12</v>
      </c>
      <c r="D2329" t="s">
        <v>18</v>
      </c>
      <c r="E2329" t="s">
        <v>14</v>
      </c>
      <c r="F2329" t="s">
        <v>20</v>
      </c>
      <c r="G2329">
        <v>10</v>
      </c>
      <c r="H2329">
        <v>9</v>
      </c>
      <c r="I2329">
        <v>0</v>
      </c>
      <c r="J2329">
        <v>1</v>
      </c>
      <c r="K2329" s="2">
        <v>2.6209606481481401E-3</v>
      </c>
      <c r="L2329" s="3">
        <v>0.9</v>
      </c>
      <c r="N2329" s="4">
        <v>0</v>
      </c>
    </row>
    <row r="2330" spans="1:14">
      <c r="A2330" s="1">
        <v>45677</v>
      </c>
      <c r="B2330" s="10" t="s">
        <v>59</v>
      </c>
      <c r="C2330" t="s">
        <v>12</v>
      </c>
      <c r="D2330" t="s">
        <v>18</v>
      </c>
      <c r="E2330" t="s">
        <v>25</v>
      </c>
      <c r="F2330" t="s">
        <v>15</v>
      </c>
      <c r="G2330">
        <v>0</v>
      </c>
      <c r="H2330">
        <v>0</v>
      </c>
      <c r="I2330">
        <v>0</v>
      </c>
      <c r="J2330">
        <v>0</v>
      </c>
      <c r="K2330" s="2">
        <v>0</v>
      </c>
      <c r="L2330" s="3">
        <v>0</v>
      </c>
      <c r="N2330" s="4">
        <v>0</v>
      </c>
    </row>
    <row r="2331" spans="1:14">
      <c r="A2331" s="1">
        <v>45677</v>
      </c>
      <c r="B2331" s="10" t="s">
        <v>59</v>
      </c>
      <c r="C2331" t="s">
        <v>12</v>
      </c>
      <c r="D2331" t="s">
        <v>18</v>
      </c>
      <c r="E2331" t="s">
        <v>17</v>
      </c>
      <c r="F2331" t="s">
        <v>15</v>
      </c>
      <c r="G2331">
        <v>1149</v>
      </c>
      <c r="H2331">
        <v>1081</v>
      </c>
      <c r="I2331">
        <v>61</v>
      </c>
      <c r="J2331">
        <v>7</v>
      </c>
      <c r="K2331" s="2">
        <v>2.8556303814972102E-3</v>
      </c>
      <c r="L2331" s="3">
        <v>0.94081810269799804</v>
      </c>
      <c r="M2331">
        <v>1254.3665891362</v>
      </c>
      <c r="N2331" s="4">
        <v>-8.3999837088102811E-2</v>
      </c>
    </row>
    <row r="2332" spans="1:14">
      <c r="A2332" s="1">
        <v>45677</v>
      </c>
      <c r="B2332" s="10" t="s">
        <v>59</v>
      </c>
      <c r="C2332" t="s">
        <v>12</v>
      </c>
      <c r="D2332" t="s">
        <v>18</v>
      </c>
      <c r="E2332" t="s">
        <v>17</v>
      </c>
      <c r="F2332" t="s">
        <v>19</v>
      </c>
      <c r="G2332">
        <v>53</v>
      </c>
      <c r="H2332">
        <v>42</v>
      </c>
      <c r="I2332">
        <v>4</v>
      </c>
      <c r="J2332">
        <v>7</v>
      </c>
      <c r="K2332" s="2">
        <v>2.39556272045855E-3</v>
      </c>
      <c r="L2332" s="3">
        <v>0.79245283018867896</v>
      </c>
      <c r="N2332" s="4">
        <v>0</v>
      </c>
    </row>
    <row r="2333" spans="1:14">
      <c r="A2333" s="1">
        <v>45677</v>
      </c>
      <c r="B2333" s="10" t="s">
        <v>59</v>
      </c>
      <c r="C2333" t="s">
        <v>12</v>
      </c>
      <c r="D2333" t="s">
        <v>18</v>
      </c>
      <c r="E2333" t="s">
        <v>17</v>
      </c>
      <c r="F2333" t="s">
        <v>20</v>
      </c>
      <c r="G2333">
        <v>2</v>
      </c>
      <c r="H2333">
        <v>2</v>
      </c>
      <c r="I2333">
        <v>0</v>
      </c>
      <c r="J2333">
        <v>0</v>
      </c>
      <c r="K2333" s="2">
        <v>2.8907812500000001E-3</v>
      </c>
      <c r="L2333" s="3">
        <v>1</v>
      </c>
      <c r="N2333" s="4">
        <v>0</v>
      </c>
    </row>
    <row r="2334" spans="1:14">
      <c r="A2334" s="1">
        <v>45677</v>
      </c>
      <c r="B2334" s="10" t="s">
        <v>59</v>
      </c>
      <c r="C2334">
        <v>900</v>
      </c>
      <c r="D2334" t="s">
        <v>23</v>
      </c>
      <c r="E2334" t="s">
        <v>24</v>
      </c>
      <c r="F2334" t="s">
        <v>15</v>
      </c>
      <c r="G2334">
        <v>73</v>
      </c>
      <c r="H2334">
        <v>73</v>
      </c>
      <c r="I2334">
        <v>0</v>
      </c>
      <c r="J2334">
        <v>0</v>
      </c>
      <c r="K2334" s="2">
        <v>2.4666085848976801E-3</v>
      </c>
      <c r="L2334" s="3">
        <v>1</v>
      </c>
      <c r="M2334">
        <v>55.517167776746199</v>
      </c>
      <c r="N2334" s="4">
        <v>0.31490857555195068</v>
      </c>
    </row>
    <row r="2335" spans="1:14">
      <c r="A2335" s="1">
        <v>45678</v>
      </c>
      <c r="B2335" s="10" t="s">
        <v>59</v>
      </c>
      <c r="C2335" t="s">
        <v>22</v>
      </c>
      <c r="D2335" t="s">
        <v>23</v>
      </c>
      <c r="E2335" t="s">
        <v>24</v>
      </c>
      <c r="F2335" t="s">
        <v>15</v>
      </c>
      <c r="G2335">
        <v>0</v>
      </c>
      <c r="H2335">
        <v>0</v>
      </c>
      <c r="I2335">
        <v>0</v>
      </c>
      <c r="J2335">
        <v>0</v>
      </c>
      <c r="K2335" s="2">
        <v>0</v>
      </c>
      <c r="L2335" s="3">
        <v>0</v>
      </c>
      <c r="N2335" s="4">
        <v>0</v>
      </c>
    </row>
    <row r="2336" spans="1:14">
      <c r="A2336" s="1">
        <v>45678</v>
      </c>
      <c r="B2336" s="10" t="s">
        <v>59</v>
      </c>
      <c r="C2336" t="s">
        <v>27</v>
      </c>
      <c r="D2336" t="s">
        <v>23</v>
      </c>
      <c r="E2336" t="s">
        <v>14</v>
      </c>
      <c r="F2336" t="s">
        <v>15</v>
      </c>
      <c r="G2336">
        <v>0</v>
      </c>
      <c r="H2336">
        <v>0</v>
      </c>
      <c r="I2336">
        <v>0</v>
      </c>
      <c r="J2336">
        <v>0</v>
      </c>
      <c r="K2336" s="2">
        <v>0</v>
      </c>
      <c r="L2336" s="3">
        <v>0</v>
      </c>
      <c r="N2336" s="4">
        <v>0</v>
      </c>
    </row>
    <row r="2337" spans="1:14">
      <c r="A2337" s="1">
        <v>45678</v>
      </c>
      <c r="B2337" s="10" t="s">
        <v>59</v>
      </c>
      <c r="C2337" t="s">
        <v>21</v>
      </c>
      <c r="D2337" t="s">
        <v>13</v>
      </c>
      <c r="E2337" t="s">
        <v>14</v>
      </c>
      <c r="F2337" t="s">
        <v>15</v>
      </c>
      <c r="G2337">
        <v>0</v>
      </c>
      <c r="H2337">
        <v>0</v>
      </c>
      <c r="I2337">
        <v>0</v>
      </c>
      <c r="J2337">
        <v>0</v>
      </c>
      <c r="K2337" s="2">
        <v>0</v>
      </c>
      <c r="L2337" s="3">
        <v>0</v>
      </c>
      <c r="M2337">
        <v>0</v>
      </c>
      <c r="N2337" s="4">
        <v>0</v>
      </c>
    </row>
    <row r="2338" spans="1:14">
      <c r="A2338" s="1">
        <v>45678</v>
      </c>
      <c r="B2338" s="10" t="s">
        <v>59</v>
      </c>
      <c r="C2338" t="s">
        <v>21</v>
      </c>
      <c r="D2338" t="s">
        <v>16</v>
      </c>
      <c r="E2338" t="s">
        <v>14</v>
      </c>
      <c r="F2338" t="s">
        <v>15</v>
      </c>
      <c r="G2338">
        <v>0</v>
      </c>
      <c r="H2338">
        <v>0</v>
      </c>
      <c r="I2338">
        <v>0</v>
      </c>
      <c r="J2338">
        <v>0</v>
      </c>
      <c r="K2338" s="2">
        <v>0</v>
      </c>
      <c r="L2338" s="3">
        <v>0</v>
      </c>
      <c r="M2338">
        <v>0</v>
      </c>
      <c r="N2338" s="4">
        <v>0</v>
      </c>
    </row>
    <row r="2339" spans="1:14">
      <c r="A2339" s="1">
        <v>45678</v>
      </c>
      <c r="B2339" s="10" t="s">
        <v>59</v>
      </c>
      <c r="C2339" t="s">
        <v>21</v>
      </c>
      <c r="D2339" t="s">
        <v>18</v>
      </c>
      <c r="E2339" t="s">
        <v>14</v>
      </c>
      <c r="F2339" t="s">
        <v>15</v>
      </c>
      <c r="G2339">
        <v>0</v>
      </c>
      <c r="H2339">
        <v>0</v>
      </c>
      <c r="I2339">
        <v>0</v>
      </c>
      <c r="J2339">
        <v>0</v>
      </c>
      <c r="K2339" s="2">
        <v>0</v>
      </c>
      <c r="L2339" s="3">
        <v>0</v>
      </c>
      <c r="M2339">
        <v>0</v>
      </c>
      <c r="N2339" s="4">
        <v>0</v>
      </c>
    </row>
    <row r="2340" spans="1:14">
      <c r="A2340" s="1">
        <v>45678</v>
      </c>
      <c r="B2340" s="10" t="s">
        <v>59</v>
      </c>
      <c r="C2340" t="s">
        <v>12</v>
      </c>
      <c r="D2340" t="s">
        <v>13</v>
      </c>
      <c r="E2340" t="s">
        <v>14</v>
      </c>
      <c r="F2340" t="s">
        <v>15</v>
      </c>
      <c r="G2340">
        <v>3640</v>
      </c>
      <c r="H2340">
        <v>3546</v>
      </c>
      <c r="I2340">
        <v>82</v>
      </c>
      <c r="J2340">
        <v>12</v>
      </c>
      <c r="K2340" s="2">
        <v>2.6690149444987101E-3</v>
      </c>
      <c r="L2340" s="3">
        <v>0.97417582417582405</v>
      </c>
      <c r="M2340">
        <v>4207.7405190089803</v>
      </c>
      <c r="N2340" s="4">
        <v>-0.13492764500190621</v>
      </c>
    </row>
    <row r="2341" spans="1:14">
      <c r="A2341" s="1">
        <v>45678</v>
      </c>
      <c r="B2341" s="10" t="s">
        <v>59</v>
      </c>
      <c r="C2341" t="s">
        <v>12</v>
      </c>
      <c r="D2341" t="s">
        <v>13</v>
      </c>
      <c r="E2341" t="s">
        <v>14</v>
      </c>
      <c r="F2341" t="s">
        <v>20</v>
      </c>
      <c r="G2341">
        <v>96</v>
      </c>
      <c r="H2341">
        <v>86</v>
      </c>
      <c r="I2341">
        <v>6</v>
      </c>
      <c r="J2341">
        <v>4</v>
      </c>
      <c r="K2341" s="2">
        <v>2.9204811181093799E-3</v>
      </c>
      <c r="L2341" s="3">
        <v>0.89583333333333304</v>
      </c>
      <c r="N2341" s="4">
        <v>0</v>
      </c>
    </row>
    <row r="2342" spans="1:14">
      <c r="A2342" s="1">
        <v>45678</v>
      </c>
      <c r="B2342" s="10" t="s">
        <v>59</v>
      </c>
      <c r="C2342" t="s">
        <v>12</v>
      </c>
      <c r="D2342" t="s">
        <v>13</v>
      </c>
      <c r="E2342" t="s">
        <v>25</v>
      </c>
      <c r="F2342" t="s">
        <v>15</v>
      </c>
      <c r="G2342">
        <v>0</v>
      </c>
      <c r="H2342">
        <v>0</v>
      </c>
      <c r="I2342">
        <v>0</v>
      </c>
      <c r="J2342">
        <v>0</v>
      </c>
      <c r="K2342" s="2">
        <v>0</v>
      </c>
      <c r="L2342" s="3">
        <v>0</v>
      </c>
      <c r="N2342" s="4">
        <v>0</v>
      </c>
    </row>
    <row r="2343" spans="1:14">
      <c r="A2343" s="1">
        <v>45678</v>
      </c>
      <c r="B2343" s="10" t="s">
        <v>59</v>
      </c>
      <c r="C2343" t="s">
        <v>12</v>
      </c>
      <c r="D2343" t="s">
        <v>13</v>
      </c>
      <c r="E2343" t="s">
        <v>17</v>
      </c>
      <c r="F2343" t="s">
        <v>15</v>
      </c>
      <c r="G2343">
        <v>1012</v>
      </c>
      <c r="H2343">
        <v>953</v>
      </c>
      <c r="I2343">
        <v>42</v>
      </c>
      <c r="J2343">
        <v>17</v>
      </c>
      <c r="K2343" s="2">
        <v>2.9597150807722599E-3</v>
      </c>
      <c r="L2343" s="3">
        <v>0.94169960474308301</v>
      </c>
      <c r="M2343">
        <v>1092.1573815781901</v>
      </c>
      <c r="N2343" s="4">
        <v>-7.3393617925615273E-2</v>
      </c>
    </row>
    <row r="2344" spans="1:14">
      <c r="A2344" s="1">
        <v>45678</v>
      </c>
      <c r="B2344" s="10" t="s">
        <v>59</v>
      </c>
      <c r="C2344" t="s">
        <v>12</v>
      </c>
      <c r="D2344" t="s">
        <v>13</v>
      </c>
      <c r="E2344" t="s">
        <v>17</v>
      </c>
      <c r="F2344" t="s">
        <v>20</v>
      </c>
      <c r="G2344">
        <v>9</v>
      </c>
      <c r="H2344">
        <v>8</v>
      </c>
      <c r="I2344">
        <v>0</v>
      </c>
      <c r="J2344">
        <v>1</v>
      </c>
      <c r="K2344" s="2">
        <v>4.3598495370370301E-3</v>
      </c>
      <c r="L2344" s="3">
        <v>0.88888888888888795</v>
      </c>
      <c r="N2344" s="4">
        <v>0</v>
      </c>
    </row>
    <row r="2345" spans="1:14">
      <c r="A2345" s="1">
        <v>45678</v>
      </c>
      <c r="B2345" s="10" t="s">
        <v>59</v>
      </c>
      <c r="C2345" t="s">
        <v>12</v>
      </c>
      <c r="D2345" t="s">
        <v>16</v>
      </c>
      <c r="E2345" t="s">
        <v>26</v>
      </c>
      <c r="F2345" t="s">
        <v>15</v>
      </c>
      <c r="G2345">
        <v>1</v>
      </c>
      <c r="H2345">
        <v>0</v>
      </c>
      <c r="I2345">
        <v>1</v>
      </c>
      <c r="J2345">
        <v>0</v>
      </c>
      <c r="K2345" s="2">
        <v>0</v>
      </c>
      <c r="L2345" s="3">
        <v>0</v>
      </c>
      <c r="N2345" s="4">
        <v>0</v>
      </c>
    </row>
    <row r="2346" spans="1:14">
      <c r="A2346" s="1">
        <v>45678</v>
      </c>
      <c r="B2346" s="10" t="s">
        <v>59</v>
      </c>
      <c r="C2346" t="s">
        <v>12</v>
      </c>
      <c r="D2346" t="s">
        <v>16</v>
      </c>
      <c r="E2346" t="s">
        <v>14</v>
      </c>
      <c r="F2346" t="s">
        <v>15</v>
      </c>
      <c r="G2346">
        <v>3426</v>
      </c>
      <c r="H2346">
        <v>3327</v>
      </c>
      <c r="I2346">
        <v>92</v>
      </c>
      <c r="J2346">
        <v>7</v>
      </c>
      <c r="K2346" s="2">
        <v>2.5234234095333099E-3</v>
      </c>
      <c r="L2346" s="3">
        <v>0.971103327495621</v>
      </c>
      <c r="M2346">
        <v>3490.6659594958501</v>
      </c>
      <c r="N2346" s="4">
        <v>-1.8525393219003303E-2</v>
      </c>
    </row>
    <row r="2347" spans="1:14">
      <c r="A2347" s="1">
        <v>45678</v>
      </c>
      <c r="B2347" s="10" t="s">
        <v>59</v>
      </c>
      <c r="C2347" t="s">
        <v>12</v>
      </c>
      <c r="D2347" t="s">
        <v>16</v>
      </c>
      <c r="E2347" t="s">
        <v>14</v>
      </c>
      <c r="F2347" t="s">
        <v>20</v>
      </c>
      <c r="G2347">
        <v>3</v>
      </c>
      <c r="H2347">
        <v>1</v>
      </c>
      <c r="I2347">
        <v>0</v>
      </c>
      <c r="J2347">
        <v>2</v>
      </c>
      <c r="K2347" s="2">
        <v>3.8702546296296201E-4</v>
      </c>
      <c r="L2347" s="3">
        <v>0.33333333333333298</v>
      </c>
      <c r="N2347" s="4">
        <v>0</v>
      </c>
    </row>
    <row r="2348" spans="1:14">
      <c r="A2348" s="1">
        <v>45678</v>
      </c>
      <c r="B2348" s="10" t="s">
        <v>59</v>
      </c>
      <c r="C2348" t="s">
        <v>12</v>
      </c>
      <c r="D2348" t="s">
        <v>16</v>
      </c>
      <c r="E2348" t="s">
        <v>25</v>
      </c>
      <c r="F2348" t="s">
        <v>15</v>
      </c>
      <c r="G2348">
        <v>0</v>
      </c>
      <c r="H2348">
        <v>0</v>
      </c>
      <c r="I2348">
        <v>0</v>
      </c>
      <c r="J2348">
        <v>0</v>
      </c>
      <c r="K2348" s="2">
        <v>0</v>
      </c>
      <c r="L2348" s="3">
        <v>0</v>
      </c>
      <c r="N2348" s="4">
        <v>0</v>
      </c>
    </row>
    <row r="2349" spans="1:14">
      <c r="A2349" s="1">
        <v>45678</v>
      </c>
      <c r="B2349" s="10" t="s">
        <v>59</v>
      </c>
      <c r="C2349" t="s">
        <v>12</v>
      </c>
      <c r="D2349" t="s">
        <v>16</v>
      </c>
      <c r="E2349" t="s">
        <v>17</v>
      </c>
      <c r="F2349" t="s">
        <v>15</v>
      </c>
      <c r="G2349">
        <v>1009</v>
      </c>
      <c r="H2349">
        <v>957</v>
      </c>
      <c r="I2349">
        <v>43</v>
      </c>
      <c r="J2349">
        <v>9</v>
      </c>
      <c r="K2349" s="2">
        <v>2.7004915939969898E-3</v>
      </c>
      <c r="L2349" s="3">
        <v>0.94846382556987097</v>
      </c>
      <c r="M2349">
        <v>977.51895753685994</v>
      </c>
      <c r="N2349" s="4">
        <v>3.220504545759971E-2</v>
      </c>
    </row>
    <row r="2350" spans="1:14">
      <c r="A2350" s="1">
        <v>45678</v>
      </c>
      <c r="B2350" s="10" t="s">
        <v>59</v>
      </c>
      <c r="C2350" t="s">
        <v>12</v>
      </c>
      <c r="D2350" t="s">
        <v>16</v>
      </c>
      <c r="E2350" t="s">
        <v>17</v>
      </c>
      <c r="F2350" t="s">
        <v>20</v>
      </c>
      <c r="G2350">
        <v>0</v>
      </c>
      <c r="H2350">
        <v>0</v>
      </c>
      <c r="I2350">
        <v>0</v>
      </c>
      <c r="J2350">
        <v>0</v>
      </c>
      <c r="K2350" s="2">
        <v>0</v>
      </c>
      <c r="L2350" s="3">
        <v>0</v>
      </c>
      <c r="N2350" s="4">
        <v>0</v>
      </c>
    </row>
    <row r="2351" spans="1:14">
      <c r="A2351" s="1">
        <v>45678</v>
      </c>
      <c r="B2351" s="10" t="s">
        <v>59</v>
      </c>
      <c r="C2351" t="s">
        <v>12</v>
      </c>
      <c r="D2351" t="s">
        <v>18</v>
      </c>
      <c r="E2351" t="s">
        <v>14</v>
      </c>
      <c r="F2351" t="s">
        <v>15</v>
      </c>
      <c r="G2351">
        <v>2841</v>
      </c>
      <c r="H2351">
        <v>2749</v>
      </c>
      <c r="I2351">
        <v>88</v>
      </c>
      <c r="J2351">
        <v>4</v>
      </c>
      <c r="K2351" s="2">
        <v>2.6233522381218302E-3</v>
      </c>
      <c r="L2351" s="3">
        <v>0.96761703625483897</v>
      </c>
      <c r="M2351">
        <v>3498.8889320665699</v>
      </c>
      <c r="N2351" s="4">
        <v>-0.18802795539954364</v>
      </c>
    </row>
    <row r="2352" spans="1:14">
      <c r="A2352" s="1">
        <v>45678</v>
      </c>
      <c r="B2352" s="10" t="s">
        <v>59</v>
      </c>
      <c r="C2352" t="s">
        <v>12</v>
      </c>
      <c r="D2352" t="s">
        <v>18</v>
      </c>
      <c r="E2352" t="s">
        <v>14</v>
      </c>
      <c r="F2352" t="s">
        <v>19</v>
      </c>
      <c r="G2352">
        <v>233</v>
      </c>
      <c r="H2352">
        <v>226</v>
      </c>
      <c r="I2352">
        <v>5</v>
      </c>
      <c r="J2352">
        <v>2</v>
      </c>
      <c r="K2352" s="2">
        <v>2.04948172730252E-3</v>
      </c>
      <c r="L2352" s="3">
        <v>0.96995708154506399</v>
      </c>
      <c r="N2352" s="4">
        <v>0</v>
      </c>
    </row>
    <row r="2353" spans="1:14">
      <c r="A2353" s="1">
        <v>45678</v>
      </c>
      <c r="B2353" s="10" t="s">
        <v>59</v>
      </c>
      <c r="C2353" t="s">
        <v>12</v>
      </c>
      <c r="D2353" t="s">
        <v>18</v>
      </c>
      <c r="E2353" t="s">
        <v>14</v>
      </c>
      <c r="F2353" t="s">
        <v>20</v>
      </c>
      <c r="G2353">
        <v>5</v>
      </c>
      <c r="H2353">
        <v>5</v>
      </c>
      <c r="I2353">
        <v>0</v>
      </c>
      <c r="J2353">
        <v>0</v>
      </c>
      <c r="K2353" s="2">
        <v>3.9209374999999999E-3</v>
      </c>
      <c r="L2353" s="3">
        <v>1</v>
      </c>
      <c r="N2353" s="4">
        <v>0</v>
      </c>
    </row>
    <row r="2354" spans="1:14">
      <c r="A2354" s="1">
        <v>45678</v>
      </c>
      <c r="B2354" s="10" t="s">
        <v>59</v>
      </c>
      <c r="C2354" t="s">
        <v>12</v>
      </c>
      <c r="D2354" t="s">
        <v>18</v>
      </c>
      <c r="E2354" t="s">
        <v>25</v>
      </c>
      <c r="F2354" t="s">
        <v>15</v>
      </c>
      <c r="G2354">
        <v>0</v>
      </c>
      <c r="H2354">
        <v>0</v>
      </c>
      <c r="I2354">
        <v>0</v>
      </c>
      <c r="J2354">
        <v>0</v>
      </c>
      <c r="K2354" s="2">
        <v>0</v>
      </c>
      <c r="L2354" s="3">
        <v>0</v>
      </c>
      <c r="N2354" s="4">
        <v>0</v>
      </c>
    </row>
    <row r="2355" spans="1:14">
      <c r="A2355" s="1">
        <v>45678</v>
      </c>
      <c r="B2355" s="10" t="s">
        <v>59</v>
      </c>
      <c r="C2355" t="s">
        <v>12</v>
      </c>
      <c r="D2355" t="s">
        <v>18</v>
      </c>
      <c r="E2355" t="s">
        <v>17</v>
      </c>
      <c r="F2355" t="s">
        <v>15</v>
      </c>
      <c r="G2355">
        <v>1134</v>
      </c>
      <c r="H2355">
        <v>1074</v>
      </c>
      <c r="I2355">
        <v>50</v>
      </c>
      <c r="J2355">
        <v>10</v>
      </c>
      <c r="K2355" s="2">
        <v>2.8581690513351599E-3</v>
      </c>
      <c r="L2355" s="3">
        <v>0.94708994708994698</v>
      </c>
      <c r="M2355">
        <v>1187.96102038961</v>
      </c>
      <c r="N2355" s="4">
        <v>-4.5423224721559165E-2</v>
      </c>
    </row>
    <row r="2356" spans="1:14">
      <c r="A2356" s="1">
        <v>45678</v>
      </c>
      <c r="B2356" s="10" t="s">
        <v>59</v>
      </c>
      <c r="C2356" t="s">
        <v>12</v>
      </c>
      <c r="D2356" t="s">
        <v>18</v>
      </c>
      <c r="E2356" t="s">
        <v>17</v>
      </c>
      <c r="F2356" t="s">
        <v>19</v>
      </c>
      <c r="G2356">
        <v>34</v>
      </c>
      <c r="H2356">
        <v>33</v>
      </c>
      <c r="I2356">
        <v>0</v>
      </c>
      <c r="J2356">
        <v>1</v>
      </c>
      <c r="K2356" s="2">
        <v>1.6744784652076301E-3</v>
      </c>
      <c r="L2356" s="3">
        <v>0.97058823529411697</v>
      </c>
      <c r="N2356" s="4">
        <v>0</v>
      </c>
    </row>
    <row r="2357" spans="1:14">
      <c r="A2357" s="1">
        <v>45678</v>
      </c>
      <c r="B2357" s="10" t="s">
        <v>59</v>
      </c>
      <c r="C2357" t="s">
        <v>12</v>
      </c>
      <c r="D2357" t="s">
        <v>18</v>
      </c>
      <c r="E2357" t="s">
        <v>17</v>
      </c>
      <c r="F2357" t="s">
        <v>20</v>
      </c>
      <c r="G2357">
        <v>6</v>
      </c>
      <c r="H2357">
        <v>6</v>
      </c>
      <c r="I2357">
        <v>0</v>
      </c>
      <c r="J2357">
        <v>0</v>
      </c>
      <c r="K2357" s="2">
        <v>2.87874035493827E-3</v>
      </c>
      <c r="L2357" s="3">
        <v>1</v>
      </c>
      <c r="N2357" s="4">
        <v>0</v>
      </c>
    </row>
    <row r="2358" spans="1:14">
      <c r="A2358" s="1">
        <v>45678</v>
      </c>
      <c r="B2358" s="10" t="s">
        <v>59</v>
      </c>
      <c r="C2358">
        <v>900</v>
      </c>
      <c r="D2358" t="s">
        <v>23</v>
      </c>
      <c r="E2358" t="s">
        <v>24</v>
      </c>
      <c r="F2358" t="s">
        <v>15</v>
      </c>
      <c r="G2358">
        <v>56</v>
      </c>
      <c r="H2358">
        <v>55</v>
      </c>
      <c r="I2358">
        <v>1</v>
      </c>
      <c r="J2358">
        <v>0</v>
      </c>
      <c r="K2358" s="2">
        <v>2.4030690235690199E-3</v>
      </c>
      <c r="L2358" s="3">
        <v>0.98214285714285698</v>
      </c>
      <c r="M2358">
        <v>53.314105563383301</v>
      </c>
      <c r="N2358" s="4">
        <v>5.0378683244034397E-2</v>
      </c>
    </row>
    <row r="2359" spans="1:14">
      <c r="A2359" s="1">
        <v>45679</v>
      </c>
      <c r="B2359" s="10" t="s">
        <v>59</v>
      </c>
      <c r="C2359" t="s">
        <v>22</v>
      </c>
      <c r="D2359" t="s">
        <v>23</v>
      </c>
      <c r="E2359" t="s">
        <v>24</v>
      </c>
      <c r="F2359" t="s">
        <v>15</v>
      </c>
      <c r="G2359">
        <v>0</v>
      </c>
      <c r="H2359">
        <v>0</v>
      </c>
      <c r="I2359">
        <v>0</v>
      </c>
      <c r="J2359">
        <v>0</v>
      </c>
      <c r="K2359" s="2">
        <v>0</v>
      </c>
      <c r="L2359" s="3">
        <v>0</v>
      </c>
      <c r="N2359" s="4">
        <v>0</v>
      </c>
    </row>
    <row r="2360" spans="1:14">
      <c r="A2360" s="1">
        <v>45679</v>
      </c>
      <c r="B2360" s="10" t="s">
        <v>59</v>
      </c>
      <c r="C2360" t="s">
        <v>27</v>
      </c>
      <c r="D2360" t="s">
        <v>23</v>
      </c>
      <c r="E2360" t="s">
        <v>14</v>
      </c>
      <c r="F2360" t="s">
        <v>15</v>
      </c>
      <c r="G2360">
        <v>0</v>
      </c>
      <c r="H2360">
        <v>0</v>
      </c>
      <c r="I2360">
        <v>0</v>
      </c>
      <c r="J2360">
        <v>0</v>
      </c>
      <c r="K2360" s="2">
        <v>0</v>
      </c>
      <c r="L2360" s="3">
        <v>0</v>
      </c>
      <c r="N2360" s="4">
        <v>0</v>
      </c>
    </row>
    <row r="2361" spans="1:14">
      <c r="A2361" s="1">
        <v>45679</v>
      </c>
      <c r="B2361" s="10" t="s">
        <v>59</v>
      </c>
      <c r="C2361" t="s">
        <v>21</v>
      </c>
      <c r="D2361" t="s">
        <v>13</v>
      </c>
      <c r="E2361" t="s">
        <v>14</v>
      </c>
      <c r="F2361" t="s">
        <v>15</v>
      </c>
      <c r="G2361">
        <v>0</v>
      </c>
      <c r="H2361">
        <v>0</v>
      </c>
      <c r="I2361">
        <v>0</v>
      </c>
      <c r="J2361">
        <v>0</v>
      </c>
      <c r="K2361" s="2">
        <v>0</v>
      </c>
      <c r="L2361" s="3">
        <v>0</v>
      </c>
      <c r="M2361">
        <v>0</v>
      </c>
      <c r="N2361" s="4">
        <v>0</v>
      </c>
    </row>
    <row r="2362" spans="1:14">
      <c r="A2362" s="1">
        <v>45679</v>
      </c>
      <c r="B2362" s="10" t="s">
        <v>59</v>
      </c>
      <c r="C2362" t="s">
        <v>21</v>
      </c>
      <c r="D2362" t="s">
        <v>16</v>
      </c>
      <c r="E2362" t="s">
        <v>14</v>
      </c>
      <c r="F2362" t="s">
        <v>15</v>
      </c>
      <c r="G2362">
        <v>0</v>
      </c>
      <c r="H2362">
        <v>0</v>
      </c>
      <c r="I2362">
        <v>0</v>
      </c>
      <c r="J2362">
        <v>0</v>
      </c>
      <c r="K2362" s="2">
        <v>0</v>
      </c>
      <c r="L2362" s="3">
        <v>0</v>
      </c>
      <c r="M2362">
        <v>0</v>
      </c>
      <c r="N2362" s="4">
        <v>0</v>
      </c>
    </row>
    <row r="2363" spans="1:14">
      <c r="A2363" s="1">
        <v>45679</v>
      </c>
      <c r="B2363" s="10" t="s">
        <v>59</v>
      </c>
      <c r="C2363" t="s">
        <v>21</v>
      </c>
      <c r="D2363" t="s">
        <v>18</v>
      </c>
      <c r="E2363" t="s">
        <v>14</v>
      </c>
      <c r="F2363" t="s">
        <v>15</v>
      </c>
      <c r="G2363">
        <v>0</v>
      </c>
      <c r="H2363">
        <v>0</v>
      </c>
      <c r="I2363">
        <v>0</v>
      </c>
      <c r="J2363">
        <v>0</v>
      </c>
      <c r="K2363" s="2">
        <v>0</v>
      </c>
      <c r="L2363" s="3">
        <v>0</v>
      </c>
      <c r="M2363">
        <v>0</v>
      </c>
      <c r="N2363" s="4">
        <v>0</v>
      </c>
    </row>
    <row r="2364" spans="1:14">
      <c r="A2364" s="1">
        <v>45679</v>
      </c>
      <c r="B2364" s="10" t="s">
        <v>59</v>
      </c>
      <c r="C2364" t="s">
        <v>12</v>
      </c>
      <c r="D2364" t="s">
        <v>13</v>
      </c>
      <c r="E2364" t="s">
        <v>14</v>
      </c>
      <c r="F2364" t="s">
        <v>15</v>
      </c>
      <c r="G2364">
        <v>3436</v>
      </c>
      <c r="H2364">
        <v>3330</v>
      </c>
      <c r="I2364">
        <v>77</v>
      </c>
      <c r="J2364">
        <v>29</v>
      </c>
      <c r="K2364" s="2">
        <v>2.55755275272767E-3</v>
      </c>
      <c r="L2364" s="3">
        <v>0.96915017462165298</v>
      </c>
      <c r="M2364">
        <v>3962.6747077323798</v>
      </c>
      <c r="N2364" s="4">
        <v>-0.13290889274980805</v>
      </c>
    </row>
    <row r="2365" spans="1:14">
      <c r="A2365" s="1">
        <v>45679</v>
      </c>
      <c r="B2365" s="10" t="s">
        <v>59</v>
      </c>
      <c r="C2365" t="s">
        <v>12</v>
      </c>
      <c r="D2365" t="s">
        <v>13</v>
      </c>
      <c r="E2365" t="s">
        <v>14</v>
      </c>
      <c r="F2365" t="s">
        <v>20</v>
      </c>
      <c r="G2365">
        <v>74</v>
      </c>
      <c r="H2365">
        <v>64</v>
      </c>
      <c r="I2365">
        <v>5</v>
      </c>
      <c r="J2365">
        <v>5</v>
      </c>
      <c r="K2365" s="2">
        <v>2.4043206108940898E-3</v>
      </c>
      <c r="L2365" s="3">
        <v>0.86486486486486402</v>
      </c>
      <c r="N2365" s="4">
        <v>0</v>
      </c>
    </row>
    <row r="2366" spans="1:14">
      <c r="A2366" s="1">
        <v>45679</v>
      </c>
      <c r="B2366" s="10" t="s">
        <v>59</v>
      </c>
      <c r="C2366" t="s">
        <v>12</v>
      </c>
      <c r="D2366" t="s">
        <v>13</v>
      </c>
      <c r="E2366" t="s">
        <v>25</v>
      </c>
      <c r="F2366" t="s">
        <v>15</v>
      </c>
      <c r="G2366">
        <v>0</v>
      </c>
      <c r="H2366">
        <v>0</v>
      </c>
      <c r="I2366">
        <v>0</v>
      </c>
      <c r="J2366">
        <v>0</v>
      </c>
      <c r="K2366" s="2">
        <v>0</v>
      </c>
      <c r="L2366" s="3">
        <v>0</v>
      </c>
      <c r="N2366" s="4">
        <v>0</v>
      </c>
    </row>
    <row r="2367" spans="1:14">
      <c r="A2367" s="1">
        <v>45679</v>
      </c>
      <c r="B2367" s="10" t="s">
        <v>59</v>
      </c>
      <c r="C2367" t="s">
        <v>12</v>
      </c>
      <c r="D2367" t="s">
        <v>13</v>
      </c>
      <c r="E2367" t="s">
        <v>17</v>
      </c>
      <c r="F2367" t="s">
        <v>15</v>
      </c>
      <c r="G2367">
        <v>1035</v>
      </c>
      <c r="H2367">
        <v>973</v>
      </c>
      <c r="I2367">
        <v>43</v>
      </c>
      <c r="J2367">
        <v>19</v>
      </c>
      <c r="K2367" s="2">
        <v>2.9622900235079601E-3</v>
      </c>
      <c r="L2367" s="3">
        <v>0.94009661835748703</v>
      </c>
      <c r="M2367">
        <v>1028.67500272282</v>
      </c>
      <c r="N2367" s="4">
        <v>6.1486837537981258E-3</v>
      </c>
    </row>
    <row r="2368" spans="1:14">
      <c r="A2368" s="1">
        <v>45679</v>
      </c>
      <c r="B2368" s="10" t="s">
        <v>59</v>
      </c>
      <c r="C2368" t="s">
        <v>12</v>
      </c>
      <c r="D2368" t="s">
        <v>13</v>
      </c>
      <c r="E2368" t="s">
        <v>17</v>
      </c>
      <c r="F2368" t="s">
        <v>20</v>
      </c>
      <c r="G2368">
        <v>14</v>
      </c>
      <c r="H2368">
        <v>10</v>
      </c>
      <c r="I2368">
        <v>2</v>
      </c>
      <c r="J2368">
        <v>2</v>
      </c>
      <c r="K2368" s="2">
        <v>3.88442013888888E-3</v>
      </c>
      <c r="L2368" s="3">
        <v>0.71428571428571397</v>
      </c>
      <c r="N2368" s="4">
        <v>0</v>
      </c>
    </row>
    <row r="2369" spans="1:14">
      <c r="A2369" s="1">
        <v>45679</v>
      </c>
      <c r="B2369" s="10" t="s">
        <v>59</v>
      </c>
      <c r="C2369" t="s">
        <v>12</v>
      </c>
      <c r="D2369" t="s">
        <v>16</v>
      </c>
      <c r="E2369" t="s">
        <v>26</v>
      </c>
      <c r="F2369" t="s">
        <v>15</v>
      </c>
      <c r="G2369">
        <v>0</v>
      </c>
      <c r="H2369">
        <v>0</v>
      </c>
      <c r="I2369">
        <v>0</v>
      </c>
      <c r="J2369">
        <v>0</v>
      </c>
      <c r="K2369" s="2">
        <v>0</v>
      </c>
      <c r="L2369" s="3">
        <v>0</v>
      </c>
      <c r="N2369" s="4">
        <v>0</v>
      </c>
    </row>
    <row r="2370" spans="1:14">
      <c r="A2370" s="1">
        <v>45679</v>
      </c>
      <c r="B2370" s="10" t="s">
        <v>59</v>
      </c>
      <c r="C2370" t="s">
        <v>12</v>
      </c>
      <c r="D2370" t="s">
        <v>16</v>
      </c>
      <c r="E2370" t="s">
        <v>14</v>
      </c>
      <c r="F2370" t="s">
        <v>15</v>
      </c>
      <c r="G2370">
        <v>3328</v>
      </c>
      <c r="H2370">
        <v>3242</v>
      </c>
      <c r="I2370">
        <v>72</v>
      </c>
      <c r="J2370">
        <v>14</v>
      </c>
      <c r="K2370" s="2">
        <v>2.5091886440722598E-3</v>
      </c>
      <c r="L2370" s="3">
        <v>0.97415865384615297</v>
      </c>
      <c r="M2370">
        <v>3274.53170067465</v>
      </c>
      <c r="N2370" s="4">
        <v>1.6328533119509568E-2</v>
      </c>
    </row>
    <row r="2371" spans="1:14">
      <c r="A2371" s="1">
        <v>45679</v>
      </c>
      <c r="B2371" s="10" t="s">
        <v>59</v>
      </c>
      <c r="C2371" t="s">
        <v>12</v>
      </c>
      <c r="D2371" t="s">
        <v>16</v>
      </c>
      <c r="E2371" t="s">
        <v>14</v>
      </c>
      <c r="F2371" t="s">
        <v>20</v>
      </c>
      <c r="G2371">
        <v>2</v>
      </c>
      <c r="H2371">
        <v>1</v>
      </c>
      <c r="I2371">
        <v>1</v>
      </c>
      <c r="J2371">
        <v>0</v>
      </c>
      <c r="K2371" s="2">
        <v>3.4309490740740702E-3</v>
      </c>
      <c r="L2371" s="3">
        <v>0.5</v>
      </c>
      <c r="N2371" s="4">
        <v>0</v>
      </c>
    </row>
    <row r="2372" spans="1:14">
      <c r="A2372" s="1">
        <v>45679</v>
      </c>
      <c r="B2372" s="10" t="s">
        <v>59</v>
      </c>
      <c r="C2372" t="s">
        <v>12</v>
      </c>
      <c r="D2372" t="s">
        <v>16</v>
      </c>
      <c r="E2372" t="s">
        <v>25</v>
      </c>
      <c r="F2372" t="s">
        <v>15</v>
      </c>
      <c r="G2372">
        <v>0</v>
      </c>
      <c r="H2372">
        <v>0</v>
      </c>
      <c r="I2372">
        <v>0</v>
      </c>
      <c r="J2372">
        <v>0</v>
      </c>
      <c r="K2372" s="2">
        <v>0</v>
      </c>
      <c r="L2372" s="3">
        <v>0</v>
      </c>
      <c r="N2372" s="4">
        <v>0</v>
      </c>
    </row>
    <row r="2373" spans="1:14">
      <c r="A2373" s="1">
        <v>45679</v>
      </c>
      <c r="B2373" s="10" t="s">
        <v>59</v>
      </c>
      <c r="C2373" t="s">
        <v>12</v>
      </c>
      <c r="D2373" t="s">
        <v>16</v>
      </c>
      <c r="E2373" t="s">
        <v>17</v>
      </c>
      <c r="F2373" t="s">
        <v>15</v>
      </c>
      <c r="G2373">
        <v>1095</v>
      </c>
      <c r="H2373">
        <v>1015</v>
      </c>
      <c r="I2373">
        <v>50</v>
      </c>
      <c r="J2373">
        <v>30</v>
      </c>
      <c r="K2373" s="2">
        <v>2.6872643282634901E-3</v>
      </c>
      <c r="L2373" s="3">
        <v>0.92694063926940595</v>
      </c>
      <c r="M2373">
        <v>914.71475142544602</v>
      </c>
      <c r="N2373" s="4">
        <v>0.19709450218618033</v>
      </c>
    </row>
    <row r="2374" spans="1:14">
      <c r="A2374" s="1">
        <v>45679</v>
      </c>
      <c r="B2374" s="10" t="s">
        <v>59</v>
      </c>
      <c r="C2374" t="s">
        <v>12</v>
      </c>
      <c r="D2374" t="s">
        <v>16</v>
      </c>
      <c r="E2374" t="s">
        <v>17</v>
      </c>
      <c r="F2374" t="s">
        <v>20</v>
      </c>
      <c r="G2374">
        <v>4</v>
      </c>
      <c r="H2374">
        <v>4</v>
      </c>
      <c r="I2374">
        <v>0</v>
      </c>
      <c r="J2374">
        <v>0</v>
      </c>
      <c r="K2374" s="2">
        <v>2.4889554398148102E-3</v>
      </c>
      <c r="L2374" s="3">
        <v>1</v>
      </c>
      <c r="N2374" s="4">
        <v>0</v>
      </c>
    </row>
    <row r="2375" spans="1:14">
      <c r="A2375" s="1">
        <v>45679</v>
      </c>
      <c r="B2375" s="10" t="s">
        <v>59</v>
      </c>
      <c r="C2375" t="s">
        <v>12</v>
      </c>
      <c r="D2375" t="s">
        <v>18</v>
      </c>
      <c r="E2375" t="s">
        <v>14</v>
      </c>
      <c r="F2375" t="s">
        <v>15</v>
      </c>
      <c r="G2375">
        <v>2129</v>
      </c>
      <c r="H2375">
        <v>2078</v>
      </c>
      <c r="I2375">
        <v>47</v>
      </c>
      <c r="J2375">
        <v>4</v>
      </c>
      <c r="K2375" s="2">
        <v>2.56542553820182E-3</v>
      </c>
      <c r="L2375" s="3">
        <v>0.97604509159229602</v>
      </c>
      <c r="M2375">
        <v>3150.6490771489198</v>
      </c>
      <c r="N2375" s="4">
        <v>-0.32426622328673582</v>
      </c>
    </row>
    <row r="2376" spans="1:14">
      <c r="A2376" s="1">
        <v>45679</v>
      </c>
      <c r="B2376" s="10" t="s">
        <v>59</v>
      </c>
      <c r="C2376" t="s">
        <v>12</v>
      </c>
      <c r="D2376" t="s">
        <v>18</v>
      </c>
      <c r="E2376" t="s">
        <v>14</v>
      </c>
      <c r="F2376" t="s">
        <v>19</v>
      </c>
      <c r="G2376">
        <v>223</v>
      </c>
      <c r="H2376">
        <v>213</v>
      </c>
      <c r="I2376">
        <v>8</v>
      </c>
      <c r="J2376">
        <v>2</v>
      </c>
      <c r="K2376" s="2">
        <v>2.2022093983655E-3</v>
      </c>
      <c r="L2376" s="3">
        <v>0.95515695067264506</v>
      </c>
      <c r="N2376" s="4">
        <v>0</v>
      </c>
    </row>
    <row r="2377" spans="1:14">
      <c r="A2377" s="1">
        <v>45679</v>
      </c>
      <c r="B2377" s="10" t="s">
        <v>59</v>
      </c>
      <c r="C2377" t="s">
        <v>12</v>
      </c>
      <c r="D2377" t="s">
        <v>18</v>
      </c>
      <c r="E2377" t="s">
        <v>14</v>
      </c>
      <c r="F2377" t="s">
        <v>20</v>
      </c>
      <c r="G2377">
        <v>19</v>
      </c>
      <c r="H2377">
        <v>18</v>
      </c>
      <c r="I2377">
        <v>1</v>
      </c>
      <c r="J2377">
        <v>0</v>
      </c>
      <c r="K2377" s="2">
        <v>2.6819306198559599E-3</v>
      </c>
      <c r="L2377" s="3">
        <v>0.94736842105263097</v>
      </c>
      <c r="N2377" s="4">
        <v>0</v>
      </c>
    </row>
    <row r="2378" spans="1:14">
      <c r="A2378" s="1">
        <v>45679</v>
      </c>
      <c r="B2378" s="10" t="s">
        <v>59</v>
      </c>
      <c r="C2378" t="s">
        <v>12</v>
      </c>
      <c r="D2378" t="s">
        <v>18</v>
      </c>
      <c r="E2378" t="s">
        <v>25</v>
      </c>
      <c r="F2378" t="s">
        <v>15</v>
      </c>
      <c r="G2378">
        <v>0</v>
      </c>
      <c r="H2378">
        <v>0</v>
      </c>
      <c r="I2378">
        <v>0</v>
      </c>
      <c r="J2378">
        <v>0</v>
      </c>
      <c r="K2378" s="2">
        <v>0</v>
      </c>
      <c r="L2378" s="3">
        <v>0</v>
      </c>
      <c r="N2378" s="4">
        <v>0</v>
      </c>
    </row>
    <row r="2379" spans="1:14">
      <c r="A2379" s="1">
        <v>45679</v>
      </c>
      <c r="B2379" s="10" t="s">
        <v>59</v>
      </c>
      <c r="C2379" t="s">
        <v>12</v>
      </c>
      <c r="D2379" t="s">
        <v>18</v>
      </c>
      <c r="E2379" t="s">
        <v>17</v>
      </c>
      <c r="F2379" t="s">
        <v>15</v>
      </c>
      <c r="G2379">
        <v>772</v>
      </c>
      <c r="H2379">
        <v>735</v>
      </c>
      <c r="I2379">
        <v>30</v>
      </c>
      <c r="J2379">
        <v>7</v>
      </c>
      <c r="K2379" s="2">
        <v>2.8465355410682699E-3</v>
      </c>
      <c r="L2379" s="3">
        <v>0.95207253886010301</v>
      </c>
      <c r="M2379">
        <v>1063.0742770465199</v>
      </c>
      <c r="N2379" s="4">
        <v>-0.2738042706246222</v>
      </c>
    </row>
    <row r="2380" spans="1:14">
      <c r="A2380" s="1">
        <v>45679</v>
      </c>
      <c r="B2380" s="10" t="s">
        <v>59</v>
      </c>
      <c r="C2380" t="s">
        <v>12</v>
      </c>
      <c r="D2380" t="s">
        <v>18</v>
      </c>
      <c r="E2380" t="s">
        <v>17</v>
      </c>
      <c r="F2380" t="s">
        <v>19</v>
      </c>
      <c r="G2380">
        <v>33</v>
      </c>
      <c r="H2380">
        <v>30</v>
      </c>
      <c r="I2380">
        <v>1</v>
      </c>
      <c r="J2380">
        <v>2</v>
      </c>
      <c r="K2380" s="2">
        <v>2.1649768518518498E-3</v>
      </c>
      <c r="L2380" s="3">
        <v>0.90909090909090895</v>
      </c>
      <c r="N2380" s="4">
        <v>0</v>
      </c>
    </row>
    <row r="2381" spans="1:14">
      <c r="A2381" s="1">
        <v>45679</v>
      </c>
      <c r="B2381" s="10" t="s">
        <v>59</v>
      </c>
      <c r="C2381" t="s">
        <v>12</v>
      </c>
      <c r="D2381" t="s">
        <v>18</v>
      </c>
      <c r="E2381" t="s">
        <v>17</v>
      </c>
      <c r="F2381" t="s">
        <v>20</v>
      </c>
      <c r="G2381">
        <v>2</v>
      </c>
      <c r="H2381">
        <v>1</v>
      </c>
      <c r="I2381">
        <v>1</v>
      </c>
      <c r="J2381">
        <v>0</v>
      </c>
      <c r="K2381" s="2">
        <v>2.8258680555555498E-3</v>
      </c>
      <c r="L2381" s="3">
        <v>0.5</v>
      </c>
      <c r="N2381" s="4">
        <v>0</v>
      </c>
    </row>
    <row r="2382" spans="1:14">
      <c r="A2382" s="1">
        <v>45679</v>
      </c>
      <c r="B2382" s="10" t="s">
        <v>59</v>
      </c>
      <c r="C2382">
        <v>900</v>
      </c>
      <c r="D2382" t="s">
        <v>23</v>
      </c>
      <c r="E2382" t="s">
        <v>24</v>
      </c>
      <c r="F2382" t="s">
        <v>15</v>
      </c>
      <c r="G2382">
        <v>81</v>
      </c>
      <c r="H2382">
        <v>80</v>
      </c>
      <c r="I2382">
        <v>1</v>
      </c>
      <c r="J2382">
        <v>0</v>
      </c>
      <c r="K2382" s="2">
        <v>1.8479032986111099E-3</v>
      </c>
      <c r="L2382" s="3">
        <v>0.98765432098765404</v>
      </c>
      <c r="M2382">
        <v>48.586015863370299</v>
      </c>
      <c r="N2382" s="4">
        <v>0.66714637042439762</v>
      </c>
    </row>
    <row r="2383" spans="1:14">
      <c r="A2383" s="1">
        <v>45680</v>
      </c>
      <c r="B2383" s="10" t="s">
        <v>59</v>
      </c>
      <c r="C2383" t="s">
        <v>22</v>
      </c>
      <c r="D2383" t="s">
        <v>23</v>
      </c>
      <c r="E2383" t="s">
        <v>24</v>
      </c>
      <c r="F2383" t="s">
        <v>15</v>
      </c>
      <c r="G2383">
        <v>0</v>
      </c>
      <c r="H2383">
        <v>0</v>
      </c>
      <c r="I2383">
        <v>0</v>
      </c>
      <c r="J2383">
        <v>0</v>
      </c>
      <c r="K2383" s="2">
        <v>0</v>
      </c>
      <c r="L2383" s="3">
        <v>0</v>
      </c>
      <c r="N2383" s="4">
        <v>0</v>
      </c>
    </row>
    <row r="2384" spans="1:14">
      <c r="A2384" s="1">
        <v>45680</v>
      </c>
      <c r="B2384" s="10" t="s">
        <v>59</v>
      </c>
      <c r="C2384" t="s">
        <v>27</v>
      </c>
      <c r="D2384" t="s">
        <v>23</v>
      </c>
      <c r="E2384" t="s">
        <v>14</v>
      </c>
      <c r="F2384" t="s">
        <v>15</v>
      </c>
      <c r="G2384">
        <v>0</v>
      </c>
      <c r="H2384">
        <v>0</v>
      </c>
      <c r="I2384">
        <v>0</v>
      </c>
      <c r="J2384">
        <v>0</v>
      </c>
      <c r="K2384" s="2">
        <v>0</v>
      </c>
      <c r="L2384" s="3">
        <v>0</v>
      </c>
      <c r="N2384" s="4">
        <v>0</v>
      </c>
    </row>
    <row r="2385" spans="1:14">
      <c r="A2385" s="1">
        <v>45680</v>
      </c>
      <c r="B2385" s="10" t="s">
        <v>59</v>
      </c>
      <c r="C2385" t="s">
        <v>21</v>
      </c>
      <c r="D2385" t="s">
        <v>13</v>
      </c>
      <c r="E2385" t="s">
        <v>14</v>
      </c>
      <c r="F2385" t="s">
        <v>15</v>
      </c>
      <c r="G2385">
        <v>0</v>
      </c>
      <c r="H2385">
        <v>0</v>
      </c>
      <c r="I2385">
        <v>0</v>
      </c>
      <c r="J2385">
        <v>0</v>
      </c>
      <c r="K2385" s="2">
        <v>0</v>
      </c>
      <c r="L2385" s="3">
        <v>0</v>
      </c>
      <c r="M2385">
        <v>0</v>
      </c>
      <c r="N2385" s="4">
        <v>0</v>
      </c>
    </row>
    <row r="2386" spans="1:14">
      <c r="A2386" s="1">
        <v>45680</v>
      </c>
      <c r="B2386" s="10" t="s">
        <v>59</v>
      </c>
      <c r="C2386" t="s">
        <v>21</v>
      </c>
      <c r="D2386" t="s">
        <v>16</v>
      </c>
      <c r="E2386" t="s">
        <v>14</v>
      </c>
      <c r="F2386" t="s">
        <v>15</v>
      </c>
      <c r="G2386">
        <v>0</v>
      </c>
      <c r="H2386">
        <v>0</v>
      </c>
      <c r="I2386">
        <v>0</v>
      </c>
      <c r="J2386">
        <v>0</v>
      </c>
      <c r="K2386" s="2">
        <v>0</v>
      </c>
      <c r="L2386" s="3">
        <v>0</v>
      </c>
      <c r="M2386">
        <v>0</v>
      </c>
      <c r="N2386" s="4">
        <v>0</v>
      </c>
    </row>
    <row r="2387" spans="1:14">
      <c r="A2387" s="1">
        <v>45680</v>
      </c>
      <c r="B2387" s="10" t="s">
        <v>59</v>
      </c>
      <c r="C2387" t="s">
        <v>21</v>
      </c>
      <c r="D2387" t="s">
        <v>18</v>
      </c>
      <c r="E2387" t="s">
        <v>14</v>
      </c>
      <c r="F2387" t="s">
        <v>15</v>
      </c>
      <c r="G2387">
        <v>0</v>
      </c>
      <c r="H2387">
        <v>0</v>
      </c>
      <c r="I2387">
        <v>0</v>
      </c>
      <c r="J2387">
        <v>0</v>
      </c>
      <c r="K2387" s="2">
        <v>0</v>
      </c>
      <c r="L2387" s="3">
        <v>0</v>
      </c>
      <c r="M2387">
        <v>0</v>
      </c>
      <c r="N2387" s="4">
        <v>0</v>
      </c>
    </row>
    <row r="2388" spans="1:14">
      <c r="A2388" s="1">
        <v>45680</v>
      </c>
      <c r="B2388" s="10" t="s">
        <v>59</v>
      </c>
      <c r="C2388" t="s">
        <v>12</v>
      </c>
      <c r="D2388" t="s">
        <v>13</v>
      </c>
      <c r="E2388" t="s">
        <v>14</v>
      </c>
      <c r="F2388" t="s">
        <v>15</v>
      </c>
      <c r="G2388">
        <v>3016</v>
      </c>
      <c r="H2388">
        <v>2982</v>
      </c>
      <c r="I2388">
        <v>29</v>
      </c>
      <c r="J2388">
        <v>5</v>
      </c>
      <c r="K2388" s="2">
        <v>2.6415455925374999E-3</v>
      </c>
      <c r="L2388" s="3">
        <v>0.98872679045092804</v>
      </c>
      <c r="M2388">
        <v>3452.1317855809698</v>
      </c>
      <c r="N2388" s="4">
        <v>-0.12633694559478464</v>
      </c>
    </row>
    <row r="2389" spans="1:14">
      <c r="A2389" s="1">
        <v>45680</v>
      </c>
      <c r="B2389" s="10" t="s">
        <v>59</v>
      </c>
      <c r="C2389" t="s">
        <v>12</v>
      </c>
      <c r="D2389" t="s">
        <v>13</v>
      </c>
      <c r="E2389" t="s">
        <v>14</v>
      </c>
      <c r="F2389" t="s">
        <v>20</v>
      </c>
      <c r="G2389">
        <v>90</v>
      </c>
      <c r="H2389">
        <v>84</v>
      </c>
      <c r="I2389">
        <v>3</v>
      </c>
      <c r="J2389">
        <v>3</v>
      </c>
      <c r="K2389" s="2">
        <v>2.1938219980893502E-3</v>
      </c>
      <c r="L2389" s="3">
        <v>0.93333333333333302</v>
      </c>
      <c r="N2389" s="4">
        <v>0</v>
      </c>
    </row>
    <row r="2390" spans="1:14">
      <c r="A2390" s="1">
        <v>45680</v>
      </c>
      <c r="B2390" s="10" t="s">
        <v>59</v>
      </c>
      <c r="C2390" t="s">
        <v>12</v>
      </c>
      <c r="D2390" t="s">
        <v>13</v>
      </c>
      <c r="E2390" t="s">
        <v>25</v>
      </c>
      <c r="F2390" t="s">
        <v>15</v>
      </c>
      <c r="G2390">
        <v>0</v>
      </c>
      <c r="H2390">
        <v>0</v>
      </c>
      <c r="I2390">
        <v>0</v>
      </c>
      <c r="J2390">
        <v>0</v>
      </c>
      <c r="K2390" s="2">
        <v>0</v>
      </c>
      <c r="L2390" s="3">
        <v>0</v>
      </c>
      <c r="N2390" s="4">
        <v>0</v>
      </c>
    </row>
    <row r="2391" spans="1:14">
      <c r="A2391" s="1">
        <v>45680</v>
      </c>
      <c r="B2391" s="10" t="s">
        <v>59</v>
      </c>
      <c r="C2391" t="s">
        <v>12</v>
      </c>
      <c r="D2391" t="s">
        <v>13</v>
      </c>
      <c r="E2391" t="s">
        <v>17</v>
      </c>
      <c r="F2391" t="s">
        <v>15</v>
      </c>
      <c r="G2391">
        <v>942</v>
      </c>
      <c r="H2391">
        <v>914</v>
      </c>
      <c r="I2391">
        <v>25</v>
      </c>
      <c r="J2391">
        <v>3</v>
      </c>
      <c r="K2391" s="2">
        <v>2.9654933852722E-3</v>
      </c>
      <c r="L2391" s="3">
        <v>0.97027600849256901</v>
      </c>
      <c r="M2391">
        <v>900.74546400580596</v>
      </c>
      <c r="N2391" s="4">
        <v>4.5800437129848402E-2</v>
      </c>
    </row>
    <row r="2392" spans="1:14">
      <c r="A2392" s="1">
        <v>45680</v>
      </c>
      <c r="B2392" s="10" t="s">
        <v>59</v>
      </c>
      <c r="C2392" t="s">
        <v>12</v>
      </c>
      <c r="D2392" t="s">
        <v>13</v>
      </c>
      <c r="E2392" t="s">
        <v>17</v>
      </c>
      <c r="F2392" t="s">
        <v>20</v>
      </c>
      <c r="G2392">
        <v>20</v>
      </c>
      <c r="H2392">
        <v>12</v>
      </c>
      <c r="I2392">
        <v>2</v>
      </c>
      <c r="J2392">
        <v>6</v>
      </c>
      <c r="K2392" s="2">
        <v>4.2563223379629596E-3</v>
      </c>
      <c r="L2392" s="3">
        <v>0.6</v>
      </c>
      <c r="N2392" s="4">
        <v>0</v>
      </c>
    </row>
    <row r="2393" spans="1:14">
      <c r="A2393" s="1">
        <v>45680</v>
      </c>
      <c r="B2393" s="10" t="s">
        <v>59</v>
      </c>
      <c r="C2393" t="s">
        <v>12</v>
      </c>
      <c r="D2393" t="s">
        <v>28</v>
      </c>
      <c r="E2393" t="s">
        <v>48</v>
      </c>
      <c r="F2393" t="s">
        <v>15</v>
      </c>
      <c r="G2393">
        <v>1</v>
      </c>
      <c r="H2393">
        <v>1</v>
      </c>
      <c r="I2393">
        <v>0</v>
      </c>
      <c r="J2393">
        <v>0</v>
      </c>
      <c r="K2393" s="2">
        <v>3.0205729166666601E-3</v>
      </c>
      <c r="L2393" s="3">
        <v>1</v>
      </c>
      <c r="N2393" s="4">
        <v>0</v>
      </c>
    </row>
    <row r="2394" spans="1:14">
      <c r="A2394" s="1">
        <v>45680</v>
      </c>
      <c r="B2394" s="10" t="s">
        <v>59</v>
      </c>
      <c r="C2394" t="s">
        <v>12</v>
      </c>
      <c r="D2394" t="s">
        <v>16</v>
      </c>
      <c r="E2394" t="s">
        <v>26</v>
      </c>
      <c r="F2394" t="s">
        <v>15</v>
      </c>
      <c r="G2394">
        <v>0</v>
      </c>
      <c r="H2394">
        <v>0</v>
      </c>
      <c r="I2394">
        <v>0</v>
      </c>
      <c r="J2394">
        <v>0</v>
      </c>
      <c r="K2394" s="2">
        <v>0</v>
      </c>
      <c r="L2394" s="3">
        <v>0</v>
      </c>
      <c r="N2394" s="4">
        <v>0</v>
      </c>
    </row>
    <row r="2395" spans="1:14">
      <c r="A2395" s="1">
        <v>45680</v>
      </c>
      <c r="B2395" s="10" t="s">
        <v>59</v>
      </c>
      <c r="C2395" t="s">
        <v>12</v>
      </c>
      <c r="D2395" t="s">
        <v>16</v>
      </c>
      <c r="E2395" t="s">
        <v>14</v>
      </c>
      <c r="F2395" t="s">
        <v>15</v>
      </c>
      <c r="G2395">
        <v>2764</v>
      </c>
      <c r="H2395">
        <v>2731</v>
      </c>
      <c r="I2395">
        <v>24</v>
      </c>
      <c r="J2395">
        <v>9</v>
      </c>
      <c r="K2395" s="2">
        <v>2.6109023898188101E-3</v>
      </c>
      <c r="L2395" s="3">
        <v>0.98806078147612098</v>
      </c>
      <c r="M2395">
        <v>2924.1132901975102</v>
      </c>
      <c r="N2395" s="4">
        <v>-5.4756185656095184E-2</v>
      </c>
    </row>
    <row r="2396" spans="1:14">
      <c r="A2396" s="1">
        <v>45680</v>
      </c>
      <c r="B2396" s="10" t="s">
        <v>59</v>
      </c>
      <c r="C2396" t="s">
        <v>12</v>
      </c>
      <c r="D2396" t="s">
        <v>16</v>
      </c>
      <c r="E2396" t="s">
        <v>14</v>
      </c>
      <c r="F2396" t="s">
        <v>20</v>
      </c>
      <c r="G2396">
        <v>3</v>
      </c>
      <c r="H2396">
        <v>3</v>
      </c>
      <c r="I2396">
        <v>0</v>
      </c>
      <c r="J2396">
        <v>0</v>
      </c>
      <c r="K2396" s="2">
        <v>2.14719521604938E-3</v>
      </c>
      <c r="L2396" s="3">
        <v>1</v>
      </c>
      <c r="N2396" s="4">
        <v>0</v>
      </c>
    </row>
    <row r="2397" spans="1:14">
      <c r="A2397" s="1">
        <v>45680</v>
      </c>
      <c r="B2397" s="10" t="s">
        <v>59</v>
      </c>
      <c r="C2397" t="s">
        <v>12</v>
      </c>
      <c r="D2397" t="s">
        <v>16</v>
      </c>
      <c r="E2397" t="s">
        <v>25</v>
      </c>
      <c r="F2397" t="s">
        <v>15</v>
      </c>
      <c r="G2397">
        <v>0</v>
      </c>
      <c r="H2397">
        <v>0</v>
      </c>
      <c r="I2397">
        <v>0</v>
      </c>
      <c r="J2397">
        <v>0</v>
      </c>
      <c r="K2397" s="2">
        <v>0</v>
      </c>
      <c r="L2397" s="3">
        <v>0</v>
      </c>
      <c r="N2397" s="4">
        <v>0</v>
      </c>
    </row>
    <row r="2398" spans="1:14">
      <c r="A2398" s="1">
        <v>45680</v>
      </c>
      <c r="B2398" s="10" t="s">
        <v>59</v>
      </c>
      <c r="C2398" t="s">
        <v>12</v>
      </c>
      <c r="D2398" t="s">
        <v>16</v>
      </c>
      <c r="E2398" t="s">
        <v>17</v>
      </c>
      <c r="F2398" t="s">
        <v>15</v>
      </c>
      <c r="G2398">
        <v>898</v>
      </c>
      <c r="H2398">
        <v>868</v>
      </c>
      <c r="I2398">
        <v>25</v>
      </c>
      <c r="J2398">
        <v>5</v>
      </c>
      <c r="K2398" s="2">
        <v>2.56752790758047E-3</v>
      </c>
      <c r="L2398" s="3">
        <v>0.96659242761692599</v>
      </c>
      <c r="M2398">
        <v>816.74923391081904</v>
      </c>
      <c r="N2398" s="4">
        <v>9.9480676217019559E-2</v>
      </c>
    </row>
    <row r="2399" spans="1:14">
      <c r="A2399" s="1">
        <v>45680</v>
      </c>
      <c r="B2399" s="10" t="s">
        <v>59</v>
      </c>
      <c r="C2399" t="s">
        <v>12</v>
      </c>
      <c r="D2399" t="s">
        <v>16</v>
      </c>
      <c r="E2399" t="s">
        <v>17</v>
      </c>
      <c r="F2399" t="s">
        <v>20</v>
      </c>
      <c r="G2399">
        <v>2</v>
      </c>
      <c r="H2399">
        <v>1</v>
      </c>
      <c r="I2399">
        <v>1</v>
      </c>
      <c r="J2399">
        <v>0</v>
      </c>
      <c r="K2399" s="2">
        <v>1.4078703703703701E-3</v>
      </c>
      <c r="L2399" s="3">
        <v>0.5</v>
      </c>
      <c r="N2399" s="4">
        <v>0</v>
      </c>
    </row>
    <row r="2400" spans="1:14">
      <c r="A2400" s="1">
        <v>45680</v>
      </c>
      <c r="B2400" s="10" t="s">
        <v>59</v>
      </c>
      <c r="C2400" t="s">
        <v>12</v>
      </c>
      <c r="D2400" t="s">
        <v>18</v>
      </c>
      <c r="E2400" t="s">
        <v>14</v>
      </c>
      <c r="F2400" t="s">
        <v>15</v>
      </c>
      <c r="G2400">
        <v>2554</v>
      </c>
      <c r="H2400">
        <v>2512</v>
      </c>
      <c r="I2400">
        <v>35</v>
      </c>
      <c r="J2400">
        <v>7</v>
      </c>
      <c r="K2400" s="2">
        <v>2.5744038118637098E-3</v>
      </c>
      <c r="L2400" s="3">
        <v>0.98355520751761905</v>
      </c>
      <c r="M2400">
        <v>2783.4631728631998</v>
      </c>
      <c r="N2400" s="4">
        <v>-8.2438012868394916E-2</v>
      </c>
    </row>
    <row r="2401" spans="1:14">
      <c r="A2401" s="1">
        <v>45680</v>
      </c>
      <c r="B2401" s="10" t="s">
        <v>59</v>
      </c>
      <c r="C2401" t="s">
        <v>12</v>
      </c>
      <c r="D2401" t="s">
        <v>18</v>
      </c>
      <c r="E2401" t="s">
        <v>14</v>
      </c>
      <c r="F2401" t="s">
        <v>19</v>
      </c>
      <c r="G2401">
        <v>209</v>
      </c>
      <c r="H2401">
        <v>203</v>
      </c>
      <c r="I2401">
        <v>5</v>
      </c>
      <c r="J2401">
        <v>1</v>
      </c>
      <c r="K2401" s="2">
        <v>2.1575783388067802E-3</v>
      </c>
      <c r="L2401" s="3">
        <v>0.97129186602870798</v>
      </c>
      <c r="N2401" s="4">
        <v>0</v>
      </c>
    </row>
    <row r="2402" spans="1:14">
      <c r="A2402" s="1">
        <v>45680</v>
      </c>
      <c r="B2402" s="10" t="s">
        <v>59</v>
      </c>
      <c r="C2402" t="s">
        <v>12</v>
      </c>
      <c r="D2402" t="s">
        <v>18</v>
      </c>
      <c r="E2402" t="s">
        <v>14</v>
      </c>
      <c r="F2402" t="s">
        <v>20</v>
      </c>
      <c r="G2402">
        <v>13</v>
      </c>
      <c r="H2402">
        <v>12</v>
      </c>
      <c r="I2402">
        <v>0</v>
      </c>
      <c r="J2402">
        <v>1</v>
      </c>
      <c r="K2402" s="2">
        <v>2.4640923996913501E-3</v>
      </c>
      <c r="L2402" s="3">
        <v>0.92307692307692302</v>
      </c>
      <c r="N2402" s="4">
        <v>0</v>
      </c>
    </row>
    <row r="2403" spans="1:14">
      <c r="A2403" s="1">
        <v>45680</v>
      </c>
      <c r="B2403" s="10" t="s">
        <v>59</v>
      </c>
      <c r="C2403" t="s">
        <v>12</v>
      </c>
      <c r="D2403" t="s">
        <v>18</v>
      </c>
      <c r="E2403" t="s">
        <v>25</v>
      </c>
      <c r="F2403" t="s">
        <v>15</v>
      </c>
      <c r="G2403">
        <v>0</v>
      </c>
      <c r="H2403">
        <v>0</v>
      </c>
      <c r="I2403">
        <v>0</v>
      </c>
      <c r="J2403">
        <v>0</v>
      </c>
      <c r="K2403" s="2">
        <v>0</v>
      </c>
      <c r="L2403" s="3">
        <v>0</v>
      </c>
      <c r="N2403" s="4">
        <v>0</v>
      </c>
    </row>
    <row r="2404" spans="1:14">
      <c r="A2404" s="1">
        <v>45680</v>
      </c>
      <c r="B2404" s="10" t="s">
        <v>59</v>
      </c>
      <c r="C2404" t="s">
        <v>12</v>
      </c>
      <c r="D2404" t="s">
        <v>18</v>
      </c>
      <c r="E2404" t="s">
        <v>17</v>
      </c>
      <c r="F2404" t="s">
        <v>15</v>
      </c>
      <c r="G2404">
        <v>876</v>
      </c>
      <c r="H2404">
        <v>855</v>
      </c>
      <c r="I2404">
        <v>19</v>
      </c>
      <c r="J2404">
        <v>2</v>
      </c>
      <c r="K2404" s="2">
        <v>2.8213808917613198E-3</v>
      </c>
      <c r="L2404" s="3">
        <v>0.97602739726027299</v>
      </c>
      <c r="M2404">
        <v>939.04654769887202</v>
      </c>
      <c r="N2404" s="4">
        <v>-6.713889514142532E-2</v>
      </c>
    </row>
    <row r="2405" spans="1:14">
      <c r="A2405" s="1">
        <v>45680</v>
      </c>
      <c r="B2405" s="10" t="s">
        <v>59</v>
      </c>
      <c r="C2405" t="s">
        <v>12</v>
      </c>
      <c r="D2405" t="s">
        <v>18</v>
      </c>
      <c r="E2405" t="s">
        <v>17</v>
      </c>
      <c r="F2405" t="s">
        <v>19</v>
      </c>
      <c r="G2405">
        <v>29</v>
      </c>
      <c r="H2405">
        <v>22</v>
      </c>
      <c r="I2405">
        <v>4</v>
      </c>
      <c r="J2405">
        <v>3</v>
      </c>
      <c r="K2405" s="2">
        <v>2.2691714015151501E-3</v>
      </c>
      <c r="L2405" s="3">
        <v>0.75862068965517204</v>
      </c>
      <c r="N2405" s="4">
        <v>0</v>
      </c>
    </row>
    <row r="2406" spans="1:14">
      <c r="A2406" s="1">
        <v>45680</v>
      </c>
      <c r="B2406" s="10" t="s">
        <v>59</v>
      </c>
      <c r="C2406" t="s">
        <v>12</v>
      </c>
      <c r="D2406" t="s">
        <v>18</v>
      </c>
      <c r="E2406" t="s">
        <v>17</v>
      </c>
      <c r="F2406" t="s">
        <v>20</v>
      </c>
      <c r="G2406">
        <v>3</v>
      </c>
      <c r="H2406">
        <v>3</v>
      </c>
      <c r="I2406">
        <v>0</v>
      </c>
      <c r="J2406">
        <v>0</v>
      </c>
      <c r="K2406" s="2">
        <v>3.1996064814814799E-3</v>
      </c>
      <c r="L2406" s="3">
        <v>1</v>
      </c>
      <c r="N2406" s="4">
        <v>0</v>
      </c>
    </row>
    <row r="2407" spans="1:14">
      <c r="A2407" s="1">
        <v>45680</v>
      </c>
      <c r="B2407" s="10" t="s">
        <v>59</v>
      </c>
      <c r="C2407">
        <v>900</v>
      </c>
      <c r="D2407" t="s">
        <v>23</v>
      </c>
      <c r="E2407" t="s">
        <v>24</v>
      </c>
      <c r="F2407" t="s">
        <v>15</v>
      </c>
      <c r="G2407">
        <v>62</v>
      </c>
      <c r="H2407">
        <v>60</v>
      </c>
      <c r="I2407">
        <v>2</v>
      </c>
      <c r="J2407">
        <v>0</v>
      </c>
      <c r="K2407" s="2">
        <v>2.3604801311728298E-3</v>
      </c>
      <c r="L2407" s="3">
        <v>0.96774193548387</v>
      </c>
      <c r="M2407">
        <v>43.620631824586297</v>
      </c>
      <c r="N2407" s="4">
        <v>0.42134575788180972</v>
      </c>
    </row>
    <row r="2408" spans="1:14">
      <c r="A2408" s="1">
        <v>45681</v>
      </c>
      <c r="B2408" s="10" t="s">
        <v>59</v>
      </c>
      <c r="C2408" t="s">
        <v>22</v>
      </c>
      <c r="D2408" t="s">
        <v>23</v>
      </c>
      <c r="E2408" t="s">
        <v>24</v>
      </c>
      <c r="F2408" t="s">
        <v>15</v>
      </c>
      <c r="G2408">
        <v>0</v>
      </c>
      <c r="H2408">
        <v>0</v>
      </c>
      <c r="I2408">
        <v>0</v>
      </c>
      <c r="J2408">
        <v>0</v>
      </c>
      <c r="K2408" s="2">
        <v>0</v>
      </c>
      <c r="L2408" s="3">
        <v>0</v>
      </c>
      <c r="N2408" s="4">
        <v>0</v>
      </c>
    </row>
    <row r="2409" spans="1:14">
      <c r="A2409" s="1">
        <v>45681</v>
      </c>
      <c r="B2409" s="10" t="s">
        <v>59</v>
      </c>
      <c r="C2409" t="s">
        <v>27</v>
      </c>
      <c r="D2409" t="s">
        <v>23</v>
      </c>
      <c r="E2409" t="s">
        <v>14</v>
      </c>
      <c r="F2409" t="s">
        <v>15</v>
      </c>
      <c r="G2409">
        <v>0</v>
      </c>
      <c r="H2409">
        <v>0</v>
      </c>
      <c r="I2409">
        <v>0</v>
      </c>
      <c r="J2409">
        <v>0</v>
      </c>
      <c r="K2409" s="2">
        <v>0</v>
      </c>
      <c r="L2409" s="3">
        <v>0</v>
      </c>
      <c r="N2409" s="4">
        <v>0</v>
      </c>
    </row>
    <row r="2410" spans="1:14">
      <c r="A2410" s="1">
        <v>45681</v>
      </c>
      <c r="B2410" s="10" t="s">
        <v>59</v>
      </c>
      <c r="C2410" t="s">
        <v>21</v>
      </c>
      <c r="D2410" t="s">
        <v>13</v>
      </c>
      <c r="E2410" t="s">
        <v>14</v>
      </c>
      <c r="F2410" t="s">
        <v>15</v>
      </c>
      <c r="G2410">
        <v>0</v>
      </c>
      <c r="H2410">
        <v>0</v>
      </c>
      <c r="I2410">
        <v>0</v>
      </c>
      <c r="J2410">
        <v>0</v>
      </c>
      <c r="K2410" s="2">
        <v>0</v>
      </c>
      <c r="L2410" s="3">
        <v>0</v>
      </c>
      <c r="M2410">
        <v>0</v>
      </c>
      <c r="N2410" s="4">
        <v>0</v>
      </c>
    </row>
    <row r="2411" spans="1:14">
      <c r="A2411" s="1">
        <v>45681</v>
      </c>
      <c r="B2411" s="10" t="s">
        <v>59</v>
      </c>
      <c r="C2411" t="s">
        <v>21</v>
      </c>
      <c r="D2411" t="s">
        <v>16</v>
      </c>
      <c r="E2411" t="s">
        <v>14</v>
      </c>
      <c r="F2411" t="s">
        <v>15</v>
      </c>
      <c r="G2411">
        <v>0</v>
      </c>
      <c r="H2411">
        <v>0</v>
      </c>
      <c r="I2411">
        <v>0</v>
      </c>
      <c r="J2411">
        <v>0</v>
      </c>
      <c r="K2411" s="2">
        <v>0</v>
      </c>
      <c r="L2411" s="3">
        <v>0</v>
      </c>
      <c r="M2411">
        <v>0</v>
      </c>
      <c r="N2411" s="4">
        <v>0</v>
      </c>
    </row>
    <row r="2412" spans="1:14">
      <c r="A2412" s="1">
        <v>45681</v>
      </c>
      <c r="B2412" s="10" t="s">
        <v>59</v>
      </c>
      <c r="C2412" t="s">
        <v>21</v>
      </c>
      <c r="D2412" t="s">
        <v>18</v>
      </c>
      <c r="E2412" t="s">
        <v>14</v>
      </c>
      <c r="F2412" t="s">
        <v>15</v>
      </c>
      <c r="G2412">
        <v>0</v>
      </c>
      <c r="H2412">
        <v>0</v>
      </c>
      <c r="I2412">
        <v>0</v>
      </c>
      <c r="J2412">
        <v>0</v>
      </c>
      <c r="K2412" s="2">
        <v>0</v>
      </c>
      <c r="L2412" s="3">
        <v>0</v>
      </c>
      <c r="M2412">
        <v>0</v>
      </c>
      <c r="N2412" s="4">
        <v>0</v>
      </c>
    </row>
    <row r="2413" spans="1:14">
      <c r="A2413" s="1">
        <v>45681</v>
      </c>
      <c r="B2413" s="10" t="s">
        <v>59</v>
      </c>
      <c r="C2413" t="s">
        <v>12</v>
      </c>
      <c r="D2413" t="s">
        <v>13</v>
      </c>
      <c r="E2413" t="s">
        <v>14</v>
      </c>
      <c r="F2413" t="s">
        <v>15</v>
      </c>
      <c r="G2413">
        <v>2415</v>
      </c>
      <c r="H2413">
        <v>2387</v>
      </c>
      <c r="I2413">
        <v>22</v>
      </c>
      <c r="J2413">
        <v>6</v>
      </c>
      <c r="K2413" s="2">
        <v>2.5943565487202601E-3</v>
      </c>
      <c r="L2413" s="3">
        <v>0.98840579710144905</v>
      </c>
      <c r="M2413">
        <v>2663.4805275053</v>
      </c>
      <c r="N2413" s="4">
        <v>-9.3291662897207167E-2</v>
      </c>
    </row>
    <row r="2414" spans="1:14">
      <c r="A2414" s="1">
        <v>45681</v>
      </c>
      <c r="B2414" s="10" t="s">
        <v>59</v>
      </c>
      <c r="C2414" t="s">
        <v>12</v>
      </c>
      <c r="D2414" t="s">
        <v>13</v>
      </c>
      <c r="E2414" t="s">
        <v>14</v>
      </c>
      <c r="F2414" t="s">
        <v>20</v>
      </c>
      <c r="G2414">
        <v>59</v>
      </c>
      <c r="H2414">
        <v>54</v>
      </c>
      <c r="I2414">
        <v>2</v>
      </c>
      <c r="J2414">
        <v>3</v>
      </c>
      <c r="K2414" s="2">
        <v>3.0711962377114699E-3</v>
      </c>
      <c r="L2414" s="3">
        <v>0.91525423728813504</v>
      </c>
      <c r="N2414" s="4">
        <v>0</v>
      </c>
    </row>
    <row r="2415" spans="1:14">
      <c r="A2415" s="1">
        <v>45681</v>
      </c>
      <c r="B2415" s="10" t="s">
        <v>59</v>
      </c>
      <c r="C2415" t="s">
        <v>12</v>
      </c>
      <c r="D2415" t="s">
        <v>13</v>
      </c>
      <c r="E2415" t="s">
        <v>25</v>
      </c>
      <c r="F2415" t="s">
        <v>15</v>
      </c>
      <c r="G2415">
        <v>0</v>
      </c>
      <c r="H2415">
        <v>0</v>
      </c>
      <c r="I2415">
        <v>0</v>
      </c>
      <c r="J2415">
        <v>0</v>
      </c>
      <c r="K2415" s="2">
        <v>0</v>
      </c>
      <c r="L2415" s="3">
        <v>0</v>
      </c>
      <c r="N2415" s="4">
        <v>0</v>
      </c>
    </row>
    <row r="2416" spans="1:14">
      <c r="A2416" s="1">
        <v>45681</v>
      </c>
      <c r="B2416" s="10" t="s">
        <v>59</v>
      </c>
      <c r="C2416" t="s">
        <v>12</v>
      </c>
      <c r="D2416" t="s">
        <v>13</v>
      </c>
      <c r="E2416" t="s">
        <v>17</v>
      </c>
      <c r="F2416" t="s">
        <v>15</v>
      </c>
      <c r="G2416">
        <v>703</v>
      </c>
      <c r="H2416">
        <v>686</v>
      </c>
      <c r="I2416">
        <v>15</v>
      </c>
      <c r="J2416">
        <v>2</v>
      </c>
      <c r="K2416" s="2">
        <v>2.86802316164561E-3</v>
      </c>
      <c r="L2416" s="3">
        <v>0.97581792318634397</v>
      </c>
      <c r="M2416">
        <v>698.63281008892</v>
      </c>
      <c r="N2416" s="4">
        <v>6.2510518372650729E-3</v>
      </c>
    </row>
    <row r="2417" spans="1:14">
      <c r="A2417" s="1">
        <v>45681</v>
      </c>
      <c r="B2417" s="10" t="s">
        <v>59</v>
      </c>
      <c r="C2417" t="s">
        <v>12</v>
      </c>
      <c r="D2417" t="s">
        <v>13</v>
      </c>
      <c r="E2417" t="s">
        <v>17</v>
      </c>
      <c r="F2417" t="s">
        <v>20</v>
      </c>
      <c r="G2417">
        <v>15</v>
      </c>
      <c r="H2417">
        <v>14</v>
      </c>
      <c r="I2417">
        <v>1</v>
      </c>
      <c r="J2417">
        <v>0</v>
      </c>
      <c r="K2417" s="2">
        <v>4.0206531084656001E-3</v>
      </c>
      <c r="L2417" s="3">
        <v>0.93333333333333302</v>
      </c>
      <c r="N2417" s="4">
        <v>0</v>
      </c>
    </row>
    <row r="2418" spans="1:14">
      <c r="A2418" s="1">
        <v>45681</v>
      </c>
      <c r="B2418" s="10" t="s">
        <v>59</v>
      </c>
      <c r="C2418" t="s">
        <v>12</v>
      </c>
      <c r="D2418" t="s">
        <v>28</v>
      </c>
      <c r="E2418" t="s">
        <v>48</v>
      </c>
      <c r="F2418" t="s">
        <v>15</v>
      </c>
      <c r="G2418">
        <v>2</v>
      </c>
      <c r="H2418">
        <v>1</v>
      </c>
      <c r="I2418">
        <v>1</v>
      </c>
      <c r="J2418">
        <v>0</v>
      </c>
      <c r="K2418" s="2">
        <v>6.49247685185185E-4</v>
      </c>
      <c r="L2418" s="3">
        <v>0.5</v>
      </c>
      <c r="N2418" s="4">
        <v>0</v>
      </c>
    </row>
    <row r="2419" spans="1:14">
      <c r="A2419" s="1">
        <v>45681</v>
      </c>
      <c r="B2419" s="10" t="s">
        <v>59</v>
      </c>
      <c r="C2419" t="s">
        <v>12</v>
      </c>
      <c r="D2419" t="s">
        <v>16</v>
      </c>
      <c r="E2419" t="s">
        <v>26</v>
      </c>
      <c r="F2419" t="s">
        <v>15</v>
      </c>
      <c r="G2419">
        <v>1</v>
      </c>
      <c r="H2419">
        <v>0</v>
      </c>
      <c r="I2419">
        <v>1</v>
      </c>
      <c r="J2419">
        <v>0</v>
      </c>
      <c r="K2419" s="2">
        <v>0</v>
      </c>
      <c r="L2419" s="3">
        <v>0</v>
      </c>
      <c r="N2419" s="4">
        <v>0</v>
      </c>
    </row>
    <row r="2420" spans="1:14">
      <c r="A2420" s="1">
        <v>45681</v>
      </c>
      <c r="B2420" s="10" t="s">
        <v>59</v>
      </c>
      <c r="C2420" t="s">
        <v>12</v>
      </c>
      <c r="D2420" t="s">
        <v>16</v>
      </c>
      <c r="E2420" t="s">
        <v>14</v>
      </c>
      <c r="F2420" t="s">
        <v>15</v>
      </c>
      <c r="G2420">
        <v>2417</v>
      </c>
      <c r="H2420">
        <v>2393</v>
      </c>
      <c r="I2420">
        <v>23</v>
      </c>
      <c r="J2420">
        <v>1</v>
      </c>
      <c r="K2420" s="2">
        <v>2.5386827970679E-3</v>
      </c>
      <c r="L2420" s="3">
        <v>0.99007033512618903</v>
      </c>
      <c r="M2420">
        <v>2299.2127804881402</v>
      </c>
      <c r="N2420" s="4">
        <v>5.1229368813291258E-2</v>
      </c>
    </row>
    <row r="2421" spans="1:14">
      <c r="A2421" s="1">
        <v>45681</v>
      </c>
      <c r="B2421" s="10" t="s">
        <v>59</v>
      </c>
      <c r="C2421" t="s">
        <v>12</v>
      </c>
      <c r="D2421" t="s">
        <v>16</v>
      </c>
      <c r="E2421" t="s">
        <v>14</v>
      </c>
      <c r="F2421" t="s">
        <v>20</v>
      </c>
      <c r="G2421">
        <v>6</v>
      </c>
      <c r="H2421">
        <v>4</v>
      </c>
      <c r="I2421">
        <v>1</v>
      </c>
      <c r="J2421">
        <v>1</v>
      </c>
      <c r="K2421" s="2">
        <v>1.30989583333333E-3</v>
      </c>
      <c r="L2421" s="3">
        <v>0.66666666666666596</v>
      </c>
      <c r="N2421" s="4">
        <v>0</v>
      </c>
    </row>
    <row r="2422" spans="1:14">
      <c r="A2422" s="1">
        <v>45681</v>
      </c>
      <c r="B2422" s="10" t="s">
        <v>59</v>
      </c>
      <c r="C2422" t="s">
        <v>12</v>
      </c>
      <c r="D2422" t="s">
        <v>16</v>
      </c>
      <c r="E2422" t="s">
        <v>25</v>
      </c>
      <c r="F2422" t="s">
        <v>15</v>
      </c>
      <c r="G2422">
        <v>0</v>
      </c>
      <c r="H2422">
        <v>0</v>
      </c>
      <c r="I2422">
        <v>0</v>
      </c>
      <c r="J2422">
        <v>0</v>
      </c>
      <c r="K2422" s="2">
        <v>0</v>
      </c>
      <c r="L2422" s="3">
        <v>0</v>
      </c>
      <c r="N2422" s="4">
        <v>0</v>
      </c>
    </row>
    <row r="2423" spans="1:14">
      <c r="A2423" s="1">
        <v>45681</v>
      </c>
      <c r="B2423" s="10" t="s">
        <v>59</v>
      </c>
      <c r="C2423" t="s">
        <v>12</v>
      </c>
      <c r="D2423" t="s">
        <v>16</v>
      </c>
      <c r="E2423" t="s">
        <v>17</v>
      </c>
      <c r="F2423" t="s">
        <v>15</v>
      </c>
      <c r="G2423">
        <v>687</v>
      </c>
      <c r="H2423">
        <v>665</v>
      </c>
      <c r="I2423">
        <v>17</v>
      </c>
      <c r="J2423">
        <v>5</v>
      </c>
      <c r="K2423" s="2">
        <v>2.7091944618490601E-3</v>
      </c>
      <c r="L2423" s="3">
        <v>0.96797671033478805</v>
      </c>
      <c r="M2423">
        <v>642.24442320739604</v>
      </c>
      <c r="N2423" s="4">
        <v>6.9686205399951476E-2</v>
      </c>
    </row>
    <row r="2424" spans="1:14">
      <c r="A2424" s="1">
        <v>45681</v>
      </c>
      <c r="B2424" s="10" t="s">
        <v>59</v>
      </c>
      <c r="C2424" t="s">
        <v>12</v>
      </c>
      <c r="D2424" t="s">
        <v>16</v>
      </c>
      <c r="E2424" t="s">
        <v>17</v>
      </c>
      <c r="F2424" t="s">
        <v>20</v>
      </c>
      <c r="G2424">
        <v>1</v>
      </c>
      <c r="H2424">
        <v>1</v>
      </c>
      <c r="I2424">
        <v>0</v>
      </c>
      <c r="J2424">
        <v>0</v>
      </c>
      <c r="K2424" s="2">
        <v>2.0533912037037001E-3</v>
      </c>
      <c r="L2424" s="3">
        <v>1</v>
      </c>
      <c r="N2424" s="4">
        <v>0</v>
      </c>
    </row>
    <row r="2425" spans="1:14">
      <c r="A2425" s="1">
        <v>45681</v>
      </c>
      <c r="B2425" s="10" t="s">
        <v>59</v>
      </c>
      <c r="C2425" t="s">
        <v>12</v>
      </c>
      <c r="D2425" t="s">
        <v>18</v>
      </c>
      <c r="E2425" t="s">
        <v>14</v>
      </c>
      <c r="F2425" t="s">
        <v>15</v>
      </c>
      <c r="G2425">
        <v>1855</v>
      </c>
      <c r="H2425">
        <v>1834</v>
      </c>
      <c r="I2425">
        <v>19</v>
      </c>
      <c r="J2425">
        <v>2</v>
      </c>
      <c r="K2425" s="2">
        <v>2.6205892864002399E-3</v>
      </c>
      <c r="L2425" s="3">
        <v>0.98867924528301798</v>
      </c>
      <c r="M2425">
        <v>2056.22451473809</v>
      </c>
      <c r="N2425" s="4">
        <v>-9.7861159273125761E-2</v>
      </c>
    </row>
    <row r="2426" spans="1:14">
      <c r="A2426" s="1">
        <v>45681</v>
      </c>
      <c r="B2426" s="10" t="s">
        <v>59</v>
      </c>
      <c r="C2426" t="s">
        <v>12</v>
      </c>
      <c r="D2426" t="s">
        <v>18</v>
      </c>
      <c r="E2426" t="s">
        <v>14</v>
      </c>
      <c r="F2426" t="s">
        <v>19</v>
      </c>
      <c r="G2426">
        <v>159</v>
      </c>
      <c r="H2426">
        <v>159</v>
      </c>
      <c r="I2426">
        <v>0</v>
      </c>
      <c r="J2426">
        <v>0</v>
      </c>
      <c r="K2426" s="2">
        <v>4.2281365012811498E-3</v>
      </c>
      <c r="L2426" s="3">
        <v>1</v>
      </c>
      <c r="N2426" s="4">
        <v>0</v>
      </c>
    </row>
    <row r="2427" spans="1:14">
      <c r="A2427" s="1">
        <v>45681</v>
      </c>
      <c r="B2427" s="10" t="s">
        <v>59</v>
      </c>
      <c r="C2427" t="s">
        <v>12</v>
      </c>
      <c r="D2427" t="s">
        <v>18</v>
      </c>
      <c r="E2427" t="s">
        <v>14</v>
      </c>
      <c r="F2427" t="s">
        <v>20</v>
      </c>
      <c r="G2427">
        <v>23</v>
      </c>
      <c r="H2427">
        <v>18</v>
      </c>
      <c r="I2427">
        <v>2</v>
      </c>
      <c r="J2427">
        <v>3</v>
      </c>
      <c r="K2427" s="2">
        <v>1.8973248885459501E-3</v>
      </c>
      <c r="L2427" s="3">
        <v>0.78260869565217295</v>
      </c>
      <c r="N2427" s="4">
        <v>0</v>
      </c>
    </row>
    <row r="2428" spans="1:14">
      <c r="A2428" s="1">
        <v>45681</v>
      </c>
      <c r="B2428" s="10" t="s">
        <v>59</v>
      </c>
      <c r="C2428" t="s">
        <v>12</v>
      </c>
      <c r="D2428" t="s">
        <v>18</v>
      </c>
      <c r="E2428" t="s">
        <v>25</v>
      </c>
      <c r="F2428" t="s">
        <v>15</v>
      </c>
      <c r="G2428">
        <v>1</v>
      </c>
      <c r="H2428">
        <v>0</v>
      </c>
      <c r="I2428">
        <v>1</v>
      </c>
      <c r="J2428">
        <v>0</v>
      </c>
      <c r="K2428" s="2">
        <v>0</v>
      </c>
      <c r="L2428" s="3">
        <v>0</v>
      </c>
      <c r="N2428" s="4">
        <v>0</v>
      </c>
    </row>
    <row r="2429" spans="1:14">
      <c r="A2429" s="1">
        <v>45681</v>
      </c>
      <c r="B2429" s="10" t="s">
        <v>59</v>
      </c>
      <c r="C2429" t="s">
        <v>12</v>
      </c>
      <c r="D2429" t="s">
        <v>18</v>
      </c>
      <c r="E2429" t="s">
        <v>17</v>
      </c>
      <c r="F2429" t="s">
        <v>15</v>
      </c>
      <c r="G2429">
        <v>737</v>
      </c>
      <c r="H2429">
        <v>717</v>
      </c>
      <c r="I2429">
        <v>17</v>
      </c>
      <c r="J2429">
        <v>3</v>
      </c>
      <c r="K2429" s="2">
        <v>2.6754354702131799E-3</v>
      </c>
      <c r="L2429" s="3">
        <v>0.97286295793758404</v>
      </c>
      <c r="M2429">
        <v>683.70429200256297</v>
      </c>
      <c r="N2429" s="4">
        <v>7.7951401828024861E-2</v>
      </c>
    </row>
    <row r="2430" spans="1:14">
      <c r="A2430" s="1">
        <v>45681</v>
      </c>
      <c r="B2430" s="10" t="s">
        <v>59</v>
      </c>
      <c r="C2430" t="s">
        <v>12</v>
      </c>
      <c r="D2430" t="s">
        <v>18</v>
      </c>
      <c r="E2430" t="s">
        <v>17</v>
      </c>
      <c r="F2430" t="s">
        <v>19</v>
      </c>
      <c r="G2430">
        <v>25</v>
      </c>
      <c r="H2430">
        <v>25</v>
      </c>
      <c r="I2430">
        <v>0</v>
      </c>
      <c r="J2430">
        <v>0</v>
      </c>
      <c r="K2430" s="2">
        <v>2.2027625000000002E-3</v>
      </c>
      <c r="L2430" s="3">
        <v>1</v>
      </c>
      <c r="N2430" s="4">
        <v>0</v>
      </c>
    </row>
    <row r="2431" spans="1:14">
      <c r="A2431" s="1">
        <v>45681</v>
      </c>
      <c r="B2431" s="10" t="s">
        <v>59</v>
      </c>
      <c r="C2431" t="s">
        <v>12</v>
      </c>
      <c r="D2431" t="s">
        <v>18</v>
      </c>
      <c r="E2431" t="s">
        <v>17</v>
      </c>
      <c r="F2431" t="s">
        <v>20</v>
      </c>
      <c r="G2431">
        <v>1</v>
      </c>
      <c r="H2431">
        <v>0</v>
      </c>
      <c r="I2431">
        <v>0</v>
      </c>
      <c r="J2431">
        <v>1</v>
      </c>
      <c r="K2431" s="2">
        <v>0</v>
      </c>
      <c r="L2431" s="3">
        <v>0</v>
      </c>
      <c r="N2431" s="4">
        <v>0</v>
      </c>
    </row>
    <row r="2432" spans="1:14">
      <c r="A2432" s="1">
        <v>45681</v>
      </c>
      <c r="B2432" s="10" t="s">
        <v>59</v>
      </c>
      <c r="C2432">
        <v>900</v>
      </c>
      <c r="D2432" t="s">
        <v>23</v>
      </c>
      <c r="E2432" t="s">
        <v>24</v>
      </c>
      <c r="F2432" t="s">
        <v>15</v>
      </c>
      <c r="G2432">
        <v>49</v>
      </c>
      <c r="H2432">
        <v>49</v>
      </c>
      <c r="I2432">
        <v>0</v>
      </c>
      <c r="J2432">
        <v>0</v>
      </c>
      <c r="K2432" s="2">
        <v>3.0501809334845002E-3</v>
      </c>
      <c r="L2432" s="3">
        <v>1</v>
      </c>
      <c r="M2432">
        <v>38.773894955187799</v>
      </c>
      <c r="N2432" s="4">
        <v>0.26373685327798069</v>
      </c>
    </row>
    <row r="2433" spans="1:14">
      <c r="A2433" s="1">
        <v>45684</v>
      </c>
      <c r="B2433" s="10" t="s">
        <v>59</v>
      </c>
      <c r="C2433" t="s">
        <v>22</v>
      </c>
      <c r="D2433" t="s">
        <v>23</v>
      </c>
      <c r="E2433" t="s">
        <v>24</v>
      </c>
      <c r="F2433" t="s">
        <v>15</v>
      </c>
      <c r="G2433">
        <v>0</v>
      </c>
      <c r="H2433">
        <v>0</v>
      </c>
      <c r="I2433">
        <v>0</v>
      </c>
      <c r="J2433">
        <v>0</v>
      </c>
      <c r="K2433" s="2">
        <v>0</v>
      </c>
      <c r="L2433" s="3">
        <v>0</v>
      </c>
      <c r="N2433" s="4">
        <v>0</v>
      </c>
    </row>
    <row r="2434" spans="1:14">
      <c r="A2434" s="1">
        <v>45684</v>
      </c>
      <c r="B2434" s="10" t="s">
        <v>59</v>
      </c>
      <c r="C2434" t="s">
        <v>27</v>
      </c>
      <c r="D2434" t="s">
        <v>23</v>
      </c>
      <c r="E2434" t="s">
        <v>14</v>
      </c>
      <c r="F2434" t="s">
        <v>15</v>
      </c>
      <c r="G2434">
        <v>0</v>
      </c>
      <c r="H2434">
        <v>0</v>
      </c>
      <c r="I2434">
        <v>0</v>
      </c>
      <c r="J2434">
        <v>0</v>
      </c>
      <c r="K2434" s="2">
        <v>0</v>
      </c>
      <c r="L2434" s="3">
        <v>0</v>
      </c>
      <c r="N2434" s="4">
        <v>0</v>
      </c>
    </row>
    <row r="2435" spans="1:14">
      <c r="A2435" s="1">
        <v>45684</v>
      </c>
      <c r="B2435" s="10" t="s">
        <v>59</v>
      </c>
      <c r="C2435" t="s">
        <v>21</v>
      </c>
      <c r="D2435" t="s">
        <v>13</v>
      </c>
      <c r="E2435" t="s">
        <v>14</v>
      </c>
      <c r="F2435" t="s">
        <v>15</v>
      </c>
      <c r="G2435">
        <v>0</v>
      </c>
      <c r="H2435">
        <v>0</v>
      </c>
      <c r="I2435">
        <v>0</v>
      </c>
      <c r="J2435">
        <v>0</v>
      </c>
      <c r="K2435" s="2">
        <v>0</v>
      </c>
      <c r="L2435" s="3">
        <v>0</v>
      </c>
      <c r="M2435">
        <v>0</v>
      </c>
      <c r="N2435" s="4">
        <v>0</v>
      </c>
    </row>
    <row r="2436" spans="1:14">
      <c r="A2436" s="1">
        <v>45684</v>
      </c>
      <c r="B2436" s="10" t="s">
        <v>59</v>
      </c>
      <c r="C2436" t="s">
        <v>21</v>
      </c>
      <c r="D2436" t="s">
        <v>16</v>
      </c>
      <c r="E2436" t="s">
        <v>14</v>
      </c>
      <c r="F2436" t="s">
        <v>15</v>
      </c>
      <c r="G2436">
        <v>0</v>
      </c>
      <c r="H2436">
        <v>0</v>
      </c>
      <c r="I2436">
        <v>0</v>
      </c>
      <c r="J2436">
        <v>0</v>
      </c>
      <c r="K2436" s="2">
        <v>0</v>
      </c>
      <c r="L2436" s="3">
        <v>0</v>
      </c>
      <c r="M2436">
        <v>0</v>
      </c>
      <c r="N2436" s="4">
        <v>0</v>
      </c>
    </row>
    <row r="2437" spans="1:14">
      <c r="A2437" s="1">
        <v>45684</v>
      </c>
      <c r="B2437" s="10" t="s">
        <v>59</v>
      </c>
      <c r="C2437" t="s">
        <v>21</v>
      </c>
      <c r="D2437" t="s">
        <v>18</v>
      </c>
      <c r="E2437" t="s">
        <v>14</v>
      </c>
      <c r="F2437" t="s">
        <v>15</v>
      </c>
      <c r="G2437">
        <v>0</v>
      </c>
      <c r="H2437">
        <v>0</v>
      </c>
      <c r="I2437">
        <v>0</v>
      </c>
      <c r="J2437">
        <v>0</v>
      </c>
      <c r="K2437" s="2">
        <v>0</v>
      </c>
      <c r="L2437" s="3">
        <v>0</v>
      </c>
      <c r="M2437">
        <v>0</v>
      </c>
      <c r="N2437" s="4">
        <v>0</v>
      </c>
    </row>
    <row r="2438" spans="1:14">
      <c r="A2438" s="1">
        <v>45684</v>
      </c>
      <c r="B2438" s="10" t="s">
        <v>59</v>
      </c>
      <c r="C2438" t="s">
        <v>12</v>
      </c>
      <c r="D2438" t="s">
        <v>13</v>
      </c>
      <c r="E2438" t="s">
        <v>14</v>
      </c>
      <c r="F2438" t="s">
        <v>15</v>
      </c>
      <c r="G2438">
        <v>4533</v>
      </c>
      <c r="H2438">
        <v>4433</v>
      </c>
      <c r="I2438">
        <v>76</v>
      </c>
      <c r="J2438">
        <v>24</v>
      </c>
      <c r="K2438" s="2">
        <v>2.6038165477499302E-3</v>
      </c>
      <c r="L2438" s="3">
        <v>0.97793955437899804</v>
      </c>
      <c r="M2438">
        <v>4905.4842994686196</v>
      </c>
      <c r="N2438" s="4">
        <v>-7.5932217234691485E-2</v>
      </c>
    </row>
    <row r="2439" spans="1:14">
      <c r="A2439" s="1">
        <v>45684</v>
      </c>
      <c r="B2439" s="10" t="s">
        <v>59</v>
      </c>
      <c r="C2439" t="s">
        <v>12</v>
      </c>
      <c r="D2439" t="s">
        <v>13</v>
      </c>
      <c r="E2439" t="s">
        <v>14</v>
      </c>
      <c r="F2439" t="s">
        <v>20</v>
      </c>
      <c r="G2439">
        <v>121</v>
      </c>
      <c r="H2439">
        <v>109</v>
      </c>
      <c r="I2439">
        <v>8</v>
      </c>
      <c r="J2439">
        <v>4</v>
      </c>
      <c r="K2439" s="2">
        <v>2.4591136135179502E-3</v>
      </c>
      <c r="L2439" s="3">
        <v>0.90082644628099096</v>
      </c>
      <c r="N2439" s="4">
        <v>0</v>
      </c>
    </row>
    <row r="2440" spans="1:14">
      <c r="A2440" s="1">
        <v>45684</v>
      </c>
      <c r="B2440" s="10" t="s">
        <v>59</v>
      </c>
      <c r="C2440" t="s">
        <v>12</v>
      </c>
      <c r="D2440" t="s">
        <v>13</v>
      </c>
      <c r="E2440" t="s">
        <v>25</v>
      </c>
      <c r="F2440" t="s">
        <v>15</v>
      </c>
      <c r="G2440">
        <v>0</v>
      </c>
      <c r="H2440">
        <v>0</v>
      </c>
      <c r="I2440">
        <v>0</v>
      </c>
      <c r="J2440">
        <v>0</v>
      </c>
      <c r="K2440" s="2">
        <v>0</v>
      </c>
      <c r="L2440" s="3">
        <v>0</v>
      </c>
      <c r="N2440" s="4">
        <v>0</v>
      </c>
    </row>
    <row r="2441" spans="1:14">
      <c r="A2441" s="1">
        <v>45684</v>
      </c>
      <c r="B2441" s="10" t="s">
        <v>59</v>
      </c>
      <c r="C2441" t="s">
        <v>12</v>
      </c>
      <c r="D2441" t="s">
        <v>13</v>
      </c>
      <c r="E2441" t="s">
        <v>17</v>
      </c>
      <c r="F2441" t="s">
        <v>15</v>
      </c>
      <c r="G2441">
        <v>1095</v>
      </c>
      <c r="H2441">
        <v>1069</v>
      </c>
      <c r="I2441">
        <v>21</v>
      </c>
      <c r="J2441">
        <v>5</v>
      </c>
      <c r="K2441" s="2">
        <v>2.9806593867418101E-3</v>
      </c>
      <c r="L2441" s="3">
        <v>0.97625570776255699</v>
      </c>
      <c r="M2441">
        <v>1269.2300330779401</v>
      </c>
      <c r="N2441" s="4">
        <v>-0.13727222689131016</v>
      </c>
    </row>
    <row r="2442" spans="1:14">
      <c r="A2442" s="1">
        <v>45684</v>
      </c>
      <c r="B2442" s="10" t="s">
        <v>59</v>
      </c>
      <c r="C2442" t="s">
        <v>12</v>
      </c>
      <c r="D2442" t="s">
        <v>13</v>
      </c>
      <c r="E2442" t="s">
        <v>17</v>
      </c>
      <c r="F2442" t="s">
        <v>20</v>
      </c>
      <c r="G2442">
        <v>23</v>
      </c>
      <c r="H2442">
        <v>17</v>
      </c>
      <c r="I2442">
        <v>3</v>
      </c>
      <c r="J2442">
        <v>3</v>
      </c>
      <c r="K2442" s="2">
        <v>3.03155024509803E-3</v>
      </c>
      <c r="L2442" s="3">
        <v>0.73913043478260798</v>
      </c>
      <c r="N2442" s="4">
        <v>0</v>
      </c>
    </row>
    <row r="2443" spans="1:14">
      <c r="A2443" s="1">
        <v>45684</v>
      </c>
      <c r="B2443" s="10" t="s">
        <v>59</v>
      </c>
      <c r="C2443" t="s">
        <v>12</v>
      </c>
      <c r="D2443" t="s">
        <v>16</v>
      </c>
      <c r="E2443" t="s">
        <v>26</v>
      </c>
      <c r="F2443" t="s">
        <v>15</v>
      </c>
      <c r="G2443">
        <v>1</v>
      </c>
      <c r="H2443">
        <v>0</v>
      </c>
      <c r="I2443">
        <v>1</v>
      </c>
      <c r="J2443">
        <v>0</v>
      </c>
      <c r="K2443" s="2">
        <v>0</v>
      </c>
      <c r="L2443" s="3">
        <v>0</v>
      </c>
      <c r="N2443" s="4">
        <v>0</v>
      </c>
    </row>
    <row r="2444" spans="1:14">
      <c r="A2444" s="1">
        <v>45684</v>
      </c>
      <c r="B2444" s="10" t="s">
        <v>59</v>
      </c>
      <c r="C2444" t="s">
        <v>12</v>
      </c>
      <c r="D2444" t="s">
        <v>16</v>
      </c>
      <c r="E2444" t="s">
        <v>14</v>
      </c>
      <c r="F2444" t="s">
        <v>15</v>
      </c>
      <c r="G2444">
        <v>4126</v>
      </c>
      <c r="H2444">
        <v>4025</v>
      </c>
      <c r="I2444">
        <v>80</v>
      </c>
      <c r="J2444">
        <v>21</v>
      </c>
      <c r="K2444" s="2">
        <v>2.49870091706425E-3</v>
      </c>
      <c r="L2444" s="3">
        <v>0.97552108579738195</v>
      </c>
      <c r="M2444">
        <v>4062.6351403785802</v>
      </c>
      <c r="N2444" s="4">
        <v>1.5596985068049964E-2</v>
      </c>
    </row>
    <row r="2445" spans="1:14">
      <c r="A2445" s="1">
        <v>45684</v>
      </c>
      <c r="B2445" s="10" t="s">
        <v>59</v>
      </c>
      <c r="C2445" t="s">
        <v>12</v>
      </c>
      <c r="D2445" t="s">
        <v>16</v>
      </c>
      <c r="E2445" t="s">
        <v>14</v>
      </c>
      <c r="F2445" t="s">
        <v>20</v>
      </c>
      <c r="G2445">
        <v>6</v>
      </c>
      <c r="H2445">
        <v>4</v>
      </c>
      <c r="I2445">
        <v>1</v>
      </c>
      <c r="J2445">
        <v>1</v>
      </c>
      <c r="K2445" s="2">
        <v>7.4016782407407399E-3</v>
      </c>
      <c r="L2445" s="3">
        <v>0.66666666666666596</v>
      </c>
      <c r="N2445" s="4">
        <v>0</v>
      </c>
    </row>
    <row r="2446" spans="1:14">
      <c r="A2446" s="1">
        <v>45684</v>
      </c>
      <c r="B2446" s="10" t="s">
        <v>59</v>
      </c>
      <c r="C2446" t="s">
        <v>12</v>
      </c>
      <c r="D2446" t="s">
        <v>16</v>
      </c>
      <c r="E2446" t="s">
        <v>25</v>
      </c>
      <c r="F2446" t="s">
        <v>15</v>
      </c>
      <c r="G2446">
        <v>0</v>
      </c>
      <c r="H2446">
        <v>0</v>
      </c>
      <c r="I2446">
        <v>0</v>
      </c>
      <c r="J2446">
        <v>0</v>
      </c>
      <c r="K2446" s="2">
        <v>0</v>
      </c>
      <c r="L2446" s="3">
        <v>0</v>
      </c>
      <c r="N2446" s="4">
        <v>0</v>
      </c>
    </row>
    <row r="2447" spans="1:14">
      <c r="A2447" s="1">
        <v>45684</v>
      </c>
      <c r="B2447" s="10" t="s">
        <v>59</v>
      </c>
      <c r="C2447" t="s">
        <v>12</v>
      </c>
      <c r="D2447" t="s">
        <v>16</v>
      </c>
      <c r="E2447" t="s">
        <v>17</v>
      </c>
      <c r="F2447" t="s">
        <v>15</v>
      </c>
      <c r="G2447">
        <v>1172</v>
      </c>
      <c r="H2447">
        <v>1119</v>
      </c>
      <c r="I2447">
        <v>45</v>
      </c>
      <c r="J2447">
        <v>8</v>
      </c>
      <c r="K2447" s="2">
        <v>2.68178183055349E-3</v>
      </c>
      <c r="L2447" s="3">
        <v>0.95477815699658697</v>
      </c>
      <c r="M2447">
        <v>1130.85809586866</v>
      </c>
      <c r="N2447" s="4">
        <v>3.6381137723329585E-2</v>
      </c>
    </row>
    <row r="2448" spans="1:14">
      <c r="A2448" s="1">
        <v>45684</v>
      </c>
      <c r="B2448" s="10" t="s">
        <v>59</v>
      </c>
      <c r="C2448" t="s">
        <v>12</v>
      </c>
      <c r="D2448" t="s">
        <v>16</v>
      </c>
      <c r="E2448" t="s">
        <v>17</v>
      </c>
      <c r="F2448" t="s">
        <v>20</v>
      </c>
      <c r="G2448">
        <v>2</v>
      </c>
      <c r="H2448">
        <v>2</v>
      </c>
      <c r="I2448">
        <v>0</v>
      </c>
      <c r="J2448">
        <v>0</v>
      </c>
      <c r="K2448" s="2">
        <v>3.65080439814814E-3</v>
      </c>
      <c r="L2448" s="3">
        <v>1</v>
      </c>
      <c r="N2448" s="4">
        <v>0</v>
      </c>
    </row>
    <row r="2449" spans="1:14">
      <c r="A2449" s="1">
        <v>45684</v>
      </c>
      <c r="B2449" s="10" t="s">
        <v>59</v>
      </c>
      <c r="C2449" t="s">
        <v>12</v>
      </c>
      <c r="D2449" t="s">
        <v>18</v>
      </c>
      <c r="E2449" t="s">
        <v>14</v>
      </c>
      <c r="F2449" t="s">
        <v>15</v>
      </c>
      <c r="G2449">
        <v>3666</v>
      </c>
      <c r="H2449">
        <v>3560</v>
      </c>
      <c r="I2449">
        <v>88</v>
      </c>
      <c r="J2449">
        <v>18</v>
      </c>
      <c r="K2449" s="2">
        <v>2.5360027200350601E-3</v>
      </c>
      <c r="L2449" s="3">
        <v>0.97108565193671503</v>
      </c>
      <c r="M2449">
        <v>3783.4182158082099</v>
      </c>
      <c r="N2449" s="4">
        <v>-3.1034955458427195E-2</v>
      </c>
    </row>
    <row r="2450" spans="1:14">
      <c r="A2450" s="1">
        <v>45684</v>
      </c>
      <c r="B2450" s="10" t="s">
        <v>59</v>
      </c>
      <c r="C2450" t="s">
        <v>12</v>
      </c>
      <c r="D2450" t="s">
        <v>18</v>
      </c>
      <c r="E2450" t="s">
        <v>14</v>
      </c>
      <c r="F2450" t="s">
        <v>19</v>
      </c>
      <c r="G2450">
        <v>308</v>
      </c>
      <c r="H2450">
        <v>297</v>
      </c>
      <c r="I2450">
        <v>8</v>
      </c>
      <c r="J2450">
        <v>3</v>
      </c>
      <c r="K2450" s="2">
        <v>2.1036475480109701E-3</v>
      </c>
      <c r="L2450" s="3">
        <v>0.96428571428571397</v>
      </c>
      <c r="N2450" s="4">
        <v>0</v>
      </c>
    </row>
    <row r="2451" spans="1:14">
      <c r="A2451" s="1">
        <v>45684</v>
      </c>
      <c r="B2451" s="10" t="s">
        <v>59</v>
      </c>
      <c r="C2451" t="s">
        <v>12</v>
      </c>
      <c r="D2451" t="s">
        <v>18</v>
      </c>
      <c r="E2451" t="s">
        <v>14</v>
      </c>
      <c r="F2451" t="s">
        <v>20</v>
      </c>
      <c r="G2451">
        <v>21</v>
      </c>
      <c r="H2451">
        <v>16</v>
      </c>
      <c r="I2451">
        <v>2</v>
      </c>
      <c r="J2451">
        <v>3</v>
      </c>
      <c r="K2451" s="2">
        <v>3.1441261574074002E-3</v>
      </c>
      <c r="L2451" s="3">
        <v>0.76190476190476097</v>
      </c>
      <c r="N2451" s="4">
        <v>0</v>
      </c>
    </row>
    <row r="2452" spans="1:14">
      <c r="A2452" s="1">
        <v>45684</v>
      </c>
      <c r="B2452" s="10" t="s">
        <v>59</v>
      </c>
      <c r="C2452" t="s">
        <v>12</v>
      </c>
      <c r="D2452" t="s">
        <v>18</v>
      </c>
      <c r="E2452" t="s">
        <v>25</v>
      </c>
      <c r="F2452" t="s">
        <v>15</v>
      </c>
      <c r="G2452">
        <v>0</v>
      </c>
      <c r="H2452">
        <v>0</v>
      </c>
      <c r="I2452">
        <v>0</v>
      </c>
      <c r="J2452">
        <v>0</v>
      </c>
      <c r="K2452" s="2">
        <v>0</v>
      </c>
      <c r="L2452" s="3">
        <v>0</v>
      </c>
      <c r="N2452" s="4">
        <v>0</v>
      </c>
    </row>
    <row r="2453" spans="1:14">
      <c r="A2453" s="1">
        <v>45684</v>
      </c>
      <c r="B2453" s="10" t="s">
        <v>59</v>
      </c>
      <c r="C2453" t="s">
        <v>12</v>
      </c>
      <c r="D2453" t="s">
        <v>18</v>
      </c>
      <c r="E2453" t="s">
        <v>17</v>
      </c>
      <c r="F2453" t="s">
        <v>15</v>
      </c>
      <c r="G2453">
        <v>1183</v>
      </c>
      <c r="H2453">
        <v>1140</v>
      </c>
      <c r="I2453">
        <v>32</v>
      </c>
      <c r="J2453">
        <v>11</v>
      </c>
      <c r="K2453" s="2">
        <v>2.8656504265175201E-3</v>
      </c>
      <c r="L2453" s="3">
        <v>0.96365173288250205</v>
      </c>
      <c r="M2453">
        <v>1248.39341490224</v>
      </c>
      <c r="N2453" s="4">
        <v>-5.2382056907405973E-2</v>
      </c>
    </row>
    <row r="2454" spans="1:14">
      <c r="A2454" s="1">
        <v>45684</v>
      </c>
      <c r="B2454" s="10" t="s">
        <v>59</v>
      </c>
      <c r="C2454" t="s">
        <v>12</v>
      </c>
      <c r="D2454" t="s">
        <v>18</v>
      </c>
      <c r="E2454" t="s">
        <v>17</v>
      </c>
      <c r="F2454" t="s">
        <v>19</v>
      </c>
      <c r="G2454">
        <v>38</v>
      </c>
      <c r="H2454">
        <v>37</v>
      </c>
      <c r="I2454">
        <v>1</v>
      </c>
      <c r="J2454">
        <v>0</v>
      </c>
      <c r="K2454" s="2">
        <v>2.2309318693693602E-3</v>
      </c>
      <c r="L2454" s="3">
        <v>0.97368421052631504</v>
      </c>
      <c r="N2454" s="4">
        <v>0</v>
      </c>
    </row>
    <row r="2455" spans="1:14">
      <c r="A2455" s="1">
        <v>45684</v>
      </c>
      <c r="B2455" s="10" t="s">
        <v>59</v>
      </c>
      <c r="C2455" t="s">
        <v>12</v>
      </c>
      <c r="D2455" t="s">
        <v>18</v>
      </c>
      <c r="E2455" t="s">
        <v>17</v>
      </c>
      <c r="F2455" t="s">
        <v>20</v>
      </c>
      <c r="G2455">
        <v>5</v>
      </c>
      <c r="H2455">
        <v>2</v>
      </c>
      <c r="I2455">
        <v>2</v>
      </c>
      <c r="J2455">
        <v>1</v>
      </c>
      <c r="K2455" s="2">
        <v>8.2377893518518499E-4</v>
      </c>
      <c r="L2455" s="3">
        <v>0.4</v>
      </c>
      <c r="N2455" s="4">
        <v>0</v>
      </c>
    </row>
    <row r="2456" spans="1:14">
      <c r="A2456" s="1">
        <v>45684</v>
      </c>
      <c r="B2456" s="10" t="s">
        <v>59</v>
      </c>
      <c r="C2456">
        <v>900</v>
      </c>
      <c r="D2456" t="s">
        <v>23</v>
      </c>
      <c r="E2456" t="s">
        <v>24</v>
      </c>
      <c r="F2456" t="s">
        <v>15</v>
      </c>
      <c r="G2456">
        <v>106</v>
      </c>
      <c r="H2456">
        <v>104</v>
      </c>
      <c r="I2456">
        <v>1</v>
      </c>
      <c r="J2456">
        <v>1</v>
      </c>
      <c r="K2456" s="2">
        <v>2.6189469818376E-3</v>
      </c>
      <c r="L2456" s="3">
        <v>0.98113207547169801</v>
      </c>
      <c r="M2456">
        <v>55.2528003111427</v>
      </c>
      <c r="N2456" s="4">
        <v>0.91845480053656636</v>
      </c>
    </row>
    <row r="2457" spans="1:14">
      <c r="A2457" s="1">
        <v>45685</v>
      </c>
      <c r="B2457" s="10" t="s">
        <v>59</v>
      </c>
      <c r="C2457" t="s">
        <v>22</v>
      </c>
      <c r="D2457" t="s">
        <v>23</v>
      </c>
      <c r="E2457" t="s">
        <v>24</v>
      </c>
      <c r="F2457" t="s">
        <v>15</v>
      </c>
      <c r="G2457">
        <v>0</v>
      </c>
      <c r="H2457">
        <v>0</v>
      </c>
      <c r="I2457">
        <v>0</v>
      </c>
      <c r="J2457">
        <v>0</v>
      </c>
      <c r="K2457" s="2">
        <v>0</v>
      </c>
      <c r="L2457" s="3">
        <v>0</v>
      </c>
      <c r="N2457" s="4">
        <v>0</v>
      </c>
    </row>
    <row r="2458" spans="1:14">
      <c r="A2458" s="1">
        <v>45685</v>
      </c>
      <c r="B2458" s="10" t="s">
        <v>59</v>
      </c>
      <c r="C2458" t="s">
        <v>27</v>
      </c>
      <c r="D2458" t="s">
        <v>23</v>
      </c>
      <c r="E2458" t="s">
        <v>14</v>
      </c>
      <c r="F2458" t="s">
        <v>15</v>
      </c>
      <c r="G2458">
        <v>0</v>
      </c>
      <c r="H2458">
        <v>0</v>
      </c>
      <c r="I2458">
        <v>0</v>
      </c>
      <c r="J2458">
        <v>0</v>
      </c>
      <c r="K2458" s="2">
        <v>0</v>
      </c>
      <c r="L2458" s="3">
        <v>0</v>
      </c>
      <c r="N2458" s="4">
        <v>0</v>
      </c>
    </row>
    <row r="2459" spans="1:14">
      <c r="A2459" s="1">
        <v>45685</v>
      </c>
      <c r="B2459" s="10" t="s">
        <v>59</v>
      </c>
      <c r="C2459" t="s">
        <v>21</v>
      </c>
      <c r="D2459" t="s">
        <v>13</v>
      </c>
      <c r="E2459" t="s">
        <v>14</v>
      </c>
      <c r="F2459" t="s">
        <v>15</v>
      </c>
      <c r="G2459">
        <v>0</v>
      </c>
      <c r="H2459">
        <v>0</v>
      </c>
      <c r="I2459">
        <v>0</v>
      </c>
      <c r="J2459">
        <v>0</v>
      </c>
      <c r="K2459" s="2">
        <v>0</v>
      </c>
      <c r="L2459" s="3">
        <v>0</v>
      </c>
      <c r="M2459">
        <v>0</v>
      </c>
      <c r="N2459" s="4">
        <v>0</v>
      </c>
    </row>
    <row r="2460" spans="1:14">
      <c r="A2460" s="1">
        <v>45685</v>
      </c>
      <c r="B2460" s="10" t="s">
        <v>59</v>
      </c>
      <c r="C2460" t="s">
        <v>21</v>
      </c>
      <c r="D2460" t="s">
        <v>16</v>
      </c>
      <c r="E2460" t="s">
        <v>14</v>
      </c>
      <c r="F2460" t="s">
        <v>15</v>
      </c>
      <c r="G2460">
        <v>0</v>
      </c>
      <c r="H2460">
        <v>0</v>
      </c>
      <c r="I2460">
        <v>0</v>
      </c>
      <c r="J2460">
        <v>0</v>
      </c>
      <c r="K2460" s="2">
        <v>0</v>
      </c>
      <c r="L2460" s="3">
        <v>0</v>
      </c>
      <c r="M2460">
        <v>0</v>
      </c>
      <c r="N2460" s="4">
        <v>0</v>
      </c>
    </row>
    <row r="2461" spans="1:14">
      <c r="A2461" s="1">
        <v>45685</v>
      </c>
      <c r="B2461" s="10" t="s">
        <v>59</v>
      </c>
      <c r="C2461" t="s">
        <v>21</v>
      </c>
      <c r="D2461" t="s">
        <v>18</v>
      </c>
      <c r="E2461" t="s">
        <v>14</v>
      </c>
      <c r="F2461" t="s">
        <v>15</v>
      </c>
      <c r="G2461">
        <v>0</v>
      </c>
      <c r="H2461">
        <v>0</v>
      </c>
      <c r="I2461">
        <v>0</v>
      </c>
      <c r="J2461">
        <v>0</v>
      </c>
      <c r="K2461" s="2">
        <v>0</v>
      </c>
      <c r="L2461" s="3">
        <v>0</v>
      </c>
      <c r="M2461">
        <v>0</v>
      </c>
      <c r="N2461" s="4">
        <v>0</v>
      </c>
    </row>
    <row r="2462" spans="1:14">
      <c r="A2462" s="1">
        <v>45685</v>
      </c>
      <c r="B2462" s="10" t="s">
        <v>59</v>
      </c>
      <c r="C2462" t="s">
        <v>12</v>
      </c>
      <c r="D2462" t="s">
        <v>13</v>
      </c>
      <c r="E2462" t="s">
        <v>14</v>
      </c>
      <c r="F2462" t="s">
        <v>15</v>
      </c>
      <c r="G2462">
        <v>3515</v>
      </c>
      <c r="H2462">
        <v>3451</v>
      </c>
      <c r="I2462">
        <v>53</v>
      </c>
      <c r="J2462">
        <v>11</v>
      </c>
      <c r="K2462" s="2">
        <v>2.5934806334524498E-3</v>
      </c>
      <c r="L2462" s="3">
        <v>0.98179231863442296</v>
      </c>
      <c r="M2462">
        <v>4179.0513791066396</v>
      </c>
      <c r="N2462" s="4">
        <v>-0.15890002751021323</v>
      </c>
    </row>
    <row r="2463" spans="1:14">
      <c r="A2463" s="1">
        <v>45685</v>
      </c>
      <c r="B2463" s="10" t="s">
        <v>59</v>
      </c>
      <c r="C2463" t="s">
        <v>12</v>
      </c>
      <c r="D2463" t="s">
        <v>13</v>
      </c>
      <c r="E2463" t="s">
        <v>14</v>
      </c>
      <c r="F2463" t="s">
        <v>20</v>
      </c>
      <c r="G2463">
        <v>129</v>
      </c>
      <c r="H2463">
        <v>120</v>
      </c>
      <c r="I2463">
        <v>6</v>
      </c>
      <c r="J2463">
        <v>3</v>
      </c>
      <c r="K2463" s="2">
        <v>1.72082724408436E-3</v>
      </c>
      <c r="L2463" s="3">
        <v>0.93023255813953398</v>
      </c>
      <c r="N2463" s="4">
        <v>0</v>
      </c>
    </row>
    <row r="2464" spans="1:14">
      <c r="A2464" s="1">
        <v>45685</v>
      </c>
      <c r="B2464" s="10" t="s">
        <v>59</v>
      </c>
      <c r="C2464" t="s">
        <v>12</v>
      </c>
      <c r="D2464" t="s">
        <v>13</v>
      </c>
      <c r="E2464" t="s">
        <v>25</v>
      </c>
      <c r="F2464" t="s">
        <v>15</v>
      </c>
      <c r="G2464">
        <v>0</v>
      </c>
      <c r="H2464">
        <v>0</v>
      </c>
      <c r="I2464">
        <v>0</v>
      </c>
      <c r="J2464">
        <v>0</v>
      </c>
      <c r="K2464" s="2">
        <v>0</v>
      </c>
      <c r="L2464" s="3">
        <v>0</v>
      </c>
      <c r="N2464" s="4">
        <v>0</v>
      </c>
    </row>
    <row r="2465" spans="1:14">
      <c r="A2465" s="1">
        <v>45685</v>
      </c>
      <c r="B2465" s="10" t="s">
        <v>59</v>
      </c>
      <c r="C2465" t="s">
        <v>12</v>
      </c>
      <c r="D2465" t="s">
        <v>13</v>
      </c>
      <c r="E2465" t="s">
        <v>17</v>
      </c>
      <c r="F2465" t="s">
        <v>15</v>
      </c>
      <c r="G2465">
        <v>922</v>
      </c>
      <c r="H2465">
        <v>901</v>
      </c>
      <c r="I2465">
        <v>16</v>
      </c>
      <c r="J2465">
        <v>5</v>
      </c>
      <c r="K2465" s="2">
        <v>3.1794549873503798E-3</v>
      </c>
      <c r="L2465" s="3">
        <v>0.97722342733188705</v>
      </c>
      <c r="M2465">
        <v>1084.71085397652</v>
      </c>
      <c r="N2465" s="4">
        <v>-0.15000389585853821</v>
      </c>
    </row>
    <row r="2466" spans="1:14">
      <c r="A2466" s="1">
        <v>45685</v>
      </c>
      <c r="B2466" s="10" t="s">
        <v>59</v>
      </c>
      <c r="C2466" t="s">
        <v>12</v>
      </c>
      <c r="D2466" t="s">
        <v>13</v>
      </c>
      <c r="E2466" t="s">
        <v>17</v>
      </c>
      <c r="F2466" t="s">
        <v>20</v>
      </c>
      <c r="G2466">
        <v>36</v>
      </c>
      <c r="H2466">
        <v>30</v>
      </c>
      <c r="I2466">
        <v>4</v>
      </c>
      <c r="J2466">
        <v>2</v>
      </c>
      <c r="K2466" s="2">
        <v>3.2766940586419699E-3</v>
      </c>
      <c r="L2466" s="3">
        <v>0.83333333333333304</v>
      </c>
      <c r="N2466" s="4">
        <v>0</v>
      </c>
    </row>
    <row r="2467" spans="1:14">
      <c r="A2467" s="1">
        <v>45685</v>
      </c>
      <c r="B2467" s="10" t="s">
        <v>59</v>
      </c>
      <c r="C2467" t="s">
        <v>12</v>
      </c>
      <c r="D2467" t="s">
        <v>16</v>
      </c>
      <c r="E2467" t="s">
        <v>26</v>
      </c>
      <c r="F2467" t="s">
        <v>15</v>
      </c>
      <c r="G2467">
        <v>0</v>
      </c>
      <c r="H2467">
        <v>0</v>
      </c>
      <c r="I2467">
        <v>0</v>
      </c>
      <c r="J2467">
        <v>0</v>
      </c>
      <c r="K2467" s="2">
        <v>0</v>
      </c>
      <c r="L2467" s="3">
        <v>0</v>
      </c>
      <c r="N2467" s="4">
        <v>0</v>
      </c>
    </row>
    <row r="2468" spans="1:14">
      <c r="A2468" s="1">
        <v>45685</v>
      </c>
      <c r="B2468" s="10" t="s">
        <v>59</v>
      </c>
      <c r="C2468" t="s">
        <v>12</v>
      </c>
      <c r="D2468" t="s">
        <v>16</v>
      </c>
      <c r="E2468" t="s">
        <v>14</v>
      </c>
      <c r="F2468" t="s">
        <v>15</v>
      </c>
      <c r="G2468">
        <v>3233</v>
      </c>
      <c r="H2468">
        <v>3155</v>
      </c>
      <c r="I2468">
        <v>66</v>
      </c>
      <c r="J2468">
        <v>12</v>
      </c>
      <c r="K2468" s="2">
        <v>2.5832171677753202E-3</v>
      </c>
      <c r="L2468" s="3">
        <v>0.97587380142282698</v>
      </c>
      <c r="M2468">
        <v>3466.8659643174701</v>
      </c>
      <c r="N2468" s="4">
        <v>-6.7457457751330122E-2</v>
      </c>
    </row>
    <row r="2469" spans="1:14">
      <c r="A2469" s="1">
        <v>45685</v>
      </c>
      <c r="B2469" s="10" t="s">
        <v>59</v>
      </c>
      <c r="C2469" t="s">
        <v>12</v>
      </c>
      <c r="D2469" t="s">
        <v>16</v>
      </c>
      <c r="E2469" t="s">
        <v>14</v>
      </c>
      <c r="F2469" t="s">
        <v>20</v>
      </c>
      <c r="G2469">
        <v>4</v>
      </c>
      <c r="H2469">
        <v>3</v>
      </c>
      <c r="I2469">
        <v>1</v>
      </c>
      <c r="J2469">
        <v>0</v>
      </c>
      <c r="K2469" s="2">
        <v>2.7920061728395002E-3</v>
      </c>
      <c r="L2469" s="3">
        <v>0.75</v>
      </c>
      <c r="N2469" s="4">
        <v>0</v>
      </c>
    </row>
    <row r="2470" spans="1:14">
      <c r="A2470" s="1">
        <v>45685</v>
      </c>
      <c r="B2470" s="10" t="s">
        <v>59</v>
      </c>
      <c r="C2470" t="s">
        <v>12</v>
      </c>
      <c r="D2470" t="s">
        <v>16</v>
      </c>
      <c r="E2470" t="s">
        <v>25</v>
      </c>
      <c r="F2470" t="s">
        <v>15</v>
      </c>
      <c r="G2470">
        <v>0</v>
      </c>
      <c r="H2470">
        <v>0</v>
      </c>
      <c r="I2470">
        <v>0</v>
      </c>
      <c r="J2470">
        <v>0</v>
      </c>
      <c r="K2470" s="2">
        <v>0</v>
      </c>
      <c r="L2470" s="3">
        <v>0</v>
      </c>
      <c r="N2470" s="4">
        <v>0</v>
      </c>
    </row>
    <row r="2471" spans="1:14">
      <c r="A2471" s="1">
        <v>45685</v>
      </c>
      <c r="B2471" s="10" t="s">
        <v>59</v>
      </c>
      <c r="C2471" t="s">
        <v>12</v>
      </c>
      <c r="D2471" t="s">
        <v>16</v>
      </c>
      <c r="E2471" t="s">
        <v>17</v>
      </c>
      <c r="F2471" t="s">
        <v>15</v>
      </c>
      <c r="G2471">
        <v>948</v>
      </c>
      <c r="H2471">
        <v>892</v>
      </c>
      <c r="I2471">
        <v>48</v>
      </c>
      <c r="J2471">
        <v>8</v>
      </c>
      <c r="K2471" s="2">
        <v>2.6852354108709699E-3</v>
      </c>
      <c r="L2471" s="3">
        <v>0.94092827004219404</v>
      </c>
      <c r="M2471">
        <v>970.85405555365401</v>
      </c>
      <c r="N2471" s="4">
        <v>-2.3540155621661285E-2</v>
      </c>
    </row>
    <row r="2472" spans="1:14">
      <c r="A2472" s="1">
        <v>45685</v>
      </c>
      <c r="B2472" s="10" t="s">
        <v>59</v>
      </c>
      <c r="C2472" t="s">
        <v>12</v>
      </c>
      <c r="D2472" t="s">
        <v>16</v>
      </c>
      <c r="E2472" t="s">
        <v>17</v>
      </c>
      <c r="F2472" t="s">
        <v>20</v>
      </c>
      <c r="G2472">
        <v>0</v>
      </c>
      <c r="H2472">
        <v>0</v>
      </c>
      <c r="I2472">
        <v>0</v>
      </c>
      <c r="J2472">
        <v>0</v>
      </c>
      <c r="K2472" s="2">
        <v>0</v>
      </c>
      <c r="L2472" s="3">
        <v>0</v>
      </c>
      <c r="N2472" s="4">
        <v>0</v>
      </c>
    </row>
    <row r="2473" spans="1:14">
      <c r="A2473" s="1">
        <v>45685</v>
      </c>
      <c r="B2473" s="10" t="s">
        <v>59</v>
      </c>
      <c r="C2473" t="s">
        <v>12</v>
      </c>
      <c r="D2473" t="s">
        <v>18</v>
      </c>
      <c r="E2473" t="s">
        <v>14</v>
      </c>
      <c r="F2473" t="s">
        <v>15</v>
      </c>
      <c r="G2473">
        <v>2775</v>
      </c>
      <c r="H2473">
        <v>2699</v>
      </c>
      <c r="I2473">
        <v>63</v>
      </c>
      <c r="J2473">
        <v>13</v>
      </c>
      <c r="K2473" s="2">
        <v>2.4980352534253901E-3</v>
      </c>
      <c r="L2473" s="3">
        <v>0.972612612612612</v>
      </c>
      <c r="M2473">
        <v>3475.03287116611</v>
      </c>
      <c r="N2473" s="4">
        <v>-0.20144640270156677</v>
      </c>
    </row>
    <row r="2474" spans="1:14">
      <c r="A2474" s="1">
        <v>45685</v>
      </c>
      <c r="B2474" s="10" t="s">
        <v>59</v>
      </c>
      <c r="C2474" t="s">
        <v>12</v>
      </c>
      <c r="D2474" t="s">
        <v>18</v>
      </c>
      <c r="E2474" t="s">
        <v>14</v>
      </c>
      <c r="F2474" t="s">
        <v>19</v>
      </c>
      <c r="G2474">
        <v>238</v>
      </c>
      <c r="H2474">
        <v>229</v>
      </c>
      <c r="I2474">
        <v>8</v>
      </c>
      <c r="J2474">
        <v>1</v>
      </c>
      <c r="K2474" s="2">
        <v>2.13460183163512E-3</v>
      </c>
      <c r="L2474" s="3">
        <v>0.96218487394957897</v>
      </c>
      <c r="N2474" s="4">
        <v>0</v>
      </c>
    </row>
    <row r="2475" spans="1:14">
      <c r="A2475" s="1">
        <v>45685</v>
      </c>
      <c r="B2475" s="10" t="s">
        <v>59</v>
      </c>
      <c r="C2475" t="s">
        <v>12</v>
      </c>
      <c r="D2475" t="s">
        <v>18</v>
      </c>
      <c r="E2475" t="s">
        <v>14</v>
      </c>
      <c r="F2475" t="s">
        <v>20</v>
      </c>
      <c r="G2475">
        <v>8</v>
      </c>
      <c r="H2475">
        <v>7</v>
      </c>
      <c r="I2475">
        <v>1</v>
      </c>
      <c r="J2475">
        <v>0</v>
      </c>
      <c r="K2475" s="2">
        <v>1.9748660714285701E-3</v>
      </c>
      <c r="L2475" s="3">
        <v>0.875</v>
      </c>
      <c r="N2475" s="4">
        <v>0</v>
      </c>
    </row>
    <row r="2476" spans="1:14">
      <c r="A2476" s="1">
        <v>45685</v>
      </c>
      <c r="B2476" s="10" t="s">
        <v>59</v>
      </c>
      <c r="C2476" t="s">
        <v>12</v>
      </c>
      <c r="D2476" t="s">
        <v>18</v>
      </c>
      <c r="E2476" t="s">
        <v>25</v>
      </c>
      <c r="F2476" t="s">
        <v>15</v>
      </c>
      <c r="G2476">
        <v>0</v>
      </c>
      <c r="H2476">
        <v>0</v>
      </c>
      <c r="I2476">
        <v>0</v>
      </c>
      <c r="J2476">
        <v>0</v>
      </c>
      <c r="K2476" s="2">
        <v>0</v>
      </c>
      <c r="L2476" s="3">
        <v>0</v>
      </c>
      <c r="N2476" s="4">
        <v>0</v>
      </c>
    </row>
    <row r="2477" spans="1:14">
      <c r="A2477" s="1">
        <v>45685</v>
      </c>
      <c r="B2477" s="10" t="s">
        <v>59</v>
      </c>
      <c r="C2477" t="s">
        <v>12</v>
      </c>
      <c r="D2477" t="s">
        <v>18</v>
      </c>
      <c r="E2477" t="s">
        <v>17</v>
      </c>
      <c r="F2477" t="s">
        <v>15</v>
      </c>
      <c r="G2477">
        <v>934</v>
      </c>
      <c r="H2477">
        <v>906</v>
      </c>
      <c r="I2477">
        <v>23</v>
      </c>
      <c r="J2477">
        <v>5</v>
      </c>
      <c r="K2477" s="2">
        <v>2.9055338587871599E-3</v>
      </c>
      <c r="L2477" s="3">
        <v>0.97002141327623104</v>
      </c>
      <c r="M2477">
        <v>1179.86128615962</v>
      </c>
      <c r="N2477" s="4">
        <v>-0.20838151827142684</v>
      </c>
    </row>
    <row r="2478" spans="1:14">
      <c r="A2478" s="1">
        <v>45685</v>
      </c>
      <c r="B2478" s="10" t="s">
        <v>59</v>
      </c>
      <c r="C2478" t="s">
        <v>12</v>
      </c>
      <c r="D2478" t="s">
        <v>18</v>
      </c>
      <c r="E2478" t="s">
        <v>17</v>
      </c>
      <c r="F2478" t="s">
        <v>19</v>
      </c>
      <c r="G2478">
        <v>43</v>
      </c>
      <c r="H2478">
        <v>42</v>
      </c>
      <c r="I2478">
        <v>0</v>
      </c>
      <c r="J2478">
        <v>1</v>
      </c>
      <c r="K2478" s="2">
        <v>2.3850278328924101E-3</v>
      </c>
      <c r="L2478" s="3">
        <v>0.97674418604651103</v>
      </c>
      <c r="N2478" s="4">
        <v>0</v>
      </c>
    </row>
    <row r="2479" spans="1:14">
      <c r="A2479" s="1">
        <v>45685</v>
      </c>
      <c r="B2479" s="10" t="s">
        <v>59</v>
      </c>
      <c r="C2479" t="s">
        <v>12</v>
      </c>
      <c r="D2479" t="s">
        <v>18</v>
      </c>
      <c r="E2479" t="s">
        <v>17</v>
      </c>
      <c r="F2479" t="s">
        <v>20</v>
      </c>
      <c r="G2479">
        <v>2</v>
      </c>
      <c r="H2479">
        <v>2</v>
      </c>
      <c r="I2479">
        <v>0</v>
      </c>
      <c r="J2479">
        <v>0</v>
      </c>
      <c r="K2479" s="2">
        <v>6.7799189814814797E-3</v>
      </c>
      <c r="L2479" s="3">
        <v>1</v>
      </c>
      <c r="N2479" s="4">
        <v>0</v>
      </c>
    </row>
    <row r="2480" spans="1:14">
      <c r="A2480" s="1">
        <v>45685</v>
      </c>
      <c r="B2480" s="10" t="s">
        <v>59</v>
      </c>
      <c r="C2480">
        <v>900</v>
      </c>
      <c r="D2480" t="s">
        <v>23</v>
      </c>
      <c r="E2480" t="s">
        <v>24</v>
      </c>
      <c r="F2480" t="s">
        <v>15</v>
      </c>
      <c r="G2480">
        <v>90</v>
      </c>
      <c r="H2480">
        <v>88</v>
      </c>
      <c r="I2480">
        <v>2</v>
      </c>
      <c r="J2480">
        <v>0</v>
      </c>
      <c r="K2480" s="2">
        <v>2.3207720433501599E-3</v>
      </c>
      <c r="L2480" s="3">
        <v>0.97777777777777697</v>
      </c>
      <c r="M2480">
        <v>52.950600298178401</v>
      </c>
      <c r="N2480" s="4">
        <v>0.69969744428178215</v>
      </c>
    </row>
    <row r="2481" spans="1:14">
      <c r="A2481" s="1">
        <v>45686</v>
      </c>
      <c r="B2481" s="10" t="s">
        <v>59</v>
      </c>
      <c r="C2481" t="s">
        <v>22</v>
      </c>
      <c r="D2481" t="s">
        <v>23</v>
      </c>
      <c r="E2481" t="s">
        <v>24</v>
      </c>
      <c r="F2481" t="s">
        <v>15</v>
      </c>
      <c r="G2481">
        <v>0</v>
      </c>
      <c r="H2481">
        <v>0</v>
      </c>
      <c r="I2481">
        <v>0</v>
      </c>
      <c r="J2481">
        <v>0</v>
      </c>
      <c r="K2481" s="2">
        <v>0</v>
      </c>
      <c r="L2481" s="3">
        <v>0</v>
      </c>
      <c r="N2481" s="4">
        <v>0</v>
      </c>
    </row>
    <row r="2482" spans="1:14">
      <c r="A2482" s="1">
        <v>45686</v>
      </c>
      <c r="B2482" s="10" t="s">
        <v>59</v>
      </c>
      <c r="C2482" t="s">
        <v>27</v>
      </c>
      <c r="D2482" t="s">
        <v>23</v>
      </c>
      <c r="E2482" t="s">
        <v>14</v>
      </c>
      <c r="F2482" t="s">
        <v>15</v>
      </c>
      <c r="G2482">
        <v>0</v>
      </c>
      <c r="H2482">
        <v>0</v>
      </c>
      <c r="I2482">
        <v>0</v>
      </c>
      <c r="J2482">
        <v>0</v>
      </c>
      <c r="K2482" s="2">
        <v>0</v>
      </c>
      <c r="L2482" s="3">
        <v>0</v>
      </c>
      <c r="N2482" s="4">
        <v>0</v>
      </c>
    </row>
    <row r="2483" spans="1:14">
      <c r="A2483" s="1">
        <v>45686</v>
      </c>
      <c r="B2483" s="10" t="s">
        <v>59</v>
      </c>
      <c r="C2483" t="s">
        <v>21</v>
      </c>
      <c r="D2483" t="s">
        <v>13</v>
      </c>
      <c r="E2483" t="s">
        <v>14</v>
      </c>
      <c r="F2483" t="s">
        <v>15</v>
      </c>
      <c r="G2483">
        <v>0</v>
      </c>
      <c r="H2483">
        <v>0</v>
      </c>
      <c r="I2483">
        <v>0</v>
      </c>
      <c r="J2483">
        <v>0</v>
      </c>
      <c r="K2483" s="2">
        <v>0</v>
      </c>
      <c r="L2483" s="3">
        <v>0</v>
      </c>
      <c r="M2483">
        <v>0</v>
      </c>
      <c r="N2483" s="4">
        <v>0</v>
      </c>
    </row>
    <row r="2484" spans="1:14">
      <c r="A2484" s="1">
        <v>45686</v>
      </c>
      <c r="B2484" s="10" t="s">
        <v>59</v>
      </c>
      <c r="C2484" t="s">
        <v>21</v>
      </c>
      <c r="D2484" t="s">
        <v>16</v>
      </c>
      <c r="E2484" t="s">
        <v>14</v>
      </c>
      <c r="F2484" t="s">
        <v>15</v>
      </c>
      <c r="G2484">
        <v>0</v>
      </c>
      <c r="H2484">
        <v>0</v>
      </c>
      <c r="I2484">
        <v>0</v>
      </c>
      <c r="J2484">
        <v>0</v>
      </c>
      <c r="K2484" s="2">
        <v>0</v>
      </c>
      <c r="L2484" s="3">
        <v>0</v>
      </c>
      <c r="M2484">
        <v>0</v>
      </c>
      <c r="N2484" s="4">
        <v>0</v>
      </c>
    </row>
    <row r="2485" spans="1:14">
      <c r="A2485" s="1">
        <v>45686</v>
      </c>
      <c r="B2485" s="10" t="s">
        <v>59</v>
      </c>
      <c r="C2485" t="s">
        <v>21</v>
      </c>
      <c r="D2485" t="s">
        <v>18</v>
      </c>
      <c r="E2485" t="s">
        <v>14</v>
      </c>
      <c r="F2485" t="s">
        <v>15</v>
      </c>
      <c r="G2485">
        <v>0</v>
      </c>
      <c r="H2485">
        <v>0</v>
      </c>
      <c r="I2485">
        <v>0</v>
      </c>
      <c r="J2485">
        <v>0</v>
      </c>
      <c r="K2485" s="2">
        <v>0</v>
      </c>
      <c r="L2485" s="3">
        <v>0</v>
      </c>
      <c r="M2485">
        <v>0</v>
      </c>
      <c r="N2485" s="4">
        <v>0</v>
      </c>
    </row>
    <row r="2486" spans="1:14">
      <c r="A2486" s="1">
        <v>45686</v>
      </c>
      <c r="B2486" s="10" t="s">
        <v>59</v>
      </c>
      <c r="C2486" t="s">
        <v>12</v>
      </c>
      <c r="D2486" t="s">
        <v>13</v>
      </c>
      <c r="E2486" t="s">
        <v>14</v>
      </c>
      <c r="F2486" t="s">
        <v>15</v>
      </c>
      <c r="G2486">
        <v>3165</v>
      </c>
      <c r="H2486">
        <v>3132</v>
      </c>
      <c r="I2486">
        <v>23</v>
      </c>
      <c r="J2486">
        <v>10</v>
      </c>
      <c r="K2486" s="2">
        <v>2.5796322835432602E-3</v>
      </c>
      <c r="L2486" s="3">
        <v>0.98957345971563904</v>
      </c>
      <c r="M2486">
        <v>3935.6564710887501</v>
      </c>
      <c r="N2486" s="4">
        <v>-0.19581395803977719</v>
      </c>
    </row>
    <row r="2487" spans="1:14">
      <c r="A2487" s="1">
        <v>45686</v>
      </c>
      <c r="B2487" s="10" t="s">
        <v>59</v>
      </c>
      <c r="C2487" t="s">
        <v>12</v>
      </c>
      <c r="D2487" t="s">
        <v>13</v>
      </c>
      <c r="E2487" t="s">
        <v>14</v>
      </c>
      <c r="F2487" t="s">
        <v>20</v>
      </c>
      <c r="G2487">
        <v>82</v>
      </c>
      <c r="H2487">
        <v>80</v>
      </c>
      <c r="I2487">
        <v>1</v>
      </c>
      <c r="J2487">
        <v>1</v>
      </c>
      <c r="K2487" s="2">
        <v>2.1959060088734498E-3</v>
      </c>
      <c r="L2487" s="3">
        <v>0.97560975609755995</v>
      </c>
      <c r="N2487" s="4">
        <v>0</v>
      </c>
    </row>
    <row r="2488" spans="1:14">
      <c r="A2488" s="1">
        <v>45686</v>
      </c>
      <c r="B2488" s="10" t="s">
        <v>59</v>
      </c>
      <c r="C2488" t="s">
        <v>12</v>
      </c>
      <c r="D2488" t="s">
        <v>13</v>
      </c>
      <c r="E2488" t="s">
        <v>25</v>
      </c>
      <c r="F2488" t="s">
        <v>15</v>
      </c>
      <c r="G2488">
        <v>0</v>
      </c>
      <c r="H2488">
        <v>0</v>
      </c>
      <c r="I2488">
        <v>0</v>
      </c>
      <c r="J2488">
        <v>0</v>
      </c>
      <c r="K2488" s="2">
        <v>0</v>
      </c>
      <c r="L2488" s="3">
        <v>0</v>
      </c>
      <c r="N2488" s="4">
        <v>0</v>
      </c>
    </row>
    <row r="2489" spans="1:14">
      <c r="A2489" s="1">
        <v>45686</v>
      </c>
      <c r="B2489" s="10" t="s">
        <v>59</v>
      </c>
      <c r="C2489" t="s">
        <v>12</v>
      </c>
      <c r="D2489" t="s">
        <v>13</v>
      </c>
      <c r="E2489" t="s">
        <v>17</v>
      </c>
      <c r="F2489" t="s">
        <v>15</v>
      </c>
      <c r="G2489">
        <v>855</v>
      </c>
      <c r="H2489">
        <v>828</v>
      </c>
      <c r="I2489">
        <v>19</v>
      </c>
      <c r="J2489">
        <v>8</v>
      </c>
      <c r="K2489" s="2">
        <v>2.9094800473027302E-3</v>
      </c>
      <c r="L2489" s="3">
        <v>0.96842105263157796</v>
      </c>
      <c r="M2489">
        <v>1021.66130952244</v>
      </c>
      <c r="N2489" s="4">
        <v>-0.16312774886262774</v>
      </c>
    </row>
    <row r="2490" spans="1:14">
      <c r="A2490" s="1">
        <v>45686</v>
      </c>
      <c r="B2490" s="10" t="s">
        <v>59</v>
      </c>
      <c r="C2490" t="s">
        <v>12</v>
      </c>
      <c r="D2490" t="s">
        <v>13</v>
      </c>
      <c r="E2490" t="s">
        <v>17</v>
      </c>
      <c r="F2490" t="s">
        <v>20</v>
      </c>
      <c r="G2490">
        <v>10</v>
      </c>
      <c r="H2490">
        <v>4</v>
      </c>
      <c r="I2490">
        <v>3</v>
      </c>
      <c r="J2490">
        <v>3</v>
      </c>
      <c r="K2490" s="2">
        <v>3.1150491898148101E-3</v>
      </c>
      <c r="L2490" s="3">
        <v>0.4</v>
      </c>
      <c r="N2490" s="4">
        <v>0</v>
      </c>
    </row>
    <row r="2491" spans="1:14">
      <c r="A2491" s="1">
        <v>45686</v>
      </c>
      <c r="B2491" s="10" t="s">
        <v>59</v>
      </c>
      <c r="C2491" t="s">
        <v>12</v>
      </c>
      <c r="D2491" t="s">
        <v>16</v>
      </c>
      <c r="E2491" t="s">
        <v>26</v>
      </c>
      <c r="F2491" t="s">
        <v>15</v>
      </c>
      <c r="G2491">
        <v>0</v>
      </c>
      <c r="H2491">
        <v>0</v>
      </c>
      <c r="I2491">
        <v>0</v>
      </c>
      <c r="J2491">
        <v>0</v>
      </c>
      <c r="K2491" s="2">
        <v>0</v>
      </c>
      <c r="L2491" s="3">
        <v>0</v>
      </c>
      <c r="N2491" s="4">
        <v>0</v>
      </c>
    </row>
    <row r="2492" spans="1:14">
      <c r="A2492" s="1">
        <v>45686</v>
      </c>
      <c r="B2492" s="10" t="s">
        <v>59</v>
      </c>
      <c r="C2492" t="s">
        <v>12</v>
      </c>
      <c r="D2492" t="s">
        <v>16</v>
      </c>
      <c r="E2492" t="s">
        <v>14</v>
      </c>
      <c r="F2492" t="s">
        <v>15</v>
      </c>
      <c r="G2492">
        <v>2949</v>
      </c>
      <c r="H2492">
        <v>2878</v>
      </c>
      <c r="I2492">
        <v>55</v>
      </c>
      <c r="J2492">
        <v>16</v>
      </c>
      <c r="K2492" s="2">
        <v>2.5416424275000399E-3</v>
      </c>
      <c r="L2492" s="3">
        <v>0.97592404204815097</v>
      </c>
      <c r="M2492">
        <v>3252.20534817005</v>
      </c>
      <c r="N2492" s="4">
        <v>-9.3230689858085844E-2</v>
      </c>
    </row>
    <row r="2493" spans="1:14">
      <c r="A2493" s="1">
        <v>45686</v>
      </c>
      <c r="B2493" s="10" t="s">
        <v>59</v>
      </c>
      <c r="C2493" t="s">
        <v>12</v>
      </c>
      <c r="D2493" t="s">
        <v>16</v>
      </c>
      <c r="E2493" t="s">
        <v>14</v>
      </c>
      <c r="F2493" t="s">
        <v>20</v>
      </c>
      <c r="G2493">
        <v>4</v>
      </c>
      <c r="H2493">
        <v>3</v>
      </c>
      <c r="I2493">
        <v>0</v>
      </c>
      <c r="J2493">
        <v>1</v>
      </c>
      <c r="K2493" s="2">
        <v>3.2061728395061701E-3</v>
      </c>
      <c r="L2493" s="3">
        <v>0.75</v>
      </c>
      <c r="N2493" s="4">
        <v>0</v>
      </c>
    </row>
    <row r="2494" spans="1:14">
      <c r="A2494" s="1">
        <v>45686</v>
      </c>
      <c r="B2494" s="10" t="s">
        <v>59</v>
      </c>
      <c r="C2494" t="s">
        <v>12</v>
      </c>
      <c r="D2494" t="s">
        <v>16</v>
      </c>
      <c r="E2494" t="s">
        <v>25</v>
      </c>
      <c r="F2494" t="s">
        <v>15</v>
      </c>
      <c r="G2494">
        <v>0</v>
      </c>
      <c r="H2494">
        <v>0</v>
      </c>
      <c r="I2494">
        <v>0</v>
      </c>
      <c r="J2494">
        <v>0</v>
      </c>
      <c r="K2494" s="2">
        <v>0</v>
      </c>
      <c r="L2494" s="3">
        <v>0</v>
      </c>
      <c r="N2494" s="4">
        <v>0</v>
      </c>
    </row>
    <row r="2495" spans="1:14">
      <c r="A2495" s="1">
        <v>45686</v>
      </c>
      <c r="B2495" s="10" t="s">
        <v>59</v>
      </c>
      <c r="C2495" t="s">
        <v>12</v>
      </c>
      <c r="D2495" t="s">
        <v>16</v>
      </c>
      <c r="E2495" t="s">
        <v>17</v>
      </c>
      <c r="F2495" t="s">
        <v>15</v>
      </c>
      <c r="G2495">
        <v>809</v>
      </c>
      <c r="H2495">
        <v>781</v>
      </c>
      <c r="I2495">
        <v>20</v>
      </c>
      <c r="J2495">
        <v>8</v>
      </c>
      <c r="K2495" s="2">
        <v>2.7411539599370501E-3</v>
      </c>
      <c r="L2495" s="3">
        <v>0.96538936959208799</v>
      </c>
      <c r="M2495">
        <v>908.47805993845395</v>
      </c>
      <c r="N2495" s="4">
        <v>-0.10949968339928123</v>
      </c>
    </row>
    <row r="2496" spans="1:14">
      <c r="A2496" s="1">
        <v>45686</v>
      </c>
      <c r="B2496" s="10" t="s">
        <v>59</v>
      </c>
      <c r="C2496" t="s">
        <v>12</v>
      </c>
      <c r="D2496" t="s">
        <v>16</v>
      </c>
      <c r="E2496" t="s">
        <v>17</v>
      </c>
      <c r="F2496" t="s">
        <v>20</v>
      </c>
      <c r="G2496">
        <v>2</v>
      </c>
      <c r="H2496">
        <v>0</v>
      </c>
      <c r="I2496">
        <v>1</v>
      </c>
      <c r="J2496">
        <v>1</v>
      </c>
      <c r="K2496" s="2">
        <v>0</v>
      </c>
      <c r="L2496" s="3">
        <v>0</v>
      </c>
      <c r="N2496" s="4">
        <v>0</v>
      </c>
    </row>
    <row r="2497" spans="1:14">
      <c r="A2497" s="1">
        <v>45686</v>
      </c>
      <c r="B2497" s="10" t="s">
        <v>59</v>
      </c>
      <c r="C2497" t="s">
        <v>12</v>
      </c>
      <c r="D2497" t="s">
        <v>18</v>
      </c>
      <c r="E2497" t="s">
        <v>14</v>
      </c>
      <c r="F2497" t="s">
        <v>15</v>
      </c>
      <c r="G2497">
        <v>2725</v>
      </c>
      <c r="H2497">
        <v>2651</v>
      </c>
      <c r="I2497">
        <v>63</v>
      </c>
      <c r="J2497">
        <v>11</v>
      </c>
      <c r="K2497" s="2">
        <v>2.52572842691943E-3</v>
      </c>
      <c r="L2497" s="3">
        <v>0.97284403669724695</v>
      </c>
      <c r="M2497">
        <v>3129.16737889567</v>
      </c>
      <c r="N2497" s="4">
        <v>-0.12916131672007483</v>
      </c>
    </row>
    <row r="2498" spans="1:14">
      <c r="A2498" s="1">
        <v>45686</v>
      </c>
      <c r="B2498" s="10" t="s">
        <v>59</v>
      </c>
      <c r="C2498" t="s">
        <v>12</v>
      </c>
      <c r="D2498" t="s">
        <v>18</v>
      </c>
      <c r="E2498" t="s">
        <v>14</v>
      </c>
      <c r="F2498" t="s">
        <v>19</v>
      </c>
      <c r="G2498">
        <v>218</v>
      </c>
      <c r="H2498">
        <v>210</v>
      </c>
      <c r="I2498">
        <v>8</v>
      </c>
      <c r="J2498">
        <v>0</v>
      </c>
      <c r="K2498" s="2">
        <v>2.2161748787477898E-3</v>
      </c>
      <c r="L2498" s="3">
        <v>0.96330275229357698</v>
      </c>
      <c r="N2498" s="4">
        <v>0</v>
      </c>
    </row>
    <row r="2499" spans="1:14">
      <c r="A2499" s="1">
        <v>45686</v>
      </c>
      <c r="B2499" s="10" t="s">
        <v>59</v>
      </c>
      <c r="C2499" t="s">
        <v>12</v>
      </c>
      <c r="D2499" t="s">
        <v>18</v>
      </c>
      <c r="E2499" t="s">
        <v>14</v>
      </c>
      <c r="F2499" t="s">
        <v>20</v>
      </c>
      <c r="G2499">
        <v>30</v>
      </c>
      <c r="H2499">
        <v>27</v>
      </c>
      <c r="I2499">
        <v>3</v>
      </c>
      <c r="J2499">
        <v>0</v>
      </c>
      <c r="K2499" s="2">
        <v>2.4102524862825701E-3</v>
      </c>
      <c r="L2499" s="3">
        <v>0.9</v>
      </c>
      <c r="N2499" s="4">
        <v>0</v>
      </c>
    </row>
    <row r="2500" spans="1:14">
      <c r="A2500" s="1">
        <v>45686</v>
      </c>
      <c r="B2500" s="10" t="s">
        <v>59</v>
      </c>
      <c r="C2500" t="s">
        <v>12</v>
      </c>
      <c r="D2500" t="s">
        <v>18</v>
      </c>
      <c r="E2500" t="s">
        <v>25</v>
      </c>
      <c r="F2500" t="s">
        <v>15</v>
      </c>
      <c r="G2500">
        <v>0</v>
      </c>
      <c r="H2500">
        <v>0</v>
      </c>
      <c r="I2500">
        <v>0</v>
      </c>
      <c r="J2500">
        <v>0</v>
      </c>
      <c r="K2500" s="2">
        <v>0</v>
      </c>
      <c r="L2500" s="3">
        <v>0</v>
      </c>
      <c r="N2500" s="4">
        <v>0</v>
      </c>
    </row>
    <row r="2501" spans="1:14">
      <c r="A2501" s="1">
        <v>45686</v>
      </c>
      <c r="B2501" s="10" t="s">
        <v>59</v>
      </c>
      <c r="C2501" t="s">
        <v>12</v>
      </c>
      <c r="D2501" t="s">
        <v>18</v>
      </c>
      <c r="E2501" t="s">
        <v>17</v>
      </c>
      <c r="F2501" t="s">
        <v>15</v>
      </c>
      <c r="G2501">
        <v>952</v>
      </c>
      <c r="H2501">
        <v>917</v>
      </c>
      <c r="I2501">
        <v>33</v>
      </c>
      <c r="J2501">
        <v>2</v>
      </c>
      <c r="K2501" s="2">
        <v>3.0312580872030601E-3</v>
      </c>
      <c r="L2501" s="3">
        <v>0.96323529411764697</v>
      </c>
      <c r="M2501">
        <v>1055.8260433393</v>
      </c>
      <c r="N2501" s="4">
        <v>-9.8336315905720159E-2</v>
      </c>
    </row>
    <row r="2502" spans="1:14">
      <c r="A2502" s="1">
        <v>45686</v>
      </c>
      <c r="B2502" s="10" t="s">
        <v>59</v>
      </c>
      <c r="C2502" t="s">
        <v>12</v>
      </c>
      <c r="D2502" t="s">
        <v>18</v>
      </c>
      <c r="E2502" t="s">
        <v>17</v>
      </c>
      <c r="F2502" t="s">
        <v>19</v>
      </c>
      <c r="G2502">
        <v>24</v>
      </c>
      <c r="H2502">
        <v>24</v>
      </c>
      <c r="I2502">
        <v>0</v>
      </c>
      <c r="J2502">
        <v>0</v>
      </c>
      <c r="K2502" s="2">
        <v>2.6896749614197502E-3</v>
      </c>
      <c r="L2502" s="3">
        <v>1</v>
      </c>
      <c r="N2502" s="4">
        <v>0</v>
      </c>
    </row>
    <row r="2503" spans="1:14">
      <c r="A2503" s="1">
        <v>45686</v>
      </c>
      <c r="B2503" s="10" t="s">
        <v>59</v>
      </c>
      <c r="C2503" t="s">
        <v>12</v>
      </c>
      <c r="D2503" t="s">
        <v>18</v>
      </c>
      <c r="E2503" t="s">
        <v>17</v>
      </c>
      <c r="F2503" t="s">
        <v>20</v>
      </c>
      <c r="G2503">
        <v>1</v>
      </c>
      <c r="H2503">
        <v>0</v>
      </c>
      <c r="I2503">
        <v>1</v>
      </c>
      <c r="J2503">
        <v>0</v>
      </c>
      <c r="K2503" s="2">
        <v>0</v>
      </c>
      <c r="L2503" s="3">
        <v>0</v>
      </c>
      <c r="N2503" s="4">
        <v>0</v>
      </c>
    </row>
    <row r="2504" spans="1:14">
      <c r="A2504" s="1">
        <v>45686</v>
      </c>
      <c r="B2504" s="10" t="s">
        <v>59</v>
      </c>
      <c r="C2504">
        <v>900</v>
      </c>
      <c r="D2504" t="s">
        <v>23</v>
      </c>
      <c r="E2504" t="s">
        <v>24</v>
      </c>
      <c r="F2504" t="s">
        <v>15</v>
      </c>
      <c r="G2504">
        <v>90</v>
      </c>
      <c r="H2504">
        <v>90</v>
      </c>
      <c r="I2504">
        <v>0</v>
      </c>
      <c r="J2504">
        <v>0</v>
      </c>
      <c r="K2504" s="2">
        <v>2.5583499228394998E-3</v>
      </c>
      <c r="L2504" s="3">
        <v>1</v>
      </c>
      <c r="M2504">
        <v>48.254747573392798</v>
      </c>
      <c r="N2504" s="4">
        <v>0.86510145686939888</v>
      </c>
    </row>
    <row r="2505" spans="1:14">
      <c r="A2505" s="1">
        <v>45687</v>
      </c>
      <c r="B2505" s="10" t="s">
        <v>59</v>
      </c>
      <c r="C2505" t="s">
        <v>22</v>
      </c>
      <c r="D2505" t="s">
        <v>23</v>
      </c>
      <c r="E2505" t="s">
        <v>24</v>
      </c>
      <c r="F2505" t="s">
        <v>15</v>
      </c>
      <c r="G2505">
        <v>0</v>
      </c>
      <c r="H2505">
        <v>0</v>
      </c>
      <c r="I2505">
        <v>0</v>
      </c>
      <c r="J2505">
        <v>0</v>
      </c>
      <c r="K2505" s="2">
        <v>0</v>
      </c>
      <c r="L2505" s="3">
        <v>0</v>
      </c>
      <c r="N2505" s="4">
        <v>0</v>
      </c>
    </row>
    <row r="2506" spans="1:14">
      <c r="A2506" s="1">
        <v>45687</v>
      </c>
      <c r="B2506" s="10" t="s">
        <v>59</v>
      </c>
      <c r="C2506" t="s">
        <v>27</v>
      </c>
      <c r="D2506" t="s">
        <v>23</v>
      </c>
      <c r="E2506" t="s">
        <v>14</v>
      </c>
      <c r="F2506" t="s">
        <v>15</v>
      </c>
      <c r="G2506">
        <v>0</v>
      </c>
      <c r="H2506">
        <v>0</v>
      </c>
      <c r="I2506">
        <v>0</v>
      </c>
      <c r="J2506">
        <v>0</v>
      </c>
      <c r="K2506" s="2">
        <v>0</v>
      </c>
      <c r="L2506" s="3">
        <v>0</v>
      </c>
      <c r="N2506" s="4">
        <v>0</v>
      </c>
    </row>
    <row r="2507" spans="1:14">
      <c r="A2507" s="1">
        <v>45687</v>
      </c>
      <c r="B2507" s="10" t="s">
        <v>59</v>
      </c>
      <c r="C2507" t="s">
        <v>21</v>
      </c>
      <c r="D2507" t="s">
        <v>13</v>
      </c>
      <c r="E2507" t="s">
        <v>14</v>
      </c>
      <c r="F2507" t="s">
        <v>15</v>
      </c>
      <c r="G2507">
        <v>0</v>
      </c>
      <c r="H2507">
        <v>0</v>
      </c>
      <c r="I2507">
        <v>0</v>
      </c>
      <c r="J2507">
        <v>0</v>
      </c>
      <c r="K2507" s="2">
        <v>0</v>
      </c>
      <c r="L2507" s="3">
        <v>0</v>
      </c>
      <c r="M2507">
        <v>0</v>
      </c>
      <c r="N2507" s="4">
        <v>0</v>
      </c>
    </row>
    <row r="2508" spans="1:14">
      <c r="A2508" s="1">
        <v>45687</v>
      </c>
      <c r="B2508" s="10" t="s">
        <v>59</v>
      </c>
      <c r="C2508" t="s">
        <v>21</v>
      </c>
      <c r="D2508" t="s">
        <v>16</v>
      </c>
      <c r="E2508" t="s">
        <v>14</v>
      </c>
      <c r="F2508" t="s">
        <v>15</v>
      </c>
      <c r="G2508">
        <v>0</v>
      </c>
      <c r="H2508">
        <v>0</v>
      </c>
      <c r="I2508">
        <v>0</v>
      </c>
      <c r="J2508">
        <v>0</v>
      </c>
      <c r="K2508" s="2">
        <v>0</v>
      </c>
      <c r="L2508" s="3">
        <v>0</v>
      </c>
      <c r="M2508">
        <v>0</v>
      </c>
      <c r="N2508" s="4">
        <v>0</v>
      </c>
    </row>
    <row r="2509" spans="1:14">
      <c r="A2509" s="1">
        <v>45687</v>
      </c>
      <c r="B2509" s="10" t="s">
        <v>59</v>
      </c>
      <c r="C2509" t="s">
        <v>21</v>
      </c>
      <c r="D2509" t="s">
        <v>18</v>
      </c>
      <c r="E2509" t="s">
        <v>14</v>
      </c>
      <c r="F2509" t="s">
        <v>15</v>
      </c>
      <c r="G2509">
        <v>0</v>
      </c>
      <c r="H2509">
        <v>0</v>
      </c>
      <c r="I2509">
        <v>0</v>
      </c>
      <c r="J2509">
        <v>0</v>
      </c>
      <c r="K2509" s="2">
        <v>0</v>
      </c>
      <c r="L2509" s="3">
        <v>0</v>
      </c>
      <c r="M2509">
        <v>0</v>
      </c>
      <c r="N2509" s="4">
        <v>0</v>
      </c>
    </row>
    <row r="2510" spans="1:14">
      <c r="A2510" s="1">
        <v>45687</v>
      </c>
      <c r="B2510" s="10" t="s">
        <v>59</v>
      </c>
      <c r="C2510" t="s">
        <v>12</v>
      </c>
      <c r="D2510" t="s">
        <v>13</v>
      </c>
      <c r="E2510" t="s">
        <v>14</v>
      </c>
      <c r="F2510" t="s">
        <v>15</v>
      </c>
      <c r="G2510">
        <v>2832</v>
      </c>
      <c r="H2510">
        <v>2771</v>
      </c>
      <c r="I2510">
        <v>55</v>
      </c>
      <c r="J2510">
        <v>6</v>
      </c>
      <c r="K2510" s="2">
        <v>2.5289465887042102E-3</v>
      </c>
      <c r="L2510" s="3">
        <v>0.97846045197740095</v>
      </c>
      <c r="M2510">
        <v>3279.52519630192</v>
      </c>
      <c r="N2510" s="4">
        <v>-0.13646036225199956</v>
      </c>
    </row>
    <row r="2511" spans="1:14">
      <c r="A2511" s="1">
        <v>45687</v>
      </c>
      <c r="B2511" s="10" t="s">
        <v>59</v>
      </c>
      <c r="C2511" t="s">
        <v>12</v>
      </c>
      <c r="D2511" t="s">
        <v>13</v>
      </c>
      <c r="E2511" t="s">
        <v>14</v>
      </c>
      <c r="F2511" t="s">
        <v>20</v>
      </c>
      <c r="G2511">
        <v>59</v>
      </c>
      <c r="H2511">
        <v>52</v>
      </c>
      <c r="I2511">
        <v>3</v>
      </c>
      <c r="J2511">
        <v>4</v>
      </c>
      <c r="K2511" s="2">
        <v>2.3999657229344701E-3</v>
      </c>
      <c r="L2511" s="3">
        <v>0.88135593220338904</v>
      </c>
      <c r="N2511" s="4">
        <v>0</v>
      </c>
    </row>
    <row r="2512" spans="1:14">
      <c r="A2512" s="1">
        <v>45687</v>
      </c>
      <c r="B2512" s="10" t="s">
        <v>59</v>
      </c>
      <c r="C2512" t="s">
        <v>12</v>
      </c>
      <c r="D2512" t="s">
        <v>13</v>
      </c>
      <c r="E2512" t="s">
        <v>25</v>
      </c>
      <c r="F2512" t="s">
        <v>15</v>
      </c>
      <c r="G2512">
        <v>0</v>
      </c>
      <c r="H2512">
        <v>0</v>
      </c>
      <c r="I2512">
        <v>0</v>
      </c>
      <c r="J2512">
        <v>0</v>
      </c>
      <c r="K2512" s="2">
        <v>0</v>
      </c>
      <c r="L2512" s="3">
        <v>0</v>
      </c>
      <c r="N2512" s="4">
        <v>0</v>
      </c>
    </row>
    <row r="2513" spans="1:14">
      <c r="A2513" s="1">
        <v>45687</v>
      </c>
      <c r="B2513" s="10" t="s">
        <v>59</v>
      </c>
      <c r="C2513" t="s">
        <v>12</v>
      </c>
      <c r="D2513" t="s">
        <v>13</v>
      </c>
      <c r="E2513" t="s">
        <v>17</v>
      </c>
      <c r="F2513" t="s">
        <v>15</v>
      </c>
      <c r="G2513">
        <v>780</v>
      </c>
      <c r="H2513">
        <v>754</v>
      </c>
      <c r="I2513">
        <v>23</v>
      </c>
      <c r="J2513">
        <v>3</v>
      </c>
      <c r="K2513" s="2">
        <v>2.7130728921062898E-3</v>
      </c>
      <c r="L2513" s="3">
        <v>0.96666666666666601</v>
      </c>
      <c r="M2513">
        <v>855.70819080551496</v>
      </c>
      <c r="N2513" s="4">
        <v>-8.8474308904589988E-2</v>
      </c>
    </row>
    <row r="2514" spans="1:14">
      <c r="A2514" s="1">
        <v>45687</v>
      </c>
      <c r="B2514" s="10" t="s">
        <v>59</v>
      </c>
      <c r="C2514" t="s">
        <v>12</v>
      </c>
      <c r="D2514" t="s">
        <v>13</v>
      </c>
      <c r="E2514" t="s">
        <v>17</v>
      </c>
      <c r="F2514" t="s">
        <v>20</v>
      </c>
      <c r="G2514">
        <v>17</v>
      </c>
      <c r="H2514">
        <v>16</v>
      </c>
      <c r="I2514">
        <v>1</v>
      </c>
      <c r="J2514">
        <v>0</v>
      </c>
      <c r="K2514" s="2">
        <v>2.98258680555555E-3</v>
      </c>
      <c r="L2514" s="3">
        <v>0.94117647058823495</v>
      </c>
      <c r="N2514" s="4">
        <v>0</v>
      </c>
    </row>
    <row r="2515" spans="1:14">
      <c r="A2515" s="1">
        <v>45687</v>
      </c>
      <c r="B2515" s="10" t="s">
        <v>59</v>
      </c>
      <c r="C2515" t="s">
        <v>12</v>
      </c>
      <c r="D2515" t="s">
        <v>16</v>
      </c>
      <c r="E2515" t="s">
        <v>26</v>
      </c>
      <c r="F2515" t="s">
        <v>15</v>
      </c>
      <c r="G2515">
        <v>0</v>
      </c>
      <c r="H2515">
        <v>0</v>
      </c>
      <c r="I2515">
        <v>0</v>
      </c>
      <c r="J2515">
        <v>0</v>
      </c>
      <c r="K2515" s="2">
        <v>0</v>
      </c>
      <c r="L2515" s="3">
        <v>0</v>
      </c>
      <c r="N2515" s="4">
        <v>0</v>
      </c>
    </row>
    <row r="2516" spans="1:14">
      <c r="A2516" s="1">
        <v>45687</v>
      </c>
      <c r="B2516" s="10" t="s">
        <v>59</v>
      </c>
      <c r="C2516" t="s">
        <v>12</v>
      </c>
      <c r="D2516" t="s">
        <v>16</v>
      </c>
      <c r="E2516" t="s">
        <v>14</v>
      </c>
      <c r="F2516" t="s">
        <v>15</v>
      </c>
      <c r="G2516">
        <v>2677</v>
      </c>
      <c r="H2516">
        <v>2605</v>
      </c>
      <c r="I2516">
        <v>61</v>
      </c>
      <c r="J2516">
        <v>11</v>
      </c>
      <c r="K2516" s="2">
        <v>2.5474986546427398E-3</v>
      </c>
      <c r="L2516" s="3">
        <v>0.97310422114307005</v>
      </c>
      <c r="M2516">
        <v>2777.9076256876301</v>
      </c>
      <c r="N2516" s="4">
        <v>-3.6325047224222196E-2</v>
      </c>
    </row>
    <row r="2517" spans="1:14">
      <c r="A2517" s="1">
        <v>45687</v>
      </c>
      <c r="B2517" s="10" t="s">
        <v>59</v>
      </c>
      <c r="C2517" t="s">
        <v>12</v>
      </c>
      <c r="D2517" t="s">
        <v>16</v>
      </c>
      <c r="E2517" t="s">
        <v>14</v>
      </c>
      <c r="F2517" t="s">
        <v>20</v>
      </c>
      <c r="G2517">
        <v>2</v>
      </c>
      <c r="H2517">
        <v>1</v>
      </c>
      <c r="I2517">
        <v>1</v>
      </c>
      <c r="J2517">
        <v>0</v>
      </c>
      <c r="K2517" s="2">
        <v>2.6452777777777698E-3</v>
      </c>
      <c r="L2517" s="3">
        <v>0.5</v>
      </c>
      <c r="N2517" s="4">
        <v>0</v>
      </c>
    </row>
    <row r="2518" spans="1:14">
      <c r="A2518" s="1">
        <v>45687</v>
      </c>
      <c r="B2518" s="10" t="s">
        <v>59</v>
      </c>
      <c r="C2518" t="s">
        <v>12</v>
      </c>
      <c r="D2518" t="s">
        <v>16</v>
      </c>
      <c r="E2518" t="s">
        <v>25</v>
      </c>
      <c r="F2518" t="s">
        <v>15</v>
      </c>
      <c r="G2518">
        <v>0</v>
      </c>
      <c r="H2518">
        <v>0</v>
      </c>
      <c r="I2518">
        <v>0</v>
      </c>
      <c r="J2518">
        <v>0</v>
      </c>
      <c r="K2518" s="2">
        <v>0</v>
      </c>
      <c r="L2518" s="3">
        <v>0</v>
      </c>
      <c r="N2518" s="4">
        <v>0</v>
      </c>
    </row>
    <row r="2519" spans="1:14">
      <c r="A2519" s="1">
        <v>45687</v>
      </c>
      <c r="B2519" s="10" t="s">
        <v>59</v>
      </c>
      <c r="C2519" t="s">
        <v>12</v>
      </c>
      <c r="D2519" t="s">
        <v>16</v>
      </c>
      <c r="E2519" t="s">
        <v>17</v>
      </c>
      <c r="F2519" t="s">
        <v>15</v>
      </c>
      <c r="G2519">
        <v>805</v>
      </c>
      <c r="H2519">
        <v>753</v>
      </c>
      <c r="I2519">
        <v>44</v>
      </c>
      <c r="J2519">
        <v>8</v>
      </c>
      <c r="K2519" s="2">
        <v>2.93220546457219E-3</v>
      </c>
      <c r="L2519" s="3">
        <v>0.93540372670807403</v>
      </c>
      <c r="M2519">
        <v>775.91177221527801</v>
      </c>
      <c r="N2519" s="4">
        <v>3.7489091964249016E-2</v>
      </c>
    </row>
    <row r="2520" spans="1:14">
      <c r="A2520" s="1">
        <v>45687</v>
      </c>
      <c r="B2520" s="10" t="s">
        <v>59</v>
      </c>
      <c r="C2520" t="s">
        <v>12</v>
      </c>
      <c r="D2520" t="s">
        <v>16</v>
      </c>
      <c r="E2520" t="s">
        <v>17</v>
      </c>
      <c r="F2520" t="s">
        <v>20</v>
      </c>
      <c r="G2520">
        <v>2</v>
      </c>
      <c r="H2520">
        <v>0</v>
      </c>
      <c r="I2520">
        <v>2</v>
      </c>
      <c r="J2520">
        <v>0</v>
      </c>
      <c r="K2520" s="2">
        <v>0</v>
      </c>
      <c r="L2520" s="3">
        <v>0</v>
      </c>
      <c r="N2520" s="4">
        <v>0</v>
      </c>
    </row>
    <row r="2521" spans="1:14">
      <c r="A2521" s="1">
        <v>45687</v>
      </c>
      <c r="B2521" s="10" t="s">
        <v>59</v>
      </c>
      <c r="C2521" t="s">
        <v>12</v>
      </c>
      <c r="D2521" t="s">
        <v>18</v>
      </c>
      <c r="E2521" t="s">
        <v>14</v>
      </c>
      <c r="F2521" t="s">
        <v>15</v>
      </c>
      <c r="G2521">
        <v>2382</v>
      </c>
      <c r="H2521">
        <v>2293</v>
      </c>
      <c r="I2521">
        <v>74</v>
      </c>
      <c r="J2521">
        <v>15</v>
      </c>
      <c r="K2521" s="2">
        <v>2.5295093740168402E-3</v>
      </c>
      <c r="L2521" s="3">
        <v>0.96263643996641401</v>
      </c>
      <c r="M2521">
        <v>2644.2900142200701</v>
      </c>
      <c r="N2521" s="4">
        <v>-9.9191092054791971E-2</v>
      </c>
    </row>
    <row r="2522" spans="1:14">
      <c r="A2522" s="1">
        <v>45687</v>
      </c>
      <c r="B2522" s="10" t="s">
        <v>59</v>
      </c>
      <c r="C2522" t="s">
        <v>12</v>
      </c>
      <c r="D2522" t="s">
        <v>18</v>
      </c>
      <c r="E2522" t="s">
        <v>14</v>
      </c>
      <c r="F2522" t="s">
        <v>19</v>
      </c>
      <c r="G2522">
        <v>181</v>
      </c>
      <c r="H2522">
        <v>171</v>
      </c>
      <c r="I2522">
        <v>9</v>
      </c>
      <c r="J2522">
        <v>1</v>
      </c>
      <c r="K2522" s="2">
        <v>2.1383962800519802E-3</v>
      </c>
      <c r="L2522" s="3">
        <v>0.94475138121546898</v>
      </c>
      <c r="N2522" s="4">
        <v>0</v>
      </c>
    </row>
    <row r="2523" spans="1:14">
      <c r="A2523" s="1">
        <v>45687</v>
      </c>
      <c r="B2523" s="10" t="s">
        <v>59</v>
      </c>
      <c r="C2523" t="s">
        <v>12</v>
      </c>
      <c r="D2523" t="s">
        <v>18</v>
      </c>
      <c r="E2523" t="s">
        <v>14</v>
      </c>
      <c r="F2523" t="s">
        <v>20</v>
      </c>
      <c r="G2523">
        <v>11</v>
      </c>
      <c r="H2523">
        <v>9</v>
      </c>
      <c r="I2523">
        <v>0</v>
      </c>
      <c r="J2523">
        <v>2</v>
      </c>
      <c r="K2523" s="2">
        <v>2.5228652263374401E-3</v>
      </c>
      <c r="L2523" s="3">
        <v>0.81818181818181801</v>
      </c>
      <c r="N2523" s="4">
        <v>0</v>
      </c>
    </row>
    <row r="2524" spans="1:14">
      <c r="A2524" s="1">
        <v>45687</v>
      </c>
      <c r="B2524" s="10" t="s">
        <v>59</v>
      </c>
      <c r="C2524" t="s">
        <v>12</v>
      </c>
      <c r="D2524" t="s">
        <v>18</v>
      </c>
      <c r="E2524" t="s">
        <v>25</v>
      </c>
      <c r="F2524" t="s">
        <v>15</v>
      </c>
      <c r="G2524">
        <v>0</v>
      </c>
      <c r="H2524">
        <v>0</v>
      </c>
      <c r="I2524">
        <v>0</v>
      </c>
      <c r="J2524">
        <v>0</v>
      </c>
      <c r="K2524" s="2">
        <v>0</v>
      </c>
      <c r="L2524" s="3">
        <v>0</v>
      </c>
      <c r="N2524" s="4">
        <v>0</v>
      </c>
    </row>
    <row r="2525" spans="1:14">
      <c r="A2525" s="1">
        <v>45687</v>
      </c>
      <c r="B2525" s="10" t="s">
        <v>59</v>
      </c>
      <c r="C2525" t="s">
        <v>12</v>
      </c>
      <c r="D2525" t="s">
        <v>18</v>
      </c>
      <c r="E2525" t="s">
        <v>17</v>
      </c>
      <c r="F2525" t="s">
        <v>15</v>
      </c>
      <c r="G2525">
        <v>923</v>
      </c>
      <c r="H2525">
        <v>886</v>
      </c>
      <c r="I2525">
        <v>33</v>
      </c>
      <c r="J2525">
        <v>4</v>
      </c>
      <c r="K2525" s="2">
        <v>2.7432038641542599E-3</v>
      </c>
      <c r="L2525" s="3">
        <v>0.95991332611050895</v>
      </c>
      <c r="M2525">
        <v>892.09422031393797</v>
      </c>
      <c r="N2525" s="4">
        <v>3.4644075684276875E-2</v>
      </c>
    </row>
    <row r="2526" spans="1:14">
      <c r="A2526" s="1">
        <v>45687</v>
      </c>
      <c r="B2526" s="10" t="s">
        <v>59</v>
      </c>
      <c r="C2526" t="s">
        <v>12</v>
      </c>
      <c r="D2526" t="s">
        <v>18</v>
      </c>
      <c r="E2526" t="s">
        <v>17</v>
      </c>
      <c r="F2526" t="s">
        <v>19</v>
      </c>
      <c r="G2526">
        <v>27</v>
      </c>
      <c r="H2526">
        <v>27</v>
      </c>
      <c r="I2526">
        <v>0</v>
      </c>
      <c r="J2526">
        <v>0</v>
      </c>
      <c r="K2526" s="2">
        <v>2.0817035322359301E-3</v>
      </c>
      <c r="L2526" s="3">
        <v>1</v>
      </c>
      <c r="N2526" s="4">
        <v>0</v>
      </c>
    </row>
    <row r="2527" spans="1:14">
      <c r="A2527" s="1">
        <v>45687</v>
      </c>
      <c r="B2527" s="10" t="s">
        <v>59</v>
      </c>
      <c r="C2527" t="s">
        <v>12</v>
      </c>
      <c r="D2527" t="s">
        <v>18</v>
      </c>
      <c r="E2527" t="s">
        <v>17</v>
      </c>
      <c r="F2527" t="s">
        <v>20</v>
      </c>
      <c r="G2527">
        <v>11</v>
      </c>
      <c r="H2527">
        <v>4</v>
      </c>
      <c r="I2527">
        <v>5</v>
      </c>
      <c r="J2527">
        <v>2</v>
      </c>
      <c r="K2527" s="2">
        <v>1.5366521990740701E-3</v>
      </c>
      <c r="L2527" s="3">
        <v>0.36363636363636298</v>
      </c>
      <c r="N2527" s="4">
        <v>0</v>
      </c>
    </row>
    <row r="2528" spans="1:14">
      <c r="A2528" s="1">
        <v>45687</v>
      </c>
      <c r="B2528" s="10" t="s">
        <v>59</v>
      </c>
      <c r="C2528">
        <v>900</v>
      </c>
      <c r="D2528" t="s">
        <v>23</v>
      </c>
      <c r="E2528" t="s">
        <v>24</v>
      </c>
      <c r="F2528" t="s">
        <v>15</v>
      </c>
      <c r="G2528">
        <v>67</v>
      </c>
      <c r="H2528">
        <v>64</v>
      </c>
      <c r="I2528">
        <v>3</v>
      </c>
      <c r="J2528">
        <v>0</v>
      </c>
      <c r="K2528" s="2">
        <v>2.5770328323929301E-3</v>
      </c>
      <c r="L2528" s="3">
        <v>0.95522388059701402</v>
      </c>
      <c r="M2528">
        <v>41.439600233356998</v>
      </c>
      <c r="N2528" s="4">
        <v>0.6168109639742142</v>
      </c>
    </row>
    <row r="2529" spans="1:14">
      <c r="A2529" s="1">
        <v>45688</v>
      </c>
      <c r="B2529" s="10" t="s">
        <v>59</v>
      </c>
      <c r="C2529" t="s">
        <v>22</v>
      </c>
      <c r="D2529" t="s">
        <v>23</v>
      </c>
      <c r="E2529" t="s">
        <v>24</v>
      </c>
      <c r="F2529" t="s">
        <v>15</v>
      </c>
      <c r="G2529">
        <v>0</v>
      </c>
      <c r="H2529">
        <v>0</v>
      </c>
      <c r="I2529">
        <v>0</v>
      </c>
      <c r="J2529">
        <v>0</v>
      </c>
      <c r="K2529" s="2">
        <v>0</v>
      </c>
      <c r="L2529" s="3">
        <v>0</v>
      </c>
      <c r="N2529" s="4">
        <v>0</v>
      </c>
    </row>
    <row r="2530" spans="1:14">
      <c r="A2530" s="1">
        <v>45688</v>
      </c>
      <c r="B2530" s="10" t="s">
        <v>59</v>
      </c>
      <c r="C2530" t="s">
        <v>27</v>
      </c>
      <c r="D2530" t="s">
        <v>23</v>
      </c>
      <c r="E2530" t="s">
        <v>14</v>
      </c>
      <c r="F2530" t="s">
        <v>15</v>
      </c>
      <c r="G2530">
        <v>0</v>
      </c>
      <c r="H2530">
        <v>0</v>
      </c>
      <c r="I2530">
        <v>0</v>
      </c>
      <c r="J2530">
        <v>0</v>
      </c>
      <c r="K2530" s="2">
        <v>0</v>
      </c>
      <c r="L2530" s="3">
        <v>0</v>
      </c>
      <c r="N2530" s="4">
        <v>0</v>
      </c>
    </row>
    <row r="2531" spans="1:14">
      <c r="A2531" s="1">
        <v>45688</v>
      </c>
      <c r="B2531" s="10" t="s">
        <v>59</v>
      </c>
      <c r="C2531" t="s">
        <v>21</v>
      </c>
      <c r="D2531" t="s">
        <v>13</v>
      </c>
      <c r="E2531" t="s">
        <v>14</v>
      </c>
      <c r="F2531" t="s">
        <v>15</v>
      </c>
      <c r="G2531">
        <v>0</v>
      </c>
      <c r="H2531">
        <v>0</v>
      </c>
      <c r="I2531">
        <v>0</v>
      </c>
      <c r="J2531">
        <v>0</v>
      </c>
      <c r="K2531" s="2">
        <v>0</v>
      </c>
      <c r="L2531" s="3">
        <v>0</v>
      </c>
      <c r="M2531">
        <v>0</v>
      </c>
      <c r="N2531" s="4">
        <v>0</v>
      </c>
    </row>
    <row r="2532" spans="1:14">
      <c r="A2532" s="1">
        <v>45688</v>
      </c>
      <c r="B2532" s="10" t="s">
        <v>59</v>
      </c>
      <c r="C2532" t="s">
        <v>21</v>
      </c>
      <c r="D2532" t="s">
        <v>16</v>
      </c>
      <c r="E2532" t="s">
        <v>14</v>
      </c>
      <c r="F2532" t="s">
        <v>15</v>
      </c>
      <c r="G2532">
        <v>0</v>
      </c>
      <c r="H2532">
        <v>0</v>
      </c>
      <c r="I2532">
        <v>0</v>
      </c>
      <c r="J2532">
        <v>0</v>
      </c>
      <c r="K2532" s="2">
        <v>0</v>
      </c>
      <c r="L2532" s="3">
        <v>0</v>
      </c>
      <c r="M2532">
        <v>0</v>
      </c>
      <c r="N2532" s="4">
        <v>0</v>
      </c>
    </row>
    <row r="2533" spans="1:14">
      <c r="A2533" s="1">
        <v>45688</v>
      </c>
      <c r="B2533" s="10" t="s">
        <v>59</v>
      </c>
      <c r="C2533" t="s">
        <v>21</v>
      </c>
      <c r="D2533" t="s">
        <v>18</v>
      </c>
      <c r="E2533" t="s">
        <v>14</v>
      </c>
      <c r="F2533" t="s">
        <v>15</v>
      </c>
      <c r="G2533">
        <v>0</v>
      </c>
      <c r="H2533">
        <v>0</v>
      </c>
      <c r="I2533">
        <v>0</v>
      </c>
      <c r="J2533">
        <v>0</v>
      </c>
      <c r="K2533" s="2">
        <v>0</v>
      </c>
      <c r="L2533" s="3">
        <v>0</v>
      </c>
      <c r="M2533">
        <v>0</v>
      </c>
      <c r="N2533" s="4">
        <v>0</v>
      </c>
    </row>
    <row r="2534" spans="1:14">
      <c r="A2534" s="1">
        <v>45688</v>
      </c>
      <c r="B2534" s="10" t="s">
        <v>59</v>
      </c>
      <c r="C2534" t="s">
        <v>12</v>
      </c>
      <c r="D2534" t="s">
        <v>13</v>
      </c>
      <c r="E2534" t="s">
        <v>14</v>
      </c>
      <c r="F2534" t="s">
        <v>15</v>
      </c>
      <c r="G2534">
        <v>2196</v>
      </c>
      <c r="H2534">
        <v>2183</v>
      </c>
      <c r="I2534">
        <v>13</v>
      </c>
      <c r="J2534">
        <v>0</v>
      </c>
      <c r="K2534" s="2">
        <v>2.4915801553672301E-3</v>
      </c>
      <c r="L2534" s="3">
        <v>0.99408014571948899</v>
      </c>
      <c r="M2534">
        <v>2530.30650113003</v>
      </c>
      <c r="N2534" s="4">
        <v>-0.13212095095227766</v>
      </c>
    </row>
    <row r="2535" spans="1:14">
      <c r="A2535" s="1">
        <v>45688</v>
      </c>
      <c r="B2535" s="10" t="s">
        <v>59</v>
      </c>
      <c r="C2535" t="s">
        <v>12</v>
      </c>
      <c r="D2535" t="s">
        <v>13</v>
      </c>
      <c r="E2535" t="s">
        <v>14</v>
      </c>
      <c r="F2535" t="s">
        <v>20</v>
      </c>
      <c r="G2535">
        <v>70</v>
      </c>
      <c r="H2535">
        <v>67</v>
      </c>
      <c r="I2535">
        <v>2</v>
      </c>
      <c r="J2535">
        <v>1</v>
      </c>
      <c r="K2535" s="2">
        <v>2.1829582987838501E-3</v>
      </c>
      <c r="L2535" s="3">
        <v>0.95714285714285696</v>
      </c>
      <c r="N2535" s="4">
        <v>0</v>
      </c>
    </row>
    <row r="2536" spans="1:14">
      <c r="A2536" s="1">
        <v>45688</v>
      </c>
      <c r="B2536" s="10" t="s">
        <v>59</v>
      </c>
      <c r="C2536" t="s">
        <v>12</v>
      </c>
      <c r="D2536" t="s">
        <v>13</v>
      </c>
      <c r="E2536" t="s">
        <v>25</v>
      </c>
      <c r="F2536" t="s">
        <v>15</v>
      </c>
      <c r="G2536">
        <v>0</v>
      </c>
      <c r="H2536">
        <v>0</v>
      </c>
      <c r="I2536">
        <v>0</v>
      </c>
      <c r="J2536">
        <v>0</v>
      </c>
      <c r="K2536" s="2">
        <v>0</v>
      </c>
      <c r="L2536" s="3">
        <v>0</v>
      </c>
      <c r="N2536" s="4">
        <v>0</v>
      </c>
    </row>
    <row r="2537" spans="1:14">
      <c r="A2537" s="1">
        <v>45688</v>
      </c>
      <c r="B2537" s="10" t="s">
        <v>59</v>
      </c>
      <c r="C2537" t="s">
        <v>12</v>
      </c>
      <c r="D2537" t="s">
        <v>13</v>
      </c>
      <c r="E2537" t="s">
        <v>17</v>
      </c>
      <c r="F2537" t="s">
        <v>15</v>
      </c>
      <c r="G2537">
        <v>654</v>
      </c>
      <c r="H2537">
        <v>642</v>
      </c>
      <c r="I2537">
        <v>10</v>
      </c>
      <c r="J2537">
        <v>2</v>
      </c>
      <c r="K2537" s="2">
        <v>2.97003623658705E-3</v>
      </c>
      <c r="L2537" s="3">
        <v>0.98165137614678799</v>
      </c>
      <c r="M2537">
        <v>663.70116958447397</v>
      </c>
      <c r="N2537" s="4">
        <v>-1.4616773374902478E-2</v>
      </c>
    </row>
    <row r="2538" spans="1:14">
      <c r="A2538" s="1">
        <v>45688</v>
      </c>
      <c r="B2538" s="10" t="s">
        <v>59</v>
      </c>
      <c r="C2538" t="s">
        <v>12</v>
      </c>
      <c r="D2538" t="s">
        <v>13</v>
      </c>
      <c r="E2538" t="s">
        <v>17</v>
      </c>
      <c r="F2538" t="s">
        <v>20</v>
      </c>
      <c r="G2538">
        <v>11</v>
      </c>
      <c r="H2538">
        <v>9</v>
      </c>
      <c r="I2538">
        <v>1</v>
      </c>
      <c r="J2538">
        <v>1</v>
      </c>
      <c r="K2538" s="2">
        <v>3.4040997942386799E-3</v>
      </c>
      <c r="L2538" s="3">
        <v>0.81818181818181801</v>
      </c>
      <c r="N2538" s="4">
        <v>0</v>
      </c>
    </row>
    <row r="2539" spans="1:14">
      <c r="A2539" s="1">
        <v>45688</v>
      </c>
      <c r="B2539" s="10" t="s">
        <v>59</v>
      </c>
      <c r="C2539" t="s">
        <v>12</v>
      </c>
      <c r="D2539" t="s">
        <v>16</v>
      </c>
      <c r="E2539" t="s">
        <v>26</v>
      </c>
      <c r="F2539" t="s">
        <v>15</v>
      </c>
      <c r="G2539">
        <v>0</v>
      </c>
      <c r="H2539">
        <v>0</v>
      </c>
      <c r="I2539">
        <v>0</v>
      </c>
      <c r="J2539">
        <v>0</v>
      </c>
      <c r="K2539" s="2">
        <v>0</v>
      </c>
      <c r="L2539" s="3">
        <v>0</v>
      </c>
      <c r="N2539" s="4">
        <v>0</v>
      </c>
    </row>
    <row r="2540" spans="1:14">
      <c r="A2540" s="1">
        <v>45688</v>
      </c>
      <c r="B2540" s="10" t="s">
        <v>59</v>
      </c>
      <c r="C2540" t="s">
        <v>12</v>
      </c>
      <c r="D2540" t="s">
        <v>16</v>
      </c>
      <c r="E2540" t="s">
        <v>14</v>
      </c>
      <c r="F2540" t="s">
        <v>15</v>
      </c>
      <c r="G2540">
        <v>2184</v>
      </c>
      <c r="H2540">
        <v>2163</v>
      </c>
      <c r="I2540">
        <v>21</v>
      </c>
      <c r="J2540">
        <v>0</v>
      </c>
      <c r="K2540" s="2">
        <v>2.4952109736887601E-3</v>
      </c>
      <c r="L2540" s="3">
        <v>0.99038461538461497</v>
      </c>
      <c r="M2540">
        <v>2184.2521414637299</v>
      </c>
      <c r="N2540" s="4">
        <v>-1.1543606113209342E-4</v>
      </c>
    </row>
    <row r="2541" spans="1:14">
      <c r="A2541" s="1">
        <v>45688</v>
      </c>
      <c r="B2541" s="10" t="s">
        <v>59</v>
      </c>
      <c r="C2541" t="s">
        <v>12</v>
      </c>
      <c r="D2541" t="s">
        <v>16</v>
      </c>
      <c r="E2541" t="s">
        <v>14</v>
      </c>
      <c r="F2541" t="s">
        <v>20</v>
      </c>
      <c r="G2541">
        <v>3</v>
      </c>
      <c r="H2541">
        <v>1</v>
      </c>
      <c r="I2541">
        <v>1</v>
      </c>
      <c r="J2541">
        <v>1</v>
      </c>
      <c r="K2541" s="2">
        <v>3.0276620370370299E-4</v>
      </c>
      <c r="L2541" s="3">
        <v>0.33333333333333298</v>
      </c>
      <c r="N2541" s="4">
        <v>0</v>
      </c>
    </row>
    <row r="2542" spans="1:14">
      <c r="A2542" s="1">
        <v>45688</v>
      </c>
      <c r="B2542" s="10" t="s">
        <v>59</v>
      </c>
      <c r="C2542" t="s">
        <v>12</v>
      </c>
      <c r="D2542" t="s">
        <v>16</v>
      </c>
      <c r="E2542" t="s">
        <v>25</v>
      </c>
      <c r="F2542" t="s">
        <v>15</v>
      </c>
      <c r="G2542">
        <v>0</v>
      </c>
      <c r="H2542">
        <v>0</v>
      </c>
      <c r="I2542">
        <v>0</v>
      </c>
      <c r="J2542">
        <v>0</v>
      </c>
      <c r="K2542" s="2">
        <v>0</v>
      </c>
      <c r="L2542" s="3">
        <v>0</v>
      </c>
      <c r="N2542" s="4">
        <v>0</v>
      </c>
    </row>
    <row r="2543" spans="1:14">
      <c r="A2543" s="1">
        <v>45688</v>
      </c>
      <c r="B2543" s="10" t="s">
        <v>59</v>
      </c>
      <c r="C2543" t="s">
        <v>12</v>
      </c>
      <c r="D2543" t="s">
        <v>16</v>
      </c>
      <c r="E2543" t="s">
        <v>17</v>
      </c>
      <c r="F2543" t="s">
        <v>15</v>
      </c>
      <c r="G2543">
        <v>648</v>
      </c>
      <c r="H2543">
        <v>622</v>
      </c>
      <c r="I2543">
        <v>19</v>
      </c>
      <c r="J2543">
        <v>7</v>
      </c>
      <c r="K2543" s="2">
        <v>2.7298966093011398E-3</v>
      </c>
      <c r="L2543" s="3">
        <v>0.95987654320987603</v>
      </c>
      <c r="M2543">
        <v>610.132202047026</v>
      </c>
      <c r="N2543" s="4">
        <v>6.2064906303790433E-2</v>
      </c>
    </row>
    <row r="2544" spans="1:14">
      <c r="A2544" s="1">
        <v>45688</v>
      </c>
      <c r="B2544" s="10" t="s">
        <v>59</v>
      </c>
      <c r="C2544" t="s">
        <v>12</v>
      </c>
      <c r="D2544" t="s">
        <v>16</v>
      </c>
      <c r="E2544" t="s">
        <v>17</v>
      </c>
      <c r="F2544" t="s">
        <v>20</v>
      </c>
      <c r="G2544">
        <v>2</v>
      </c>
      <c r="H2544">
        <v>2</v>
      </c>
      <c r="I2544">
        <v>0</v>
      </c>
      <c r="J2544">
        <v>0</v>
      </c>
      <c r="K2544" s="2">
        <v>3.5750578703703698E-4</v>
      </c>
      <c r="L2544" s="3">
        <v>1</v>
      </c>
      <c r="N2544" s="4">
        <v>0</v>
      </c>
    </row>
    <row r="2545" spans="1:14">
      <c r="A2545" s="1">
        <v>45688</v>
      </c>
      <c r="B2545" s="10" t="s">
        <v>59</v>
      </c>
      <c r="C2545" t="s">
        <v>12</v>
      </c>
      <c r="D2545" t="s">
        <v>18</v>
      </c>
      <c r="E2545" t="s">
        <v>14</v>
      </c>
      <c r="F2545" t="s">
        <v>15</v>
      </c>
      <c r="G2545">
        <v>1792</v>
      </c>
      <c r="H2545">
        <v>1769</v>
      </c>
      <c r="I2545">
        <v>17</v>
      </c>
      <c r="J2545">
        <v>6</v>
      </c>
      <c r="K2545" s="2">
        <v>2.45862679924837E-3</v>
      </c>
      <c r="L2545" s="3">
        <v>0.98716517857142805</v>
      </c>
      <c r="M2545">
        <v>1953.4132890011999</v>
      </c>
      <c r="N2545" s="4">
        <v>-8.263140724497281E-2</v>
      </c>
    </row>
    <row r="2546" spans="1:14">
      <c r="A2546" s="1">
        <v>45688</v>
      </c>
      <c r="B2546" s="10" t="s">
        <v>59</v>
      </c>
      <c r="C2546" t="s">
        <v>12</v>
      </c>
      <c r="D2546" t="s">
        <v>18</v>
      </c>
      <c r="E2546" t="s">
        <v>14</v>
      </c>
      <c r="F2546" t="s">
        <v>19</v>
      </c>
      <c r="G2546">
        <v>141</v>
      </c>
      <c r="H2546">
        <v>139</v>
      </c>
      <c r="I2546">
        <v>2</v>
      </c>
      <c r="J2546">
        <v>0</v>
      </c>
      <c r="K2546" s="2">
        <v>2.1381096789235199E-3</v>
      </c>
      <c r="L2546" s="3">
        <v>0.98581560283687897</v>
      </c>
      <c r="N2546" s="4">
        <v>0</v>
      </c>
    </row>
    <row r="2547" spans="1:14">
      <c r="A2547" s="1">
        <v>45688</v>
      </c>
      <c r="B2547" s="10" t="s">
        <v>59</v>
      </c>
      <c r="C2547" t="s">
        <v>12</v>
      </c>
      <c r="D2547" t="s">
        <v>18</v>
      </c>
      <c r="E2547" t="s">
        <v>14</v>
      </c>
      <c r="F2547" t="s">
        <v>20</v>
      </c>
      <c r="G2547">
        <v>26</v>
      </c>
      <c r="H2547">
        <v>21</v>
      </c>
      <c r="I2547">
        <v>2</v>
      </c>
      <c r="J2547">
        <v>3</v>
      </c>
      <c r="K2547" s="2">
        <v>2.6054308127571998E-3</v>
      </c>
      <c r="L2547" s="3">
        <v>0.80769230769230704</v>
      </c>
      <c r="N2547" s="4">
        <v>0</v>
      </c>
    </row>
    <row r="2548" spans="1:14">
      <c r="A2548" s="1">
        <v>45688</v>
      </c>
      <c r="B2548" s="10" t="s">
        <v>59</v>
      </c>
      <c r="C2548" t="s">
        <v>12</v>
      </c>
      <c r="D2548" t="s">
        <v>18</v>
      </c>
      <c r="E2548" t="s">
        <v>25</v>
      </c>
      <c r="F2548" t="s">
        <v>15</v>
      </c>
      <c r="G2548">
        <v>0</v>
      </c>
      <c r="H2548">
        <v>0</v>
      </c>
      <c r="I2548">
        <v>0</v>
      </c>
      <c r="J2548">
        <v>0</v>
      </c>
      <c r="K2548" s="2">
        <v>0</v>
      </c>
      <c r="L2548" s="3">
        <v>0</v>
      </c>
      <c r="N2548" s="4">
        <v>0</v>
      </c>
    </row>
    <row r="2549" spans="1:14">
      <c r="A2549" s="1">
        <v>45688</v>
      </c>
      <c r="B2549" s="10" t="s">
        <v>59</v>
      </c>
      <c r="C2549" t="s">
        <v>12</v>
      </c>
      <c r="D2549" t="s">
        <v>18</v>
      </c>
      <c r="E2549" t="s">
        <v>17</v>
      </c>
      <c r="F2549" t="s">
        <v>15</v>
      </c>
      <c r="G2549">
        <v>722</v>
      </c>
      <c r="H2549">
        <v>685</v>
      </c>
      <c r="I2549">
        <v>29</v>
      </c>
      <c r="J2549">
        <v>8</v>
      </c>
      <c r="K2549" s="2">
        <v>2.81500279550537E-3</v>
      </c>
      <c r="L2549" s="3">
        <v>0.94875346260387805</v>
      </c>
      <c r="M2549">
        <v>649.51907740243996</v>
      </c>
      <c r="N2549" s="4">
        <v>0.11159167624055959</v>
      </c>
    </row>
    <row r="2550" spans="1:14">
      <c r="A2550" s="1">
        <v>45688</v>
      </c>
      <c r="B2550" s="10" t="s">
        <v>59</v>
      </c>
      <c r="C2550" t="s">
        <v>12</v>
      </c>
      <c r="D2550" t="s">
        <v>18</v>
      </c>
      <c r="E2550" t="s">
        <v>17</v>
      </c>
      <c r="F2550" t="s">
        <v>19</v>
      </c>
      <c r="G2550">
        <v>30</v>
      </c>
      <c r="H2550">
        <v>27</v>
      </c>
      <c r="I2550">
        <v>3</v>
      </c>
      <c r="J2550">
        <v>0</v>
      </c>
      <c r="K2550" s="2">
        <v>1.8074644204389501E-3</v>
      </c>
      <c r="L2550" s="3">
        <v>0.9</v>
      </c>
      <c r="N2550" s="4">
        <v>0</v>
      </c>
    </row>
    <row r="2551" spans="1:14">
      <c r="A2551" s="1">
        <v>45688</v>
      </c>
      <c r="B2551" s="10" t="s">
        <v>59</v>
      </c>
      <c r="C2551" t="s">
        <v>12</v>
      </c>
      <c r="D2551" t="s">
        <v>18</v>
      </c>
      <c r="E2551" t="s">
        <v>17</v>
      </c>
      <c r="F2551" t="s">
        <v>20</v>
      </c>
      <c r="G2551">
        <v>4</v>
      </c>
      <c r="H2551">
        <v>2</v>
      </c>
      <c r="I2551">
        <v>2</v>
      </c>
      <c r="J2551">
        <v>0</v>
      </c>
      <c r="K2551" s="2">
        <v>6.3083796296296204E-3</v>
      </c>
      <c r="L2551" s="3">
        <v>0.5</v>
      </c>
      <c r="N2551" s="4">
        <v>0</v>
      </c>
    </row>
    <row r="2552" spans="1:14">
      <c r="A2552" s="1">
        <v>45688</v>
      </c>
      <c r="B2552" s="10" t="s">
        <v>59</v>
      </c>
      <c r="C2552">
        <v>900</v>
      </c>
      <c r="D2552" t="s">
        <v>23</v>
      </c>
      <c r="E2552" t="s">
        <v>24</v>
      </c>
      <c r="F2552" t="s">
        <v>15</v>
      </c>
      <c r="G2552">
        <v>50</v>
      </c>
      <c r="H2552">
        <v>49</v>
      </c>
      <c r="I2552">
        <v>1</v>
      </c>
      <c r="J2552">
        <v>0</v>
      </c>
      <c r="K2552" s="2">
        <v>2.33186130007558E-3</v>
      </c>
      <c r="L2552" s="3">
        <v>0.98</v>
      </c>
      <c r="M2552">
        <v>36.8352002074284</v>
      </c>
      <c r="N2552" s="4">
        <v>0.35739726453059184</v>
      </c>
    </row>
  </sheetData>
  <autoFilter ref="A1:N1482"/>
  <sortState ref="A2:N2552">
    <sortCondition ref="A2:A2552"/>
    <sortCondition ref="C2:C2552"/>
    <sortCondition ref="D2:D2552"/>
    <sortCondition ref="E2:E2552"/>
    <sortCondition ref="F2:F255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24" sqref="I24"/>
    </sheetView>
  </sheetViews>
  <sheetFormatPr baseColWidth="10" defaultRowHeight="14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34"/>
  <sheetViews>
    <sheetView workbookViewId="0">
      <selection activeCell="B2" sqref="B2"/>
    </sheetView>
  </sheetViews>
  <sheetFormatPr baseColWidth="10" defaultRowHeight="14.25"/>
  <cols>
    <col min="1" max="1" width="9.875" bestFit="1" customWidth="1"/>
    <col min="2" max="2" width="19.5" style="19" bestFit="1" customWidth="1"/>
    <col min="3" max="3" width="21.125" bestFit="1" customWidth="1"/>
    <col min="4" max="4" width="14.875" bestFit="1" customWidth="1"/>
    <col min="5" max="5" width="9.5" bestFit="1" customWidth="1"/>
    <col min="6" max="6" width="13.625" bestFit="1" customWidth="1"/>
    <col min="7" max="7" width="13.375" customWidth="1"/>
    <col min="8" max="8" width="16.875" customWidth="1"/>
    <col min="9" max="9" width="19.625" bestFit="1" customWidth="1"/>
    <col min="10" max="10" width="7.875" style="2" bestFit="1" customWidth="1"/>
    <col min="11" max="11" width="8" style="3" bestFit="1" customWidth="1"/>
    <col min="12" max="12" width="12.875" customWidth="1"/>
    <col min="13" max="13" width="33.125" bestFit="1" customWidth="1"/>
  </cols>
  <sheetData>
    <row r="1" spans="1:14">
      <c r="A1" t="s">
        <v>0</v>
      </c>
      <c r="B1" s="19" t="s">
        <v>60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s="2" t="s">
        <v>9</v>
      </c>
      <c r="L1" s="3" t="s">
        <v>10</v>
      </c>
      <c r="M1" t="s">
        <v>11</v>
      </c>
      <c r="N1" t="s">
        <v>31</v>
      </c>
    </row>
    <row r="2" spans="1:14">
      <c r="A2" s="1">
        <v>45537</v>
      </c>
      <c r="B2" s="19" t="s">
        <v>61</v>
      </c>
      <c r="C2" t="s">
        <v>12</v>
      </c>
      <c r="D2" t="s">
        <v>13</v>
      </c>
      <c r="E2" t="s">
        <v>14</v>
      </c>
      <c r="F2" t="s">
        <v>15</v>
      </c>
      <c r="G2">
        <v>4463</v>
      </c>
      <c r="H2">
        <v>3982</v>
      </c>
      <c r="I2">
        <v>323</v>
      </c>
      <c r="J2">
        <v>158</v>
      </c>
      <c r="K2" s="2">
        <v>2.5826442238558399E-3</v>
      </c>
      <c r="L2" s="3">
        <v>0.89222496078870694</v>
      </c>
      <c r="M2">
        <v>5048.0359913801003</v>
      </c>
      <c r="N2" s="4">
        <v>-0.11589378371689368</v>
      </c>
    </row>
    <row r="3" spans="1:14">
      <c r="A3" s="1">
        <v>45537</v>
      </c>
      <c r="B3" s="19" t="s">
        <v>61</v>
      </c>
      <c r="C3" t="s">
        <v>12</v>
      </c>
      <c r="D3" t="s">
        <v>13</v>
      </c>
      <c r="E3" t="s">
        <v>14</v>
      </c>
      <c r="F3" t="s">
        <v>20</v>
      </c>
      <c r="G3">
        <v>117</v>
      </c>
      <c r="H3">
        <v>87</v>
      </c>
      <c r="I3">
        <v>11</v>
      </c>
      <c r="J3">
        <v>19</v>
      </c>
      <c r="K3" s="2">
        <v>1.4851971583652601E-3</v>
      </c>
      <c r="L3" s="3">
        <v>0.74358974358974295</v>
      </c>
      <c r="N3" s="4">
        <v>0</v>
      </c>
    </row>
    <row r="4" spans="1:14">
      <c r="A4" s="1">
        <v>45537</v>
      </c>
      <c r="B4" s="19" t="s">
        <v>61</v>
      </c>
      <c r="C4" t="s">
        <v>12</v>
      </c>
      <c r="D4" t="s">
        <v>13</v>
      </c>
      <c r="E4" t="s">
        <v>17</v>
      </c>
      <c r="F4" t="s">
        <v>15</v>
      </c>
      <c r="G4">
        <v>982</v>
      </c>
      <c r="H4">
        <v>940</v>
      </c>
      <c r="I4">
        <v>37</v>
      </c>
      <c r="J4">
        <v>5</v>
      </c>
      <c r="K4" s="2">
        <v>2.8026259762244702E-3</v>
      </c>
      <c r="L4" s="3">
        <v>0.95723014256619099</v>
      </c>
      <c r="M4">
        <v>1297.58257331868</v>
      </c>
      <c r="N4" s="4">
        <v>-0.24320808541035674</v>
      </c>
    </row>
    <row r="5" spans="1:14">
      <c r="A5" s="1">
        <v>45537</v>
      </c>
      <c r="B5" s="19" t="s">
        <v>61</v>
      </c>
      <c r="C5" t="s">
        <v>12</v>
      </c>
      <c r="D5" t="s">
        <v>13</v>
      </c>
      <c r="E5" t="s">
        <v>17</v>
      </c>
      <c r="F5" t="s">
        <v>20</v>
      </c>
      <c r="G5">
        <v>9</v>
      </c>
      <c r="H5">
        <v>8</v>
      </c>
      <c r="I5">
        <v>1</v>
      </c>
      <c r="J5">
        <v>0</v>
      </c>
      <c r="K5" s="2">
        <v>2.2676562500000001E-3</v>
      </c>
      <c r="L5" s="3">
        <v>0.88888888888888795</v>
      </c>
      <c r="N5" s="4">
        <v>0</v>
      </c>
    </row>
    <row r="6" spans="1:14">
      <c r="A6" s="1">
        <v>45537</v>
      </c>
      <c r="B6" s="19" t="s">
        <v>61</v>
      </c>
      <c r="C6" t="s">
        <v>12</v>
      </c>
      <c r="D6" t="s">
        <v>16</v>
      </c>
      <c r="E6" t="s">
        <v>14</v>
      </c>
      <c r="F6" t="s">
        <v>15</v>
      </c>
      <c r="G6">
        <v>4375</v>
      </c>
      <c r="H6">
        <v>3774</v>
      </c>
      <c r="I6">
        <v>396</v>
      </c>
      <c r="J6">
        <v>205</v>
      </c>
      <c r="K6" s="2">
        <v>2.8883232627642799E-3</v>
      </c>
      <c r="L6" s="3">
        <v>0.86262857142857097</v>
      </c>
      <c r="M6">
        <v>4377.3536162658002</v>
      </c>
      <c r="N6" s="4">
        <v>-5.3768017668354628E-4</v>
      </c>
    </row>
    <row r="7" spans="1:14">
      <c r="A7" s="1">
        <v>45537</v>
      </c>
      <c r="B7" s="19" t="s">
        <v>61</v>
      </c>
      <c r="C7" t="s">
        <v>12</v>
      </c>
      <c r="D7" t="s">
        <v>16</v>
      </c>
      <c r="E7" t="s">
        <v>14</v>
      </c>
      <c r="F7" t="s">
        <v>20</v>
      </c>
      <c r="G7">
        <v>4</v>
      </c>
      <c r="H7">
        <v>3</v>
      </c>
      <c r="I7">
        <v>0</v>
      </c>
      <c r="J7">
        <v>1</v>
      </c>
      <c r="K7" s="2">
        <v>2.8091165123456702E-3</v>
      </c>
      <c r="L7" s="3">
        <v>0.75</v>
      </c>
      <c r="N7" s="4">
        <v>0</v>
      </c>
    </row>
    <row r="8" spans="1:14">
      <c r="A8" s="1">
        <v>45537</v>
      </c>
      <c r="B8" s="19" t="s">
        <v>61</v>
      </c>
      <c r="C8" t="s">
        <v>12</v>
      </c>
      <c r="D8" t="s">
        <v>16</v>
      </c>
      <c r="E8" t="s">
        <v>17</v>
      </c>
      <c r="F8" t="s">
        <v>15</v>
      </c>
      <c r="G8">
        <v>881</v>
      </c>
      <c r="H8">
        <v>833</v>
      </c>
      <c r="I8">
        <v>37</v>
      </c>
      <c r="J8">
        <v>11</v>
      </c>
      <c r="K8" s="2">
        <v>3.0402127605629399E-3</v>
      </c>
      <c r="L8" s="3">
        <v>0.94551645856980704</v>
      </c>
      <c r="M8">
        <v>1207.62313740937</v>
      </c>
      <c r="N8" s="4">
        <v>-0.27046777035926284</v>
      </c>
    </row>
    <row r="9" spans="1:14">
      <c r="A9" s="1">
        <v>45537</v>
      </c>
      <c r="B9" s="19" t="s">
        <v>61</v>
      </c>
      <c r="C9" t="s">
        <v>12</v>
      </c>
      <c r="D9" t="s">
        <v>16</v>
      </c>
      <c r="E9" t="s">
        <v>17</v>
      </c>
      <c r="F9" t="s">
        <v>20</v>
      </c>
      <c r="G9">
        <v>3</v>
      </c>
      <c r="H9">
        <v>2</v>
      </c>
      <c r="I9">
        <v>1</v>
      </c>
      <c r="J9">
        <v>0</v>
      </c>
      <c r="K9" s="2">
        <v>9.7800925925925898E-4</v>
      </c>
      <c r="L9" s="3">
        <v>0.66666666666666596</v>
      </c>
      <c r="N9" s="4">
        <v>0</v>
      </c>
    </row>
    <row r="10" spans="1:14">
      <c r="A10" s="1">
        <v>45537</v>
      </c>
      <c r="B10" s="19" t="s">
        <v>61</v>
      </c>
      <c r="C10" t="s">
        <v>12</v>
      </c>
      <c r="D10" t="s">
        <v>18</v>
      </c>
      <c r="E10" t="s">
        <v>14</v>
      </c>
      <c r="F10" t="s">
        <v>15</v>
      </c>
      <c r="G10">
        <v>4043</v>
      </c>
      <c r="H10">
        <v>3442</v>
      </c>
      <c r="I10">
        <v>449</v>
      </c>
      <c r="J10">
        <v>152</v>
      </c>
      <c r="K10" s="2">
        <v>2.6771944548403099E-3</v>
      </c>
      <c r="L10" s="3">
        <v>0.85134800890427897</v>
      </c>
      <c r="M10">
        <v>4126.0494700766303</v>
      </c>
      <c r="N10" s="4">
        <v>-2.0128083940566008E-2</v>
      </c>
    </row>
    <row r="11" spans="1:14">
      <c r="A11" s="1">
        <v>45537</v>
      </c>
      <c r="B11" s="19" t="s">
        <v>61</v>
      </c>
      <c r="C11" t="s">
        <v>12</v>
      </c>
      <c r="D11" t="s">
        <v>18</v>
      </c>
      <c r="E11" t="s">
        <v>14</v>
      </c>
      <c r="F11" t="s">
        <v>19</v>
      </c>
      <c r="G11">
        <v>348</v>
      </c>
      <c r="H11">
        <v>333</v>
      </c>
      <c r="I11">
        <v>12</v>
      </c>
      <c r="J11">
        <v>3</v>
      </c>
      <c r="K11" s="2">
        <v>2.81205472833945E-3</v>
      </c>
      <c r="L11" s="3">
        <v>0.95689655172413701</v>
      </c>
      <c r="N11" s="4">
        <v>0</v>
      </c>
    </row>
    <row r="12" spans="1:14">
      <c r="A12" s="1">
        <v>45537</v>
      </c>
      <c r="B12" s="19" t="s">
        <v>61</v>
      </c>
      <c r="C12" t="s">
        <v>12</v>
      </c>
      <c r="D12" t="s">
        <v>18</v>
      </c>
      <c r="E12" t="s">
        <v>14</v>
      </c>
      <c r="F12" t="s">
        <v>20</v>
      </c>
      <c r="G12">
        <v>11</v>
      </c>
      <c r="H12">
        <v>10</v>
      </c>
      <c r="I12">
        <v>0</v>
      </c>
      <c r="J12">
        <v>1</v>
      </c>
      <c r="K12" s="2">
        <v>2.37154629629629E-3</v>
      </c>
      <c r="L12" s="3">
        <v>0.90909090909090895</v>
      </c>
      <c r="N12" s="4">
        <v>0</v>
      </c>
    </row>
    <row r="13" spans="1:14">
      <c r="A13" s="1">
        <v>45537</v>
      </c>
      <c r="B13" s="19" t="s">
        <v>61</v>
      </c>
      <c r="C13" t="s">
        <v>12</v>
      </c>
      <c r="D13" t="s">
        <v>18</v>
      </c>
      <c r="E13" t="s">
        <v>17</v>
      </c>
      <c r="F13" t="s">
        <v>15</v>
      </c>
      <c r="G13">
        <v>1075</v>
      </c>
      <c r="H13">
        <v>1024</v>
      </c>
      <c r="I13">
        <v>46</v>
      </c>
      <c r="J13">
        <v>5</v>
      </c>
      <c r="K13" s="2">
        <v>2.86515071854188E-3</v>
      </c>
      <c r="L13" s="3">
        <v>0.952558139534883</v>
      </c>
      <c r="M13">
        <v>1400.25688132455</v>
      </c>
      <c r="N13" s="4">
        <v>-0.23228372283868273</v>
      </c>
    </row>
    <row r="14" spans="1:14">
      <c r="A14" s="1">
        <v>45537</v>
      </c>
      <c r="B14" s="19" t="s">
        <v>61</v>
      </c>
      <c r="C14" t="s">
        <v>12</v>
      </c>
      <c r="D14" t="s">
        <v>18</v>
      </c>
      <c r="E14" t="s">
        <v>17</v>
      </c>
      <c r="F14" t="s">
        <v>19</v>
      </c>
      <c r="G14">
        <v>31</v>
      </c>
      <c r="H14">
        <v>31</v>
      </c>
      <c r="I14">
        <v>0</v>
      </c>
      <c r="J14">
        <v>0</v>
      </c>
      <c r="K14" s="2">
        <v>3.2760961768219798E-3</v>
      </c>
      <c r="L14" s="3">
        <v>1</v>
      </c>
      <c r="N14" s="4">
        <v>0</v>
      </c>
    </row>
    <row r="15" spans="1:14">
      <c r="A15" s="1">
        <v>45537</v>
      </c>
      <c r="B15" s="19" t="s">
        <v>61</v>
      </c>
      <c r="C15" t="s">
        <v>12</v>
      </c>
      <c r="D15" t="s">
        <v>18</v>
      </c>
      <c r="E15" t="s">
        <v>17</v>
      </c>
      <c r="F15" t="s">
        <v>20</v>
      </c>
      <c r="G15">
        <v>5</v>
      </c>
      <c r="H15">
        <v>3</v>
      </c>
      <c r="I15">
        <v>0</v>
      </c>
      <c r="J15">
        <v>2</v>
      </c>
      <c r="K15" s="2">
        <v>5.5977816358024598E-3</v>
      </c>
      <c r="L15" s="3">
        <v>0.6</v>
      </c>
      <c r="N15" s="4">
        <v>0</v>
      </c>
    </row>
    <row r="16" spans="1:14">
      <c r="A16" s="1">
        <v>45537</v>
      </c>
      <c r="B16" s="19" t="s">
        <v>61</v>
      </c>
      <c r="C16">
        <v>900</v>
      </c>
      <c r="D16" t="s">
        <v>23</v>
      </c>
      <c r="E16" t="s">
        <v>24</v>
      </c>
      <c r="F16" t="s">
        <v>15</v>
      </c>
      <c r="G16">
        <v>64</v>
      </c>
      <c r="H16">
        <v>59</v>
      </c>
      <c r="I16">
        <v>5</v>
      </c>
      <c r="J16">
        <v>0</v>
      </c>
      <c r="K16" s="2">
        <v>2.2834567247332002E-3</v>
      </c>
      <c r="L16" s="3">
        <v>0.921875</v>
      </c>
      <c r="M16">
        <v>58.571461291021102</v>
      </c>
      <c r="N16" s="4">
        <v>9.2682316427216804E-2</v>
      </c>
    </row>
    <row r="17" spans="1:14">
      <c r="A17" s="1">
        <v>45538</v>
      </c>
      <c r="B17" s="19" t="s">
        <v>61</v>
      </c>
      <c r="C17" t="s">
        <v>12</v>
      </c>
      <c r="D17" t="s">
        <v>13</v>
      </c>
      <c r="E17" t="s">
        <v>14</v>
      </c>
      <c r="F17" t="s">
        <v>15</v>
      </c>
      <c r="G17">
        <v>3236</v>
      </c>
      <c r="H17">
        <v>3138</v>
      </c>
      <c r="I17">
        <v>90</v>
      </c>
      <c r="J17">
        <v>8</v>
      </c>
      <c r="K17" s="2">
        <v>2.6344534768211899E-3</v>
      </c>
      <c r="L17" s="3">
        <v>0.96971569839307703</v>
      </c>
      <c r="M17">
        <v>3612.8924388668802</v>
      </c>
      <c r="N17" s="4">
        <v>-0.10431875436211044</v>
      </c>
    </row>
    <row r="18" spans="1:14">
      <c r="A18" s="1">
        <v>45538</v>
      </c>
      <c r="B18" s="19" t="s">
        <v>61</v>
      </c>
      <c r="C18" t="s">
        <v>12</v>
      </c>
      <c r="D18" t="s">
        <v>13</v>
      </c>
      <c r="E18" t="s">
        <v>14</v>
      </c>
      <c r="F18" t="s">
        <v>20</v>
      </c>
      <c r="G18">
        <v>83</v>
      </c>
      <c r="H18">
        <v>72</v>
      </c>
      <c r="I18">
        <v>5</v>
      </c>
      <c r="J18">
        <v>6</v>
      </c>
      <c r="K18" s="2">
        <v>1.83469135802469E-3</v>
      </c>
      <c r="L18" s="3">
        <v>0.86746987951807197</v>
      </c>
      <c r="N18" s="4">
        <v>0</v>
      </c>
    </row>
    <row r="19" spans="1:14">
      <c r="A19" s="1">
        <v>45538</v>
      </c>
      <c r="B19" s="19" t="s">
        <v>61</v>
      </c>
      <c r="C19" t="s">
        <v>12</v>
      </c>
      <c r="D19" t="s">
        <v>13</v>
      </c>
      <c r="E19" t="s">
        <v>17</v>
      </c>
      <c r="F19" t="s">
        <v>15</v>
      </c>
      <c r="G19">
        <v>895</v>
      </c>
      <c r="H19">
        <v>887</v>
      </c>
      <c r="I19">
        <v>8</v>
      </c>
      <c r="J19">
        <v>0</v>
      </c>
      <c r="K19" s="2">
        <v>2.7610181381498801E-3</v>
      </c>
      <c r="L19" s="3">
        <v>0.99106145251396605</v>
      </c>
      <c r="M19">
        <v>931.77067854793802</v>
      </c>
      <c r="N19" s="4">
        <v>-3.9463227803262786E-2</v>
      </c>
    </row>
    <row r="20" spans="1:14">
      <c r="A20" s="1">
        <v>45538</v>
      </c>
      <c r="B20" s="19" t="s">
        <v>61</v>
      </c>
      <c r="C20" t="s">
        <v>12</v>
      </c>
      <c r="D20" t="s">
        <v>13</v>
      </c>
      <c r="E20" t="s">
        <v>17</v>
      </c>
      <c r="F20" t="s">
        <v>20</v>
      </c>
      <c r="G20">
        <v>14</v>
      </c>
      <c r="H20">
        <v>9</v>
      </c>
      <c r="I20">
        <v>4</v>
      </c>
      <c r="J20">
        <v>1</v>
      </c>
      <c r="K20" s="2">
        <v>3.7775540123456699E-3</v>
      </c>
      <c r="L20" s="3">
        <v>0.64285714285714202</v>
      </c>
      <c r="N20" s="4">
        <v>0</v>
      </c>
    </row>
    <row r="21" spans="1:14">
      <c r="A21" s="1">
        <v>45538</v>
      </c>
      <c r="B21" s="19" t="s">
        <v>61</v>
      </c>
      <c r="C21" t="s">
        <v>12</v>
      </c>
      <c r="D21" t="s">
        <v>16</v>
      </c>
      <c r="E21" t="s">
        <v>14</v>
      </c>
      <c r="F21" t="s">
        <v>15</v>
      </c>
      <c r="G21">
        <v>3330</v>
      </c>
      <c r="H21">
        <v>3216</v>
      </c>
      <c r="I21">
        <v>88</v>
      </c>
      <c r="J21">
        <v>26</v>
      </c>
      <c r="K21" s="2">
        <v>2.84060922710284E-3</v>
      </c>
      <c r="L21" s="3">
        <v>0.96576576576576501</v>
      </c>
      <c r="M21">
        <v>3151.5996078148401</v>
      </c>
      <c r="N21" s="4">
        <v>5.6606299779575667E-2</v>
      </c>
    </row>
    <row r="22" spans="1:14">
      <c r="A22" s="1">
        <v>45538</v>
      </c>
      <c r="B22" s="19" t="s">
        <v>61</v>
      </c>
      <c r="C22" t="s">
        <v>12</v>
      </c>
      <c r="D22" t="s">
        <v>16</v>
      </c>
      <c r="E22" t="s">
        <v>14</v>
      </c>
      <c r="F22" t="s">
        <v>20</v>
      </c>
      <c r="G22">
        <v>4</v>
      </c>
      <c r="H22">
        <v>2</v>
      </c>
      <c r="I22">
        <v>2</v>
      </c>
      <c r="J22">
        <v>0</v>
      </c>
      <c r="K22" s="2">
        <v>2.5554398148148099E-3</v>
      </c>
      <c r="L22" s="3">
        <v>0.5</v>
      </c>
      <c r="N22" s="4">
        <v>0</v>
      </c>
    </row>
    <row r="23" spans="1:14">
      <c r="A23" s="1">
        <v>45538</v>
      </c>
      <c r="B23" s="19" t="s">
        <v>61</v>
      </c>
      <c r="C23" t="s">
        <v>12</v>
      </c>
      <c r="D23" t="s">
        <v>16</v>
      </c>
      <c r="E23" t="s">
        <v>17</v>
      </c>
      <c r="F23" t="s">
        <v>15</v>
      </c>
      <c r="G23">
        <v>785</v>
      </c>
      <c r="H23">
        <v>754</v>
      </c>
      <c r="I23">
        <v>24</v>
      </c>
      <c r="J23">
        <v>7</v>
      </c>
      <c r="K23" s="2">
        <v>3.0987594293589698E-3</v>
      </c>
      <c r="L23" s="3">
        <v>0.96050955414012695</v>
      </c>
      <c r="M23">
        <v>873.466182393076</v>
      </c>
      <c r="N23" s="4">
        <v>-0.10128174871143961</v>
      </c>
    </row>
    <row r="24" spans="1:14">
      <c r="A24" s="1">
        <v>45538</v>
      </c>
      <c r="B24" s="19" t="s">
        <v>61</v>
      </c>
      <c r="C24" t="s">
        <v>12</v>
      </c>
      <c r="D24" t="s">
        <v>18</v>
      </c>
      <c r="E24" t="s">
        <v>14</v>
      </c>
      <c r="F24" t="s">
        <v>15</v>
      </c>
      <c r="G24">
        <v>3160</v>
      </c>
      <c r="H24">
        <v>3013</v>
      </c>
      <c r="I24">
        <v>136</v>
      </c>
      <c r="J24">
        <v>11</v>
      </c>
      <c r="K24" s="2">
        <v>2.70006940122828E-3</v>
      </c>
      <c r="L24" s="3">
        <v>0.95348101265822705</v>
      </c>
      <c r="M24">
        <v>3193.5513900733099</v>
      </c>
      <c r="N24" s="4">
        <v>-1.0505980951989537E-2</v>
      </c>
    </row>
    <row r="25" spans="1:14">
      <c r="A25" s="1">
        <v>45538</v>
      </c>
      <c r="B25" s="19" t="s">
        <v>61</v>
      </c>
      <c r="C25" t="s">
        <v>12</v>
      </c>
      <c r="D25" t="s">
        <v>18</v>
      </c>
      <c r="E25" t="s">
        <v>14</v>
      </c>
      <c r="F25" t="s">
        <v>19</v>
      </c>
      <c r="G25">
        <v>242</v>
      </c>
      <c r="H25">
        <v>235</v>
      </c>
      <c r="I25">
        <v>7</v>
      </c>
      <c r="J25">
        <v>0</v>
      </c>
      <c r="K25" s="2">
        <v>2.8330827915681602E-3</v>
      </c>
      <c r="L25" s="3">
        <v>0.97107438016528902</v>
      </c>
      <c r="N25" s="4">
        <v>0</v>
      </c>
    </row>
    <row r="26" spans="1:14">
      <c r="A26" s="1">
        <v>45538</v>
      </c>
      <c r="B26" s="19" t="s">
        <v>61</v>
      </c>
      <c r="C26" t="s">
        <v>12</v>
      </c>
      <c r="D26" t="s">
        <v>18</v>
      </c>
      <c r="E26" t="s">
        <v>14</v>
      </c>
      <c r="F26" t="s">
        <v>20</v>
      </c>
      <c r="G26">
        <v>22</v>
      </c>
      <c r="H26">
        <v>19</v>
      </c>
      <c r="I26">
        <v>1</v>
      </c>
      <c r="J26">
        <v>2</v>
      </c>
      <c r="K26" s="2">
        <v>3.9395961257309899E-3</v>
      </c>
      <c r="L26" s="3">
        <v>0.86363636363636298</v>
      </c>
      <c r="N26" s="4">
        <v>0</v>
      </c>
    </row>
    <row r="27" spans="1:14">
      <c r="A27" s="1">
        <v>45538</v>
      </c>
      <c r="B27" s="19" t="s">
        <v>61</v>
      </c>
      <c r="C27" t="s">
        <v>12</v>
      </c>
      <c r="D27" t="s">
        <v>18</v>
      </c>
      <c r="E27" t="s">
        <v>17</v>
      </c>
      <c r="F27" t="s">
        <v>15</v>
      </c>
      <c r="G27">
        <v>995</v>
      </c>
      <c r="H27">
        <v>963</v>
      </c>
      <c r="I27">
        <v>29</v>
      </c>
      <c r="J27">
        <v>3</v>
      </c>
      <c r="K27" s="2">
        <v>2.86298048837481E-3</v>
      </c>
      <c r="L27" s="3">
        <v>0.96783919597989898</v>
      </c>
      <c r="M27">
        <v>1116.0292496841801</v>
      </c>
      <c r="N27" s="4">
        <v>-0.10844630615051493</v>
      </c>
    </row>
    <row r="28" spans="1:14">
      <c r="A28" s="1">
        <v>45538</v>
      </c>
      <c r="B28" s="19" t="s">
        <v>61</v>
      </c>
      <c r="C28" t="s">
        <v>12</v>
      </c>
      <c r="D28" t="s">
        <v>18</v>
      </c>
      <c r="E28" t="s">
        <v>17</v>
      </c>
      <c r="F28" t="s">
        <v>19</v>
      </c>
      <c r="G28">
        <v>26</v>
      </c>
      <c r="H28">
        <v>25</v>
      </c>
      <c r="I28">
        <v>1</v>
      </c>
      <c r="J28">
        <v>0</v>
      </c>
      <c r="K28" s="2">
        <v>2.6752398148148101E-3</v>
      </c>
      <c r="L28" s="3">
        <v>0.96153846153846101</v>
      </c>
      <c r="N28" s="4">
        <v>0</v>
      </c>
    </row>
    <row r="29" spans="1:14">
      <c r="A29" s="1">
        <v>45538</v>
      </c>
      <c r="B29" s="19" t="s">
        <v>61</v>
      </c>
      <c r="C29" t="s">
        <v>12</v>
      </c>
      <c r="D29" t="s">
        <v>18</v>
      </c>
      <c r="E29" t="s">
        <v>17</v>
      </c>
      <c r="F29" t="s">
        <v>20</v>
      </c>
      <c r="G29">
        <v>2</v>
      </c>
      <c r="H29">
        <v>1</v>
      </c>
      <c r="I29">
        <v>1</v>
      </c>
      <c r="J29">
        <v>0</v>
      </c>
      <c r="K29" s="2">
        <v>5.6870370370370299E-4</v>
      </c>
      <c r="L29" s="3">
        <v>0.5</v>
      </c>
      <c r="N29" s="4">
        <v>0</v>
      </c>
    </row>
    <row r="30" spans="1:14">
      <c r="A30" s="1">
        <v>45538</v>
      </c>
      <c r="B30" s="19" t="s">
        <v>61</v>
      </c>
      <c r="C30">
        <v>900</v>
      </c>
      <c r="D30" t="s">
        <v>23</v>
      </c>
      <c r="E30" t="s">
        <v>24</v>
      </c>
      <c r="F30" t="s">
        <v>15</v>
      </c>
      <c r="G30">
        <v>55</v>
      </c>
      <c r="H30">
        <v>54</v>
      </c>
      <c r="I30">
        <v>1</v>
      </c>
      <c r="J30">
        <v>0</v>
      </c>
      <c r="K30" s="2">
        <v>2.3038183727709101E-3</v>
      </c>
      <c r="L30" s="3">
        <v>0.98181818181818103</v>
      </c>
      <c r="M30">
        <v>47.2476454414237</v>
      </c>
      <c r="N30" s="4">
        <v>0.16407917233013128</v>
      </c>
    </row>
    <row r="31" spans="1:14">
      <c r="A31" s="1">
        <v>45539</v>
      </c>
      <c r="B31" s="19" t="s">
        <v>61</v>
      </c>
      <c r="C31" t="s">
        <v>12</v>
      </c>
      <c r="D31" t="s">
        <v>13</v>
      </c>
      <c r="E31" t="s">
        <v>14</v>
      </c>
      <c r="F31" t="s">
        <v>15</v>
      </c>
      <c r="G31">
        <v>2781</v>
      </c>
      <c r="H31">
        <v>2668</v>
      </c>
      <c r="I31">
        <v>91</v>
      </c>
      <c r="J31">
        <v>22</v>
      </c>
      <c r="K31" s="2">
        <v>2.6939585113165102E-3</v>
      </c>
      <c r="L31" s="3">
        <v>0.95936713412441499</v>
      </c>
      <c r="M31">
        <v>3479.2743912312399</v>
      </c>
      <c r="N31" s="4">
        <v>-0.20069540735019054</v>
      </c>
    </row>
    <row r="32" spans="1:14">
      <c r="A32" s="1">
        <v>45539</v>
      </c>
      <c r="B32" s="19" t="s">
        <v>61</v>
      </c>
      <c r="C32" t="s">
        <v>12</v>
      </c>
      <c r="D32" t="s">
        <v>13</v>
      </c>
      <c r="E32" t="s">
        <v>14</v>
      </c>
      <c r="F32" t="s">
        <v>20</v>
      </c>
      <c r="G32">
        <v>68</v>
      </c>
      <c r="H32">
        <v>52</v>
      </c>
      <c r="I32">
        <v>6</v>
      </c>
      <c r="J32">
        <v>10</v>
      </c>
      <c r="K32" s="2">
        <v>2.41111378205128E-3</v>
      </c>
      <c r="L32" s="3">
        <v>0.76470588235294101</v>
      </c>
      <c r="N32" s="4">
        <v>0</v>
      </c>
    </row>
    <row r="33" spans="1:14">
      <c r="A33" s="1">
        <v>45539</v>
      </c>
      <c r="B33" s="19" t="s">
        <v>61</v>
      </c>
      <c r="C33" t="s">
        <v>12</v>
      </c>
      <c r="D33" t="s">
        <v>13</v>
      </c>
      <c r="E33" t="s">
        <v>17</v>
      </c>
      <c r="F33" t="s">
        <v>15</v>
      </c>
      <c r="G33">
        <v>743</v>
      </c>
      <c r="H33">
        <v>726</v>
      </c>
      <c r="I33">
        <v>15</v>
      </c>
      <c r="J33">
        <v>2</v>
      </c>
      <c r="K33" s="2">
        <v>3.0633356271011301E-3</v>
      </c>
      <c r="L33" s="3">
        <v>0.97711978465679605</v>
      </c>
      <c r="M33">
        <v>897.43355789751604</v>
      </c>
      <c r="N33" s="4">
        <v>-0.17208355597858291</v>
      </c>
    </row>
    <row r="34" spans="1:14">
      <c r="A34" s="1">
        <v>45539</v>
      </c>
      <c r="B34" s="19" t="s">
        <v>61</v>
      </c>
      <c r="C34" t="s">
        <v>12</v>
      </c>
      <c r="D34" t="s">
        <v>13</v>
      </c>
      <c r="E34" t="s">
        <v>17</v>
      </c>
      <c r="F34" t="s">
        <v>20</v>
      </c>
      <c r="G34">
        <v>14</v>
      </c>
      <c r="H34">
        <v>9</v>
      </c>
      <c r="I34">
        <v>2</v>
      </c>
      <c r="J34">
        <v>3</v>
      </c>
      <c r="K34" s="2">
        <v>3.7175630144032899E-3</v>
      </c>
      <c r="L34" s="3">
        <v>0.64285714285714202</v>
      </c>
      <c r="N34" s="4">
        <v>0</v>
      </c>
    </row>
    <row r="35" spans="1:14">
      <c r="A35" s="1">
        <v>45539</v>
      </c>
      <c r="B35" s="19" t="s">
        <v>61</v>
      </c>
      <c r="C35" t="s">
        <v>12</v>
      </c>
      <c r="D35" t="s">
        <v>16</v>
      </c>
      <c r="E35" t="s">
        <v>14</v>
      </c>
      <c r="F35" t="s">
        <v>15</v>
      </c>
      <c r="G35">
        <v>3017</v>
      </c>
      <c r="H35">
        <v>2888</v>
      </c>
      <c r="I35">
        <v>107</v>
      </c>
      <c r="J35">
        <v>22</v>
      </c>
      <c r="K35" s="2">
        <v>2.9425200934885399E-3</v>
      </c>
      <c r="L35" s="3">
        <v>0.95724229366920699</v>
      </c>
      <c r="M35">
        <v>3021.4813641873102</v>
      </c>
      <c r="N35" s="4">
        <v>-1.4831679057916503E-3</v>
      </c>
    </row>
    <row r="36" spans="1:14">
      <c r="A36" s="1">
        <v>45539</v>
      </c>
      <c r="B36" s="19" t="s">
        <v>61</v>
      </c>
      <c r="C36" t="s">
        <v>12</v>
      </c>
      <c r="D36" t="s">
        <v>16</v>
      </c>
      <c r="E36" t="s">
        <v>14</v>
      </c>
      <c r="F36" t="s">
        <v>20</v>
      </c>
      <c r="G36">
        <v>1</v>
      </c>
      <c r="H36">
        <v>1</v>
      </c>
      <c r="I36">
        <v>0</v>
      </c>
      <c r="J36">
        <v>0</v>
      </c>
      <c r="K36" s="2">
        <v>2.3248032407407401E-3</v>
      </c>
      <c r="L36" s="3">
        <v>1</v>
      </c>
      <c r="N36" s="4">
        <v>0</v>
      </c>
    </row>
    <row r="37" spans="1:14">
      <c r="A37" s="1">
        <v>45539</v>
      </c>
      <c r="B37" s="19" t="s">
        <v>61</v>
      </c>
      <c r="C37" t="s">
        <v>12</v>
      </c>
      <c r="D37" t="s">
        <v>16</v>
      </c>
      <c r="E37" t="s">
        <v>17</v>
      </c>
      <c r="F37" t="s">
        <v>15</v>
      </c>
      <c r="G37">
        <v>726</v>
      </c>
      <c r="H37">
        <v>700</v>
      </c>
      <c r="I37">
        <v>24</v>
      </c>
      <c r="J37">
        <v>2</v>
      </c>
      <c r="K37" s="2">
        <v>3.1353316061397902E-3</v>
      </c>
      <c r="L37" s="3">
        <v>0.96418732782369099</v>
      </c>
      <c r="M37">
        <v>836.062234649993</v>
      </c>
      <c r="N37" s="4">
        <v>-0.131643590738277</v>
      </c>
    </row>
    <row r="38" spans="1:14">
      <c r="A38" s="1">
        <v>45539</v>
      </c>
      <c r="B38" s="19" t="s">
        <v>61</v>
      </c>
      <c r="C38" t="s">
        <v>12</v>
      </c>
      <c r="D38" t="s">
        <v>16</v>
      </c>
      <c r="E38" t="s">
        <v>17</v>
      </c>
      <c r="F38" t="s">
        <v>20</v>
      </c>
      <c r="G38">
        <v>1</v>
      </c>
      <c r="H38">
        <v>0</v>
      </c>
      <c r="I38">
        <v>1</v>
      </c>
      <c r="J38">
        <v>0</v>
      </c>
      <c r="K38" s="2">
        <v>0</v>
      </c>
      <c r="L38" s="3">
        <v>0</v>
      </c>
      <c r="N38" s="4">
        <v>0</v>
      </c>
    </row>
    <row r="39" spans="1:14">
      <c r="A39" s="1">
        <v>45539</v>
      </c>
      <c r="B39" s="19" t="s">
        <v>61</v>
      </c>
      <c r="C39" t="s">
        <v>12</v>
      </c>
      <c r="D39" t="s">
        <v>18</v>
      </c>
      <c r="E39" t="s">
        <v>14</v>
      </c>
      <c r="F39" t="s">
        <v>15</v>
      </c>
      <c r="G39">
        <v>2969</v>
      </c>
      <c r="H39">
        <v>2784</v>
      </c>
      <c r="I39">
        <v>149</v>
      </c>
      <c r="J39">
        <v>36</v>
      </c>
      <c r="K39" s="2">
        <v>2.8403803800366302E-3</v>
      </c>
      <c r="L39" s="3">
        <v>0.937689457729875</v>
      </c>
      <c r="M39">
        <v>2939.8398312153399</v>
      </c>
      <c r="N39" s="4">
        <v>9.9189651337587177E-3</v>
      </c>
    </row>
    <row r="40" spans="1:14">
      <c r="A40" s="1">
        <v>45539</v>
      </c>
      <c r="B40" s="19" t="s">
        <v>61</v>
      </c>
      <c r="C40" t="s">
        <v>12</v>
      </c>
      <c r="D40" t="s">
        <v>18</v>
      </c>
      <c r="E40" t="s">
        <v>14</v>
      </c>
      <c r="F40" t="s">
        <v>19</v>
      </c>
      <c r="G40">
        <v>206</v>
      </c>
      <c r="H40">
        <v>201</v>
      </c>
      <c r="I40">
        <v>5</v>
      </c>
      <c r="J40">
        <v>0</v>
      </c>
      <c r="K40" s="2">
        <v>2.9197962924574598E-3</v>
      </c>
      <c r="L40" s="3">
        <v>0.97572815533980495</v>
      </c>
      <c r="N40" s="4">
        <v>0</v>
      </c>
    </row>
    <row r="41" spans="1:14">
      <c r="A41" s="1">
        <v>45539</v>
      </c>
      <c r="B41" s="19" t="s">
        <v>61</v>
      </c>
      <c r="C41" t="s">
        <v>12</v>
      </c>
      <c r="D41" t="s">
        <v>18</v>
      </c>
      <c r="E41" t="s">
        <v>14</v>
      </c>
      <c r="F41" t="s">
        <v>20</v>
      </c>
      <c r="G41">
        <v>11</v>
      </c>
      <c r="H41">
        <v>9</v>
      </c>
      <c r="I41">
        <v>0</v>
      </c>
      <c r="J41">
        <v>2</v>
      </c>
      <c r="K41" s="2">
        <v>2.95651877572016E-3</v>
      </c>
      <c r="L41" s="3">
        <v>0.81818181818181801</v>
      </c>
      <c r="N41" s="4">
        <v>0</v>
      </c>
    </row>
    <row r="42" spans="1:14">
      <c r="A42" s="1">
        <v>45539</v>
      </c>
      <c r="B42" s="19" t="s">
        <v>61</v>
      </c>
      <c r="C42" t="s">
        <v>12</v>
      </c>
      <c r="D42" t="s">
        <v>18</v>
      </c>
      <c r="E42" t="s">
        <v>17</v>
      </c>
      <c r="F42" t="s">
        <v>15</v>
      </c>
      <c r="G42">
        <v>955</v>
      </c>
      <c r="H42">
        <v>903</v>
      </c>
      <c r="I42">
        <v>43</v>
      </c>
      <c r="J42">
        <v>9</v>
      </c>
      <c r="K42" s="2">
        <v>2.7174943640433801E-3</v>
      </c>
      <c r="L42" s="3">
        <v>0.94554973821989496</v>
      </c>
      <c r="M42">
        <v>1020.91307410408</v>
      </c>
      <c r="N42" s="4">
        <v>-6.4562866100939267E-2</v>
      </c>
    </row>
    <row r="43" spans="1:14">
      <c r="A43" s="1">
        <v>45539</v>
      </c>
      <c r="B43" s="19" t="s">
        <v>61</v>
      </c>
      <c r="C43" t="s">
        <v>12</v>
      </c>
      <c r="D43" t="s">
        <v>18</v>
      </c>
      <c r="E43" t="s">
        <v>17</v>
      </c>
      <c r="F43" t="s">
        <v>19</v>
      </c>
      <c r="G43">
        <v>38</v>
      </c>
      <c r="H43">
        <v>36</v>
      </c>
      <c r="I43">
        <v>1</v>
      </c>
      <c r="J43">
        <v>1</v>
      </c>
      <c r="K43" s="2">
        <v>2.8870978009259201E-3</v>
      </c>
      <c r="L43" s="3">
        <v>0.94736842105263097</v>
      </c>
      <c r="N43" s="4">
        <v>0</v>
      </c>
    </row>
    <row r="44" spans="1:14">
      <c r="A44" s="1">
        <v>45539</v>
      </c>
      <c r="B44" s="19" t="s">
        <v>61</v>
      </c>
      <c r="C44" t="s">
        <v>12</v>
      </c>
      <c r="D44" t="s">
        <v>18</v>
      </c>
      <c r="E44" t="s">
        <v>17</v>
      </c>
      <c r="F44" t="s">
        <v>20</v>
      </c>
      <c r="G44">
        <v>5</v>
      </c>
      <c r="H44">
        <v>4</v>
      </c>
      <c r="I44">
        <v>1</v>
      </c>
      <c r="J44">
        <v>0</v>
      </c>
      <c r="K44" s="2">
        <v>1.06825810185185E-3</v>
      </c>
      <c r="L44" s="3">
        <v>0.8</v>
      </c>
      <c r="N44" s="4">
        <v>0</v>
      </c>
    </row>
    <row r="45" spans="1:14">
      <c r="A45" s="1">
        <v>45539</v>
      </c>
      <c r="B45" s="19" t="s">
        <v>61</v>
      </c>
      <c r="C45">
        <v>900</v>
      </c>
      <c r="D45" t="s">
        <v>23</v>
      </c>
      <c r="E45" t="s">
        <v>24</v>
      </c>
      <c r="F45" t="s">
        <v>15</v>
      </c>
      <c r="G45">
        <v>70</v>
      </c>
      <c r="H45">
        <v>68</v>
      </c>
      <c r="I45">
        <v>2</v>
      </c>
      <c r="J45">
        <v>0</v>
      </c>
      <c r="K45" s="2">
        <v>2.0414608864378998E-3</v>
      </c>
      <c r="L45" s="3">
        <v>0.97142857142857097</v>
      </c>
      <c r="M45">
        <v>44.036132310905401</v>
      </c>
      <c r="N45" s="4">
        <v>0.58960372599899591</v>
      </c>
    </row>
    <row r="46" spans="1:14">
      <c r="A46" s="1">
        <v>45540</v>
      </c>
      <c r="B46" s="19" t="s">
        <v>61</v>
      </c>
      <c r="C46" t="s">
        <v>12</v>
      </c>
      <c r="D46" t="s">
        <v>13</v>
      </c>
      <c r="E46" t="s">
        <v>14</v>
      </c>
      <c r="F46" t="s">
        <v>15</v>
      </c>
      <c r="G46">
        <v>2714</v>
      </c>
      <c r="H46">
        <v>2580</v>
      </c>
      <c r="I46">
        <v>109</v>
      </c>
      <c r="J46">
        <v>25</v>
      </c>
      <c r="K46" s="2">
        <v>2.6754244129016899E-3</v>
      </c>
      <c r="L46" s="3">
        <v>0.95062638172439196</v>
      </c>
      <c r="M46">
        <v>3091.2043493441902</v>
      </c>
      <c r="N46" s="4">
        <v>-0.12202504484189645</v>
      </c>
    </row>
    <row r="47" spans="1:14">
      <c r="A47" s="1">
        <v>45540</v>
      </c>
      <c r="B47" s="19" t="s">
        <v>61</v>
      </c>
      <c r="C47" t="s">
        <v>12</v>
      </c>
      <c r="D47" t="s">
        <v>13</v>
      </c>
      <c r="E47" t="s">
        <v>14</v>
      </c>
      <c r="F47" t="s">
        <v>20</v>
      </c>
      <c r="G47">
        <v>61</v>
      </c>
      <c r="H47">
        <v>49</v>
      </c>
      <c r="I47">
        <v>5</v>
      </c>
      <c r="J47">
        <v>7</v>
      </c>
      <c r="K47" s="2">
        <v>2.16412816515495E-3</v>
      </c>
      <c r="L47" s="3">
        <v>0.80327868852458995</v>
      </c>
      <c r="N47" s="4">
        <v>0</v>
      </c>
    </row>
    <row r="48" spans="1:14">
      <c r="A48" s="1">
        <v>45540</v>
      </c>
      <c r="B48" s="19" t="s">
        <v>61</v>
      </c>
      <c r="C48" t="s">
        <v>12</v>
      </c>
      <c r="D48" t="s">
        <v>13</v>
      </c>
      <c r="E48" t="s">
        <v>17</v>
      </c>
      <c r="F48" t="s">
        <v>15</v>
      </c>
      <c r="G48">
        <v>693</v>
      </c>
      <c r="H48">
        <v>671</v>
      </c>
      <c r="I48">
        <v>21</v>
      </c>
      <c r="J48">
        <v>1</v>
      </c>
      <c r="K48" s="2">
        <v>2.9241252290521402E-3</v>
      </c>
      <c r="L48" s="3">
        <v>0.96825396825396803</v>
      </c>
      <c r="M48">
        <v>801.61555450106596</v>
      </c>
      <c r="N48" s="4">
        <v>-0.13549581702998445</v>
      </c>
    </row>
    <row r="49" spans="1:14">
      <c r="A49" s="1">
        <v>45540</v>
      </c>
      <c r="B49" s="19" t="s">
        <v>61</v>
      </c>
      <c r="C49" t="s">
        <v>12</v>
      </c>
      <c r="D49" t="s">
        <v>13</v>
      </c>
      <c r="E49" t="s">
        <v>17</v>
      </c>
      <c r="F49" t="s">
        <v>20</v>
      </c>
      <c r="G49">
        <v>21</v>
      </c>
      <c r="H49">
        <v>14</v>
      </c>
      <c r="I49">
        <v>4</v>
      </c>
      <c r="J49">
        <v>3</v>
      </c>
      <c r="K49" s="2">
        <v>3.5994593253968199E-3</v>
      </c>
      <c r="L49" s="3">
        <v>0.66666666666666596</v>
      </c>
      <c r="N49" s="4">
        <v>0</v>
      </c>
    </row>
    <row r="50" spans="1:14">
      <c r="A50" s="1">
        <v>45540</v>
      </c>
      <c r="B50" s="19" t="s">
        <v>61</v>
      </c>
      <c r="C50" t="s">
        <v>12</v>
      </c>
      <c r="D50" t="s">
        <v>28</v>
      </c>
      <c r="E50" t="s">
        <v>48</v>
      </c>
      <c r="F50" t="s">
        <v>15</v>
      </c>
      <c r="G50">
        <v>1</v>
      </c>
      <c r="H50">
        <v>1</v>
      </c>
      <c r="I50">
        <v>0</v>
      </c>
      <c r="J50">
        <v>0</v>
      </c>
      <c r="K50" s="2">
        <v>2.43567129629629E-3</v>
      </c>
      <c r="L50" s="3">
        <v>1</v>
      </c>
      <c r="N50" s="4">
        <v>0</v>
      </c>
    </row>
    <row r="51" spans="1:14">
      <c r="A51" s="1">
        <v>45540</v>
      </c>
      <c r="B51" s="19" t="s">
        <v>61</v>
      </c>
      <c r="C51" t="s">
        <v>12</v>
      </c>
      <c r="D51" t="s">
        <v>16</v>
      </c>
      <c r="E51" t="s">
        <v>26</v>
      </c>
      <c r="F51" t="s">
        <v>15</v>
      </c>
      <c r="G51">
        <v>1</v>
      </c>
      <c r="H51">
        <v>1</v>
      </c>
      <c r="I51">
        <v>0</v>
      </c>
      <c r="J51">
        <v>0</v>
      </c>
      <c r="K51" s="2">
        <v>1.10720601851851E-2</v>
      </c>
      <c r="L51" s="3">
        <v>1</v>
      </c>
      <c r="N51" s="4">
        <v>0</v>
      </c>
    </row>
    <row r="52" spans="1:14">
      <c r="A52" s="1">
        <v>45540</v>
      </c>
      <c r="B52" s="19" t="s">
        <v>61</v>
      </c>
      <c r="C52" t="s">
        <v>12</v>
      </c>
      <c r="D52" t="s">
        <v>16</v>
      </c>
      <c r="E52" t="s">
        <v>14</v>
      </c>
      <c r="F52" t="s">
        <v>15</v>
      </c>
      <c r="G52">
        <v>2774</v>
      </c>
      <c r="H52">
        <v>2604</v>
      </c>
      <c r="I52">
        <v>140</v>
      </c>
      <c r="J52">
        <v>30</v>
      </c>
      <c r="K52" s="2">
        <v>2.9150259563282899E-3</v>
      </c>
      <c r="L52" s="3">
        <v>0.93871665465032395</v>
      </c>
      <c r="M52">
        <v>2757.2197153849102</v>
      </c>
      <c r="N52" s="4">
        <v>6.0859439389099601E-3</v>
      </c>
    </row>
    <row r="53" spans="1:14">
      <c r="A53" s="1">
        <v>45540</v>
      </c>
      <c r="B53" s="19" t="s">
        <v>61</v>
      </c>
      <c r="C53" t="s">
        <v>12</v>
      </c>
      <c r="D53" t="s">
        <v>16</v>
      </c>
      <c r="E53" t="s">
        <v>14</v>
      </c>
      <c r="F53" t="s">
        <v>20</v>
      </c>
      <c r="G53">
        <v>1</v>
      </c>
      <c r="H53">
        <v>1</v>
      </c>
      <c r="I53">
        <v>0</v>
      </c>
      <c r="J53">
        <v>0</v>
      </c>
      <c r="K53" s="2">
        <v>5.1327546296296201E-4</v>
      </c>
      <c r="L53" s="3">
        <v>1</v>
      </c>
      <c r="N53" s="4">
        <v>0</v>
      </c>
    </row>
    <row r="54" spans="1:14">
      <c r="A54" s="1">
        <v>45540</v>
      </c>
      <c r="B54" s="19" t="s">
        <v>61</v>
      </c>
      <c r="C54" t="s">
        <v>12</v>
      </c>
      <c r="D54" t="s">
        <v>16</v>
      </c>
      <c r="E54" t="s">
        <v>17</v>
      </c>
      <c r="F54" t="s">
        <v>15</v>
      </c>
      <c r="G54">
        <v>681</v>
      </c>
      <c r="H54">
        <v>650</v>
      </c>
      <c r="I54">
        <v>28</v>
      </c>
      <c r="J54">
        <v>3</v>
      </c>
      <c r="K54" s="2">
        <v>3.1035346828000802E-3</v>
      </c>
      <c r="L54" s="3">
        <v>0.95447870778267196</v>
      </c>
      <c r="M54">
        <v>762.89839517596795</v>
      </c>
      <c r="N54" s="4">
        <v>-0.10735164170463027</v>
      </c>
    </row>
    <row r="55" spans="1:14">
      <c r="A55" s="1">
        <v>45540</v>
      </c>
      <c r="B55" s="19" t="s">
        <v>61</v>
      </c>
      <c r="C55" t="s">
        <v>12</v>
      </c>
      <c r="D55" t="s">
        <v>18</v>
      </c>
      <c r="E55" t="s">
        <v>14</v>
      </c>
      <c r="F55" t="s">
        <v>15</v>
      </c>
      <c r="G55">
        <v>2616</v>
      </c>
      <c r="H55">
        <v>2420</v>
      </c>
      <c r="I55">
        <v>160</v>
      </c>
      <c r="J55">
        <v>36</v>
      </c>
      <c r="K55" s="2">
        <v>2.8013253261737199E-3</v>
      </c>
      <c r="L55" s="3">
        <v>0.92507645259938798</v>
      </c>
      <c r="M55">
        <v>2653.75323323874</v>
      </c>
      <c r="N55" s="4">
        <v>-1.4226354118338476E-2</v>
      </c>
    </row>
    <row r="56" spans="1:14">
      <c r="A56" s="1">
        <v>45540</v>
      </c>
      <c r="B56" s="19" t="s">
        <v>61</v>
      </c>
      <c r="C56" t="s">
        <v>12</v>
      </c>
      <c r="D56" t="s">
        <v>18</v>
      </c>
      <c r="E56" t="s">
        <v>14</v>
      </c>
      <c r="F56" t="s">
        <v>19</v>
      </c>
      <c r="G56">
        <v>178</v>
      </c>
      <c r="H56">
        <v>172</v>
      </c>
      <c r="I56">
        <v>4</v>
      </c>
      <c r="J56">
        <v>2</v>
      </c>
      <c r="K56" s="2">
        <v>3.07148773955641E-3</v>
      </c>
      <c r="L56" s="3">
        <v>0.96629213483146004</v>
      </c>
      <c r="N56" s="4">
        <v>0</v>
      </c>
    </row>
    <row r="57" spans="1:14">
      <c r="A57" s="1">
        <v>45540</v>
      </c>
      <c r="B57" s="19" t="s">
        <v>61</v>
      </c>
      <c r="C57" t="s">
        <v>12</v>
      </c>
      <c r="D57" t="s">
        <v>18</v>
      </c>
      <c r="E57" t="s">
        <v>14</v>
      </c>
      <c r="F57" t="s">
        <v>20</v>
      </c>
      <c r="G57">
        <v>14</v>
      </c>
      <c r="H57">
        <v>13</v>
      </c>
      <c r="I57">
        <v>1</v>
      </c>
      <c r="J57">
        <v>0</v>
      </c>
      <c r="K57" s="2">
        <v>2.1808003917378901E-3</v>
      </c>
      <c r="L57" s="3">
        <v>0.92857142857142805</v>
      </c>
      <c r="N57" s="4">
        <v>0</v>
      </c>
    </row>
    <row r="58" spans="1:14">
      <c r="A58" s="1">
        <v>45540</v>
      </c>
      <c r="B58" s="19" t="s">
        <v>61</v>
      </c>
      <c r="C58" t="s">
        <v>12</v>
      </c>
      <c r="D58" t="s">
        <v>18</v>
      </c>
      <c r="E58" t="s">
        <v>17</v>
      </c>
      <c r="F58" t="s">
        <v>15</v>
      </c>
      <c r="G58">
        <v>892</v>
      </c>
      <c r="H58">
        <v>850</v>
      </c>
      <c r="I58">
        <v>37</v>
      </c>
      <c r="J58">
        <v>5</v>
      </c>
      <c r="K58" s="2">
        <v>2.8616015946501998E-3</v>
      </c>
      <c r="L58" s="3">
        <v>0.952914798206278</v>
      </c>
      <c r="M58">
        <v>921.74984350869704</v>
      </c>
      <c r="N58" s="4">
        <v>-3.2275398491474046E-2</v>
      </c>
    </row>
    <row r="59" spans="1:14">
      <c r="A59" s="1">
        <v>45540</v>
      </c>
      <c r="B59" s="19" t="s">
        <v>61</v>
      </c>
      <c r="C59" t="s">
        <v>12</v>
      </c>
      <c r="D59" t="s">
        <v>18</v>
      </c>
      <c r="E59" t="s">
        <v>17</v>
      </c>
      <c r="F59" t="s">
        <v>19</v>
      </c>
      <c r="G59">
        <v>14</v>
      </c>
      <c r="H59">
        <v>14</v>
      </c>
      <c r="I59">
        <v>0</v>
      </c>
      <c r="J59">
        <v>0</v>
      </c>
      <c r="K59" s="2">
        <v>3.3204431216931202E-3</v>
      </c>
      <c r="L59" s="3">
        <v>1</v>
      </c>
      <c r="N59" s="4">
        <v>0</v>
      </c>
    </row>
    <row r="60" spans="1:14">
      <c r="A60" s="1">
        <v>45540</v>
      </c>
      <c r="B60" s="19" t="s">
        <v>61</v>
      </c>
      <c r="C60" t="s">
        <v>12</v>
      </c>
      <c r="D60" t="s">
        <v>18</v>
      </c>
      <c r="E60" t="s">
        <v>17</v>
      </c>
      <c r="F60" t="s">
        <v>20</v>
      </c>
      <c r="G60">
        <v>3</v>
      </c>
      <c r="H60">
        <v>1</v>
      </c>
      <c r="I60">
        <v>2</v>
      </c>
      <c r="J60">
        <v>0</v>
      </c>
      <c r="K60" s="2">
        <v>6.1697916666666596E-4</v>
      </c>
      <c r="L60" s="3">
        <v>0.33333333333333298</v>
      </c>
      <c r="N60" s="4">
        <v>0</v>
      </c>
    </row>
    <row r="61" spans="1:14">
      <c r="A61" s="1">
        <v>45540</v>
      </c>
      <c r="B61" s="19" t="s">
        <v>61</v>
      </c>
      <c r="C61">
        <v>900</v>
      </c>
      <c r="D61" t="s">
        <v>23</v>
      </c>
      <c r="E61" t="s">
        <v>24</v>
      </c>
      <c r="F61" t="s">
        <v>15</v>
      </c>
      <c r="G61">
        <v>78</v>
      </c>
      <c r="H61">
        <v>77</v>
      </c>
      <c r="I61">
        <v>1</v>
      </c>
      <c r="J61">
        <v>0</v>
      </c>
      <c r="K61" s="2">
        <v>2.5004625120250098E-3</v>
      </c>
      <c r="L61" s="3">
        <v>0.987179487179487</v>
      </c>
      <c r="M61">
        <v>40.414308290804598</v>
      </c>
      <c r="N61" s="4">
        <v>0.93000952629807132</v>
      </c>
    </row>
    <row r="62" spans="1:14">
      <c r="A62" s="1">
        <v>45541</v>
      </c>
      <c r="B62" s="19" t="s">
        <v>61</v>
      </c>
      <c r="C62" t="s">
        <v>12</v>
      </c>
      <c r="D62" t="s">
        <v>13</v>
      </c>
      <c r="E62" t="s">
        <v>14</v>
      </c>
      <c r="F62" t="s">
        <v>15</v>
      </c>
      <c r="G62">
        <v>2475</v>
      </c>
      <c r="H62">
        <v>2374</v>
      </c>
      <c r="I62">
        <v>84</v>
      </c>
      <c r="J62">
        <v>17</v>
      </c>
      <c r="K62" s="2">
        <v>2.6734425663465498E-3</v>
      </c>
      <c r="L62" s="3">
        <v>0.95919191919191904</v>
      </c>
      <c r="M62">
        <v>2381.9020486815998</v>
      </c>
      <c r="N62" s="4">
        <v>3.9085549873862611E-2</v>
      </c>
    </row>
    <row r="63" spans="1:14">
      <c r="A63" s="1">
        <v>45541</v>
      </c>
      <c r="B63" s="19" t="s">
        <v>61</v>
      </c>
      <c r="C63" t="s">
        <v>12</v>
      </c>
      <c r="D63" t="s">
        <v>13</v>
      </c>
      <c r="E63" t="s">
        <v>14</v>
      </c>
      <c r="F63" t="s">
        <v>20</v>
      </c>
      <c r="G63">
        <v>66</v>
      </c>
      <c r="H63">
        <v>49</v>
      </c>
      <c r="I63">
        <v>8</v>
      </c>
      <c r="J63">
        <v>9</v>
      </c>
      <c r="K63" s="2">
        <v>1.7906735993008301E-3</v>
      </c>
      <c r="L63" s="3">
        <v>0.74242424242424199</v>
      </c>
      <c r="N63" s="4">
        <v>0</v>
      </c>
    </row>
    <row r="64" spans="1:14">
      <c r="A64" s="1">
        <v>45541</v>
      </c>
      <c r="B64" s="19" t="s">
        <v>61</v>
      </c>
      <c r="C64" t="s">
        <v>12</v>
      </c>
      <c r="D64" t="s">
        <v>13</v>
      </c>
      <c r="E64" t="s">
        <v>17</v>
      </c>
      <c r="F64" t="s">
        <v>15</v>
      </c>
      <c r="G64">
        <v>619</v>
      </c>
      <c r="H64">
        <v>601</v>
      </c>
      <c r="I64">
        <v>16</v>
      </c>
      <c r="J64">
        <v>2</v>
      </c>
      <c r="K64" s="2">
        <v>2.7646250515284102E-3</v>
      </c>
      <c r="L64" s="3">
        <v>0.97092084006461998</v>
      </c>
      <c r="M64">
        <v>621.05330617894299</v>
      </c>
      <c r="N64" s="4">
        <v>-3.3061673748684206E-3</v>
      </c>
    </row>
    <row r="65" spans="1:14">
      <c r="A65" s="1">
        <v>45541</v>
      </c>
      <c r="B65" s="19" t="s">
        <v>61</v>
      </c>
      <c r="C65" t="s">
        <v>12</v>
      </c>
      <c r="D65" t="s">
        <v>13</v>
      </c>
      <c r="E65" t="s">
        <v>17</v>
      </c>
      <c r="F65" t="s">
        <v>20</v>
      </c>
      <c r="G65">
        <v>14</v>
      </c>
      <c r="H65">
        <v>10</v>
      </c>
      <c r="I65">
        <v>3</v>
      </c>
      <c r="J65">
        <v>1</v>
      </c>
      <c r="K65" s="2">
        <v>3.7810069444444401E-3</v>
      </c>
      <c r="L65" s="3">
        <v>0.71428571428571397</v>
      </c>
      <c r="N65" s="4">
        <v>0</v>
      </c>
    </row>
    <row r="66" spans="1:14">
      <c r="A66" s="1">
        <v>45541</v>
      </c>
      <c r="B66" s="19" t="s">
        <v>61</v>
      </c>
      <c r="C66" t="s">
        <v>12</v>
      </c>
      <c r="D66" t="s">
        <v>16</v>
      </c>
      <c r="E66" t="s">
        <v>14</v>
      </c>
      <c r="F66" t="s">
        <v>15</v>
      </c>
      <c r="G66">
        <v>2293</v>
      </c>
      <c r="H66">
        <v>2196</v>
      </c>
      <c r="I66">
        <v>85</v>
      </c>
      <c r="J66">
        <v>12</v>
      </c>
      <c r="K66" s="2">
        <v>2.8598155887623101E-3</v>
      </c>
      <c r="L66" s="3">
        <v>0.95769733972961102</v>
      </c>
      <c r="M66">
        <v>2169.7891465665998</v>
      </c>
      <c r="N66" s="4">
        <v>5.6784712758087497E-2</v>
      </c>
    </row>
    <row r="67" spans="1:14">
      <c r="A67" s="1">
        <v>45541</v>
      </c>
      <c r="B67" s="19" t="s">
        <v>61</v>
      </c>
      <c r="C67" t="s">
        <v>12</v>
      </c>
      <c r="D67" t="s">
        <v>16</v>
      </c>
      <c r="E67" t="s">
        <v>14</v>
      </c>
      <c r="F67" t="s">
        <v>20</v>
      </c>
      <c r="G67">
        <v>7</v>
      </c>
      <c r="H67">
        <v>2</v>
      </c>
      <c r="I67">
        <v>2</v>
      </c>
      <c r="J67">
        <v>3</v>
      </c>
      <c r="K67" s="2">
        <v>3.9641203703703696E-3</v>
      </c>
      <c r="L67" s="3">
        <v>0.28571428571428498</v>
      </c>
      <c r="N67" s="4">
        <v>0</v>
      </c>
    </row>
    <row r="68" spans="1:14">
      <c r="A68" s="1">
        <v>45541</v>
      </c>
      <c r="B68" s="19" t="s">
        <v>61</v>
      </c>
      <c r="C68" t="s">
        <v>12</v>
      </c>
      <c r="D68" t="s">
        <v>16</v>
      </c>
      <c r="E68" t="s">
        <v>17</v>
      </c>
      <c r="F68" t="s">
        <v>15</v>
      </c>
      <c r="G68">
        <v>537</v>
      </c>
      <c r="H68">
        <v>496</v>
      </c>
      <c r="I68">
        <v>34</v>
      </c>
      <c r="J68">
        <v>7</v>
      </c>
      <c r="K68" s="2">
        <v>2.9980502517537901E-3</v>
      </c>
      <c r="L68" s="3">
        <v>0.92364990689013005</v>
      </c>
      <c r="M68">
        <v>600.47261050496695</v>
      </c>
      <c r="N68" s="4">
        <v>-0.10570442247414034</v>
      </c>
    </row>
    <row r="69" spans="1:14">
      <c r="A69" s="1">
        <v>45541</v>
      </c>
      <c r="B69" s="19" t="s">
        <v>61</v>
      </c>
      <c r="C69" t="s">
        <v>12</v>
      </c>
      <c r="D69" t="s">
        <v>16</v>
      </c>
      <c r="E69" t="s">
        <v>17</v>
      </c>
      <c r="F69" t="s">
        <v>20</v>
      </c>
      <c r="G69">
        <v>1</v>
      </c>
      <c r="H69">
        <v>1</v>
      </c>
      <c r="I69">
        <v>0</v>
      </c>
      <c r="J69">
        <v>0</v>
      </c>
      <c r="K69" s="2">
        <v>9.4571759259259197E-4</v>
      </c>
      <c r="L69" s="3">
        <v>1</v>
      </c>
      <c r="N69" s="4">
        <v>0</v>
      </c>
    </row>
    <row r="70" spans="1:14">
      <c r="A70" s="1">
        <v>45541</v>
      </c>
      <c r="B70" s="19" t="s">
        <v>61</v>
      </c>
      <c r="C70" t="s">
        <v>12</v>
      </c>
      <c r="D70" t="s">
        <v>18</v>
      </c>
      <c r="E70" t="s">
        <v>14</v>
      </c>
      <c r="F70" t="s">
        <v>15</v>
      </c>
      <c r="G70">
        <v>2032</v>
      </c>
      <c r="H70">
        <v>1914</v>
      </c>
      <c r="I70">
        <v>103</v>
      </c>
      <c r="J70">
        <v>15</v>
      </c>
      <c r="K70" s="2">
        <v>2.8399123096476998E-3</v>
      </c>
      <c r="L70" s="3">
        <v>0.94192913385826704</v>
      </c>
      <c r="M70">
        <v>1960.3971958551499</v>
      </c>
      <c r="N70" s="4">
        <v>3.6524641177940499E-2</v>
      </c>
    </row>
    <row r="71" spans="1:14">
      <c r="A71" s="1">
        <v>45541</v>
      </c>
      <c r="B71" s="19" t="s">
        <v>61</v>
      </c>
      <c r="C71" t="s">
        <v>12</v>
      </c>
      <c r="D71" t="s">
        <v>18</v>
      </c>
      <c r="E71" t="s">
        <v>14</v>
      </c>
      <c r="F71" t="s">
        <v>19</v>
      </c>
      <c r="G71">
        <v>153</v>
      </c>
      <c r="H71">
        <v>149</v>
      </c>
      <c r="I71">
        <v>4</v>
      </c>
      <c r="J71">
        <v>0</v>
      </c>
      <c r="K71" s="2">
        <v>3.0558840572955498E-3</v>
      </c>
      <c r="L71" s="3">
        <v>0.973856209150326</v>
      </c>
      <c r="N71" s="4">
        <v>0</v>
      </c>
    </row>
    <row r="72" spans="1:14">
      <c r="A72" s="1">
        <v>45541</v>
      </c>
      <c r="B72" s="19" t="s">
        <v>61</v>
      </c>
      <c r="C72" t="s">
        <v>12</v>
      </c>
      <c r="D72" t="s">
        <v>18</v>
      </c>
      <c r="E72" t="s">
        <v>14</v>
      </c>
      <c r="F72" t="s">
        <v>20</v>
      </c>
      <c r="G72">
        <v>16</v>
      </c>
      <c r="H72">
        <v>14</v>
      </c>
      <c r="I72">
        <v>0</v>
      </c>
      <c r="J72">
        <v>2</v>
      </c>
      <c r="K72" s="2">
        <v>3.3849289021164E-3</v>
      </c>
      <c r="L72" s="3">
        <v>0.875</v>
      </c>
      <c r="N72" s="4">
        <v>0</v>
      </c>
    </row>
    <row r="73" spans="1:14">
      <c r="A73" s="1">
        <v>45541</v>
      </c>
      <c r="B73" s="19" t="s">
        <v>61</v>
      </c>
      <c r="C73" t="s">
        <v>12</v>
      </c>
      <c r="D73" t="s">
        <v>18</v>
      </c>
      <c r="E73" t="s">
        <v>17</v>
      </c>
      <c r="F73" t="s">
        <v>15</v>
      </c>
      <c r="G73">
        <v>724</v>
      </c>
      <c r="H73">
        <v>684</v>
      </c>
      <c r="I73">
        <v>25</v>
      </c>
      <c r="J73">
        <v>15</v>
      </c>
      <c r="K73" s="2">
        <v>2.9177083079608601E-3</v>
      </c>
      <c r="L73" s="3">
        <v>0.94475138121546898</v>
      </c>
      <c r="M73">
        <v>670.60156434162604</v>
      </c>
      <c r="N73" s="4">
        <v>7.9627663426044548E-2</v>
      </c>
    </row>
    <row r="74" spans="1:14">
      <c r="A74" s="1">
        <v>45541</v>
      </c>
      <c r="B74" s="19" t="s">
        <v>61</v>
      </c>
      <c r="C74" t="s">
        <v>12</v>
      </c>
      <c r="D74" t="s">
        <v>18</v>
      </c>
      <c r="E74" t="s">
        <v>17</v>
      </c>
      <c r="F74" t="s">
        <v>19</v>
      </c>
      <c r="G74">
        <v>17</v>
      </c>
      <c r="H74">
        <v>17</v>
      </c>
      <c r="I74">
        <v>0</v>
      </c>
      <c r="J74">
        <v>0</v>
      </c>
      <c r="K74" s="2">
        <v>3.5705732570806099E-3</v>
      </c>
      <c r="L74" s="3">
        <v>1</v>
      </c>
      <c r="N74" s="4">
        <v>0</v>
      </c>
    </row>
    <row r="75" spans="1:14">
      <c r="A75" s="1">
        <v>45541</v>
      </c>
      <c r="B75" s="19" t="s">
        <v>61</v>
      </c>
      <c r="C75" t="s">
        <v>12</v>
      </c>
      <c r="D75" t="s">
        <v>18</v>
      </c>
      <c r="E75" t="s">
        <v>17</v>
      </c>
      <c r="F75" t="s">
        <v>20</v>
      </c>
      <c r="G75">
        <v>3</v>
      </c>
      <c r="H75">
        <v>2</v>
      </c>
      <c r="I75">
        <v>1</v>
      </c>
      <c r="J75">
        <v>0</v>
      </c>
      <c r="K75" s="2">
        <v>1.16470543981481E-2</v>
      </c>
      <c r="L75" s="3">
        <v>0.66666666666666596</v>
      </c>
      <c r="N75" s="4">
        <v>0</v>
      </c>
    </row>
    <row r="76" spans="1:14">
      <c r="A76" s="1">
        <v>45541</v>
      </c>
      <c r="B76" s="19" t="s">
        <v>61</v>
      </c>
      <c r="C76">
        <v>900</v>
      </c>
      <c r="D76" t="s">
        <v>23</v>
      </c>
      <c r="E76" t="s">
        <v>24</v>
      </c>
      <c r="F76" t="s">
        <v>15</v>
      </c>
      <c r="G76">
        <v>42</v>
      </c>
      <c r="H76">
        <v>41</v>
      </c>
      <c r="I76">
        <v>1</v>
      </c>
      <c r="J76">
        <v>0</v>
      </c>
      <c r="K76" s="2">
        <v>2.9711339769647599E-3</v>
      </c>
      <c r="L76" s="3">
        <v>0.97619047619047605</v>
      </c>
      <c r="M76">
        <v>35.923829591826298</v>
      </c>
      <c r="N76" s="4">
        <v>0.16914038612287052</v>
      </c>
    </row>
    <row r="77" spans="1:14">
      <c r="A77" s="1">
        <v>45544</v>
      </c>
      <c r="B77" s="19" t="s">
        <v>61</v>
      </c>
      <c r="C77" t="s">
        <v>21</v>
      </c>
      <c r="D77" t="s">
        <v>16</v>
      </c>
      <c r="E77" t="s">
        <v>14</v>
      </c>
      <c r="F77" t="s">
        <v>15</v>
      </c>
      <c r="G77">
        <v>1</v>
      </c>
      <c r="H77">
        <v>0</v>
      </c>
      <c r="I77">
        <v>1</v>
      </c>
      <c r="J77">
        <v>0</v>
      </c>
      <c r="K77" s="2">
        <v>0</v>
      </c>
      <c r="L77" s="3">
        <v>0</v>
      </c>
      <c r="M77">
        <v>0.36766959237056801</v>
      </c>
      <c r="N77" s="4">
        <v>1.719833298022962</v>
      </c>
    </row>
    <row r="78" spans="1:14">
      <c r="A78" s="1">
        <v>45544</v>
      </c>
      <c r="B78" s="19" t="s">
        <v>61</v>
      </c>
      <c r="C78" t="s">
        <v>12</v>
      </c>
      <c r="D78" t="s">
        <v>13</v>
      </c>
      <c r="E78" t="s">
        <v>14</v>
      </c>
      <c r="F78" t="s">
        <v>15</v>
      </c>
      <c r="G78">
        <v>3537</v>
      </c>
      <c r="H78">
        <v>3396</v>
      </c>
      <c r="I78">
        <v>112</v>
      </c>
      <c r="J78">
        <v>29</v>
      </c>
      <c r="K78" s="2">
        <v>2.5758922160468902E-3</v>
      </c>
      <c r="L78" s="3">
        <v>0.96013570822731098</v>
      </c>
      <c r="M78">
        <v>4607.3672794050199</v>
      </c>
      <c r="N78" s="4">
        <v>-0.23231646502104855</v>
      </c>
    </row>
    <row r="79" spans="1:14">
      <c r="A79" s="1">
        <v>45544</v>
      </c>
      <c r="B79" s="19" t="s">
        <v>61</v>
      </c>
      <c r="C79" t="s">
        <v>12</v>
      </c>
      <c r="D79" t="s">
        <v>13</v>
      </c>
      <c r="E79" t="s">
        <v>14</v>
      </c>
      <c r="F79" t="s">
        <v>20</v>
      </c>
      <c r="G79">
        <v>55</v>
      </c>
      <c r="H79">
        <v>47</v>
      </c>
      <c r="I79">
        <v>3</v>
      </c>
      <c r="J79">
        <v>5</v>
      </c>
      <c r="K79" s="2">
        <v>1.8359719759653201E-3</v>
      </c>
      <c r="L79" s="3">
        <v>0.85454545454545405</v>
      </c>
      <c r="N79" s="4">
        <v>0</v>
      </c>
    </row>
    <row r="80" spans="1:14">
      <c r="A80" s="1">
        <v>45544</v>
      </c>
      <c r="B80" s="19" t="s">
        <v>61</v>
      </c>
      <c r="C80" t="s">
        <v>12</v>
      </c>
      <c r="D80" t="s">
        <v>13</v>
      </c>
      <c r="E80" t="s">
        <v>17</v>
      </c>
      <c r="F80" t="s">
        <v>15</v>
      </c>
      <c r="G80">
        <v>909</v>
      </c>
      <c r="H80">
        <v>892</v>
      </c>
      <c r="I80">
        <v>16</v>
      </c>
      <c r="J80">
        <v>1</v>
      </c>
      <c r="K80" s="2">
        <v>2.7486121900735399E-3</v>
      </c>
      <c r="L80" s="3">
        <v>0.98129812981298103</v>
      </c>
      <c r="M80">
        <v>1146.99126884771</v>
      </c>
      <c r="N80" s="4">
        <v>-0.20749178769843707</v>
      </c>
    </row>
    <row r="81" spans="1:14">
      <c r="A81" s="1">
        <v>45544</v>
      </c>
      <c r="B81" s="19" t="s">
        <v>61</v>
      </c>
      <c r="C81" t="s">
        <v>12</v>
      </c>
      <c r="D81" t="s">
        <v>13</v>
      </c>
      <c r="E81" t="s">
        <v>17</v>
      </c>
      <c r="F81" t="s">
        <v>20</v>
      </c>
      <c r="G81">
        <v>23</v>
      </c>
      <c r="H81">
        <v>14</v>
      </c>
      <c r="I81">
        <v>2</v>
      </c>
      <c r="J81">
        <v>7</v>
      </c>
      <c r="K81" s="2">
        <v>2.8788202711640199E-3</v>
      </c>
      <c r="L81" s="3">
        <v>0.60869565217391297</v>
      </c>
      <c r="N81" s="4">
        <v>0</v>
      </c>
    </row>
    <row r="82" spans="1:14">
      <c r="A82" s="1">
        <v>45544</v>
      </c>
      <c r="B82" s="19" t="s">
        <v>61</v>
      </c>
      <c r="C82" t="s">
        <v>12</v>
      </c>
      <c r="D82" t="s">
        <v>16</v>
      </c>
      <c r="E82" t="s">
        <v>14</v>
      </c>
      <c r="F82" t="s">
        <v>15</v>
      </c>
      <c r="G82">
        <v>3541</v>
      </c>
      <c r="H82">
        <v>3395</v>
      </c>
      <c r="I82">
        <v>114</v>
      </c>
      <c r="J82">
        <v>32</v>
      </c>
      <c r="K82" s="2">
        <v>2.7800595024991001E-3</v>
      </c>
      <c r="L82" s="3">
        <v>0.95876870940412295</v>
      </c>
      <c r="M82">
        <v>3760.6552473874799</v>
      </c>
      <c r="N82" s="4">
        <v>-5.8408769998279951E-2</v>
      </c>
    </row>
    <row r="83" spans="1:14">
      <c r="A83" s="1">
        <v>45544</v>
      </c>
      <c r="B83" s="19" t="s">
        <v>61</v>
      </c>
      <c r="C83" t="s">
        <v>12</v>
      </c>
      <c r="D83" t="s">
        <v>16</v>
      </c>
      <c r="E83" t="s">
        <v>14</v>
      </c>
      <c r="F83" t="s">
        <v>20</v>
      </c>
      <c r="G83">
        <v>2</v>
      </c>
      <c r="H83">
        <v>1</v>
      </c>
      <c r="I83">
        <v>1</v>
      </c>
      <c r="J83">
        <v>0</v>
      </c>
      <c r="K83" s="2">
        <v>4.4378124999999999E-3</v>
      </c>
      <c r="L83" s="3">
        <v>0.5</v>
      </c>
      <c r="N83" s="4">
        <v>0</v>
      </c>
    </row>
    <row r="84" spans="1:14">
      <c r="A84" s="1">
        <v>45544</v>
      </c>
      <c r="B84" s="19" t="s">
        <v>61</v>
      </c>
      <c r="C84" t="s">
        <v>12</v>
      </c>
      <c r="D84" t="s">
        <v>16</v>
      </c>
      <c r="E84" t="s">
        <v>17</v>
      </c>
      <c r="F84" t="s">
        <v>15</v>
      </c>
      <c r="G84">
        <v>864</v>
      </c>
      <c r="H84">
        <v>825</v>
      </c>
      <c r="I84">
        <v>33</v>
      </c>
      <c r="J84">
        <v>6</v>
      </c>
      <c r="K84" s="2">
        <v>2.9571980730335699E-3</v>
      </c>
      <c r="L84" s="3">
        <v>0.95486111111111105</v>
      </c>
      <c r="M84">
        <v>1087.3473307818999</v>
      </c>
      <c r="N84" s="4">
        <v>-0.20540569186967447</v>
      </c>
    </row>
    <row r="85" spans="1:14">
      <c r="A85" s="1">
        <v>45544</v>
      </c>
      <c r="B85" s="19" t="s">
        <v>61</v>
      </c>
      <c r="C85" t="s">
        <v>12</v>
      </c>
      <c r="D85" t="s">
        <v>18</v>
      </c>
      <c r="E85" t="s">
        <v>14</v>
      </c>
      <c r="F85" t="s">
        <v>15</v>
      </c>
      <c r="G85">
        <v>3961</v>
      </c>
      <c r="H85">
        <v>3708</v>
      </c>
      <c r="I85">
        <v>211</v>
      </c>
      <c r="J85">
        <v>42</v>
      </c>
      <c r="K85" s="2">
        <v>2.6643909245107002E-3</v>
      </c>
      <c r="L85" s="3">
        <v>0.93612724059580898</v>
      </c>
      <c r="M85">
        <v>4135.4268552358999</v>
      </c>
      <c r="N85" s="4">
        <v>-4.2178682235681796E-2</v>
      </c>
    </row>
    <row r="86" spans="1:14">
      <c r="A86" s="1">
        <v>45544</v>
      </c>
      <c r="B86" s="19" t="s">
        <v>61</v>
      </c>
      <c r="C86" t="s">
        <v>12</v>
      </c>
      <c r="D86" t="s">
        <v>18</v>
      </c>
      <c r="E86" t="s">
        <v>14</v>
      </c>
      <c r="F86" t="s">
        <v>19</v>
      </c>
      <c r="G86">
        <v>318</v>
      </c>
      <c r="H86">
        <v>309</v>
      </c>
      <c r="I86">
        <v>9</v>
      </c>
      <c r="J86">
        <v>0</v>
      </c>
      <c r="K86" s="2">
        <v>2.6526205351791901E-3</v>
      </c>
      <c r="L86" s="3">
        <v>0.97169811320754695</v>
      </c>
      <c r="N86" s="4">
        <v>0</v>
      </c>
    </row>
    <row r="87" spans="1:14">
      <c r="A87" s="1">
        <v>45544</v>
      </c>
      <c r="B87" s="19" t="s">
        <v>61</v>
      </c>
      <c r="C87" t="s">
        <v>12</v>
      </c>
      <c r="D87" t="s">
        <v>18</v>
      </c>
      <c r="E87" t="s">
        <v>14</v>
      </c>
      <c r="F87" t="s">
        <v>20</v>
      </c>
      <c r="G87">
        <v>18</v>
      </c>
      <c r="H87">
        <v>15</v>
      </c>
      <c r="I87">
        <v>1</v>
      </c>
      <c r="J87">
        <v>2</v>
      </c>
      <c r="K87" s="2">
        <v>3.6109560185185099E-3</v>
      </c>
      <c r="L87" s="3">
        <v>0.83333333333333304</v>
      </c>
      <c r="N87" s="4">
        <v>0</v>
      </c>
    </row>
    <row r="88" spans="1:14">
      <c r="A88" s="1">
        <v>45544</v>
      </c>
      <c r="B88" s="19" t="s">
        <v>61</v>
      </c>
      <c r="C88" t="s">
        <v>12</v>
      </c>
      <c r="D88" t="s">
        <v>18</v>
      </c>
      <c r="E88" t="s">
        <v>17</v>
      </c>
      <c r="F88" t="s">
        <v>15</v>
      </c>
      <c r="G88">
        <v>1174</v>
      </c>
      <c r="H88">
        <v>1130</v>
      </c>
      <c r="I88">
        <v>35</v>
      </c>
      <c r="J88">
        <v>9</v>
      </c>
      <c r="K88" s="2">
        <v>2.7289049641151799E-3</v>
      </c>
      <c r="L88" s="3">
        <v>0.96252129471890902</v>
      </c>
      <c r="M88">
        <v>1403.4392833275599</v>
      </c>
      <c r="N88" s="4">
        <v>-0.16348358354595754</v>
      </c>
    </row>
    <row r="89" spans="1:14">
      <c r="A89" s="1">
        <v>45544</v>
      </c>
      <c r="B89" s="19" t="s">
        <v>61</v>
      </c>
      <c r="C89" t="s">
        <v>12</v>
      </c>
      <c r="D89" t="s">
        <v>18</v>
      </c>
      <c r="E89" t="s">
        <v>17</v>
      </c>
      <c r="F89" t="s">
        <v>19</v>
      </c>
      <c r="G89">
        <v>53</v>
      </c>
      <c r="H89">
        <v>52</v>
      </c>
      <c r="I89">
        <v>0</v>
      </c>
      <c r="J89">
        <v>1</v>
      </c>
      <c r="K89" s="2">
        <v>2.6355940616096798E-3</v>
      </c>
      <c r="L89" s="3">
        <v>0.98113207547169801</v>
      </c>
      <c r="N89" s="4">
        <v>0</v>
      </c>
    </row>
    <row r="90" spans="1:14">
      <c r="A90" s="1">
        <v>45544</v>
      </c>
      <c r="B90" s="19" t="s">
        <v>61</v>
      </c>
      <c r="C90" t="s">
        <v>12</v>
      </c>
      <c r="D90" t="s">
        <v>18</v>
      </c>
      <c r="E90" t="s">
        <v>17</v>
      </c>
      <c r="F90" t="s">
        <v>20</v>
      </c>
      <c r="G90">
        <v>5</v>
      </c>
      <c r="H90">
        <v>3</v>
      </c>
      <c r="I90">
        <v>0</v>
      </c>
      <c r="J90">
        <v>2</v>
      </c>
      <c r="K90" s="2">
        <v>3.09043209876543E-3</v>
      </c>
      <c r="L90" s="3">
        <v>0.6</v>
      </c>
      <c r="N90" s="4">
        <v>0</v>
      </c>
    </row>
    <row r="91" spans="1:14">
      <c r="A91" s="1">
        <v>45544</v>
      </c>
      <c r="B91" s="19" t="s">
        <v>61</v>
      </c>
      <c r="C91">
        <v>900</v>
      </c>
      <c r="D91" t="s">
        <v>23</v>
      </c>
      <c r="E91" t="s">
        <v>24</v>
      </c>
      <c r="F91" t="s">
        <v>15</v>
      </c>
      <c r="G91">
        <v>64</v>
      </c>
      <c r="H91">
        <v>61</v>
      </c>
      <c r="I91">
        <v>3</v>
      </c>
      <c r="J91">
        <v>0</v>
      </c>
      <c r="K91" s="2">
        <v>2.6233551533090399E-3</v>
      </c>
      <c r="L91" s="3">
        <v>0.953125</v>
      </c>
      <c r="M91">
        <v>58.704578248500702</v>
      </c>
      <c r="N91" s="4">
        <v>9.0204578748243391E-2</v>
      </c>
    </row>
    <row r="92" spans="1:14">
      <c r="A92" s="1">
        <v>45545</v>
      </c>
      <c r="B92" s="19" t="s">
        <v>61</v>
      </c>
      <c r="C92" t="s">
        <v>12</v>
      </c>
      <c r="D92" t="s">
        <v>13</v>
      </c>
      <c r="E92" t="s">
        <v>14</v>
      </c>
      <c r="F92" t="s">
        <v>15</v>
      </c>
      <c r="G92">
        <v>3345</v>
      </c>
      <c r="H92">
        <v>3190</v>
      </c>
      <c r="I92">
        <v>130</v>
      </c>
      <c r="J92">
        <v>25</v>
      </c>
      <c r="K92" s="2">
        <v>2.6040794781141598E-3</v>
      </c>
      <c r="L92" s="3">
        <v>0.95366218236173295</v>
      </c>
      <c r="M92">
        <v>3814.8225521825102</v>
      </c>
      <c r="N92" s="4">
        <v>-0.12315711825540052</v>
      </c>
    </row>
    <row r="93" spans="1:14">
      <c r="A93" s="1">
        <v>45545</v>
      </c>
      <c r="B93" s="19" t="s">
        <v>61</v>
      </c>
      <c r="C93" t="s">
        <v>12</v>
      </c>
      <c r="D93" t="s">
        <v>13</v>
      </c>
      <c r="E93" t="s">
        <v>14</v>
      </c>
      <c r="F93" t="s">
        <v>20</v>
      </c>
      <c r="G93">
        <v>48</v>
      </c>
      <c r="H93">
        <v>35</v>
      </c>
      <c r="I93">
        <v>6</v>
      </c>
      <c r="J93">
        <v>7</v>
      </c>
      <c r="K93" s="2">
        <v>3.1278241843033499E-3</v>
      </c>
      <c r="L93" s="3">
        <v>0.72916666666666596</v>
      </c>
      <c r="N93" s="4">
        <v>0</v>
      </c>
    </row>
    <row r="94" spans="1:14">
      <c r="A94" s="1">
        <v>45545</v>
      </c>
      <c r="B94" s="19" t="s">
        <v>61</v>
      </c>
      <c r="C94" t="s">
        <v>12</v>
      </c>
      <c r="D94" t="s">
        <v>13</v>
      </c>
      <c r="E94" t="s">
        <v>17</v>
      </c>
      <c r="F94" t="s">
        <v>15</v>
      </c>
      <c r="G94">
        <v>827</v>
      </c>
      <c r="H94">
        <v>809</v>
      </c>
      <c r="I94">
        <v>16</v>
      </c>
      <c r="J94">
        <v>2</v>
      </c>
      <c r="K94" s="2">
        <v>2.9750919857123E-3</v>
      </c>
      <c r="L94" s="3">
        <v>0.97823458282950404</v>
      </c>
      <c r="M94">
        <v>991.34944932070698</v>
      </c>
      <c r="N94" s="4">
        <v>-0.16578356848165154</v>
      </c>
    </row>
    <row r="95" spans="1:14">
      <c r="A95" s="1">
        <v>45545</v>
      </c>
      <c r="B95" s="19" t="s">
        <v>61</v>
      </c>
      <c r="C95" t="s">
        <v>12</v>
      </c>
      <c r="D95" t="s">
        <v>13</v>
      </c>
      <c r="E95" t="s">
        <v>17</v>
      </c>
      <c r="F95" t="s">
        <v>20</v>
      </c>
      <c r="G95">
        <v>13</v>
      </c>
      <c r="H95">
        <v>10</v>
      </c>
      <c r="I95">
        <v>3</v>
      </c>
      <c r="J95">
        <v>0</v>
      </c>
      <c r="K95" s="2">
        <v>2.76839930555555E-3</v>
      </c>
      <c r="L95" s="3">
        <v>0.76923076923076905</v>
      </c>
      <c r="N95" s="4">
        <v>0</v>
      </c>
    </row>
    <row r="96" spans="1:14">
      <c r="A96" s="1">
        <v>45545</v>
      </c>
      <c r="B96" s="19" t="s">
        <v>61</v>
      </c>
      <c r="C96" t="s">
        <v>12</v>
      </c>
      <c r="D96" t="s">
        <v>16</v>
      </c>
      <c r="E96" t="s">
        <v>14</v>
      </c>
      <c r="F96" t="s">
        <v>15</v>
      </c>
      <c r="G96">
        <v>3402</v>
      </c>
      <c r="H96">
        <v>3246</v>
      </c>
      <c r="I96">
        <v>132</v>
      </c>
      <c r="J96">
        <v>24</v>
      </c>
      <c r="K96" s="2">
        <v>2.7989080804867298E-3</v>
      </c>
      <c r="L96" s="3">
        <v>0.95414462081128704</v>
      </c>
      <c r="M96">
        <v>3340.5840601753698</v>
      </c>
      <c r="N96" s="4">
        <v>1.8384791018073065E-2</v>
      </c>
    </row>
    <row r="97" spans="1:14">
      <c r="A97" s="1">
        <v>45545</v>
      </c>
      <c r="B97" s="19" t="s">
        <v>61</v>
      </c>
      <c r="C97" t="s">
        <v>12</v>
      </c>
      <c r="D97" t="s">
        <v>16</v>
      </c>
      <c r="E97" t="s">
        <v>14</v>
      </c>
      <c r="F97" t="s">
        <v>20</v>
      </c>
      <c r="G97">
        <v>3</v>
      </c>
      <c r="H97">
        <v>2</v>
      </c>
      <c r="I97">
        <v>1</v>
      </c>
      <c r="J97">
        <v>0</v>
      </c>
      <c r="K97" s="2">
        <v>2.3822048611111101E-3</v>
      </c>
      <c r="L97" s="3">
        <v>0.66666666666666596</v>
      </c>
      <c r="N97" s="4">
        <v>0</v>
      </c>
    </row>
    <row r="98" spans="1:14">
      <c r="A98" s="1">
        <v>45545</v>
      </c>
      <c r="B98" s="19" t="s">
        <v>61</v>
      </c>
      <c r="C98" t="s">
        <v>12</v>
      </c>
      <c r="D98" t="s">
        <v>16</v>
      </c>
      <c r="E98" t="s">
        <v>25</v>
      </c>
      <c r="F98" t="s">
        <v>15</v>
      </c>
      <c r="G98">
        <v>3</v>
      </c>
      <c r="H98">
        <v>0</v>
      </c>
      <c r="I98">
        <v>2</v>
      </c>
      <c r="J98">
        <v>1</v>
      </c>
      <c r="K98" s="2">
        <v>0</v>
      </c>
      <c r="L98" s="3">
        <v>0</v>
      </c>
      <c r="N98" s="4">
        <v>0</v>
      </c>
    </row>
    <row r="99" spans="1:14">
      <c r="A99" s="1">
        <v>45545</v>
      </c>
      <c r="B99" s="19" t="s">
        <v>61</v>
      </c>
      <c r="C99" t="s">
        <v>12</v>
      </c>
      <c r="D99" t="s">
        <v>16</v>
      </c>
      <c r="E99" t="s">
        <v>17</v>
      </c>
      <c r="F99" t="s">
        <v>15</v>
      </c>
      <c r="G99">
        <v>823</v>
      </c>
      <c r="H99">
        <v>783</v>
      </c>
      <c r="I99">
        <v>34</v>
      </c>
      <c r="J99">
        <v>6</v>
      </c>
      <c r="K99" s="2">
        <v>3.0055759015638599E-3</v>
      </c>
      <c r="L99" s="3">
        <v>0.95139732685297596</v>
      </c>
      <c r="M99">
        <v>918.33055832135403</v>
      </c>
      <c r="N99" s="4">
        <v>-0.10380854416476332</v>
      </c>
    </row>
    <row r="100" spans="1:14">
      <c r="A100" s="1">
        <v>45545</v>
      </c>
      <c r="B100" s="19" t="s">
        <v>61</v>
      </c>
      <c r="C100" t="s">
        <v>12</v>
      </c>
      <c r="D100" t="s">
        <v>16</v>
      </c>
      <c r="E100" t="s">
        <v>17</v>
      </c>
      <c r="F100" t="s">
        <v>20</v>
      </c>
      <c r="G100">
        <v>3</v>
      </c>
      <c r="H100">
        <v>2</v>
      </c>
      <c r="I100">
        <v>1</v>
      </c>
      <c r="J100">
        <v>0</v>
      </c>
      <c r="K100" s="2">
        <v>4.7636168981481401E-3</v>
      </c>
      <c r="L100" s="3">
        <v>0.66666666666666596</v>
      </c>
      <c r="N100" s="4">
        <v>0</v>
      </c>
    </row>
    <row r="101" spans="1:14">
      <c r="A101" s="1">
        <v>45545</v>
      </c>
      <c r="B101" s="19" t="s">
        <v>61</v>
      </c>
      <c r="C101" t="s">
        <v>12</v>
      </c>
      <c r="D101" t="s">
        <v>18</v>
      </c>
      <c r="E101" t="s">
        <v>14</v>
      </c>
      <c r="F101" t="s">
        <v>15</v>
      </c>
      <c r="G101">
        <v>3224</v>
      </c>
      <c r="H101">
        <v>3035</v>
      </c>
      <c r="I101">
        <v>159</v>
      </c>
      <c r="J101">
        <v>30</v>
      </c>
      <c r="K101" s="2">
        <v>2.7351067371924201E-3</v>
      </c>
      <c r="L101" s="3">
        <v>0.94137717121588005</v>
      </c>
      <c r="M101">
        <v>3290.8755285104598</v>
      </c>
      <c r="N101" s="4">
        <v>-2.0321500442992912E-2</v>
      </c>
    </row>
    <row r="102" spans="1:14">
      <c r="A102" s="1">
        <v>45545</v>
      </c>
      <c r="B102" s="19" t="s">
        <v>61</v>
      </c>
      <c r="C102" t="s">
        <v>12</v>
      </c>
      <c r="D102" t="s">
        <v>18</v>
      </c>
      <c r="E102" t="s">
        <v>14</v>
      </c>
      <c r="F102" t="s">
        <v>19</v>
      </c>
      <c r="G102">
        <v>204</v>
      </c>
      <c r="H102">
        <v>193</v>
      </c>
      <c r="I102">
        <v>11</v>
      </c>
      <c r="J102">
        <v>0</v>
      </c>
      <c r="K102" s="2">
        <v>2.7826445260026801E-3</v>
      </c>
      <c r="L102" s="3">
        <v>0.94607843137254899</v>
      </c>
      <c r="N102" s="4">
        <v>0</v>
      </c>
    </row>
    <row r="103" spans="1:14">
      <c r="A103" s="1">
        <v>45545</v>
      </c>
      <c r="B103" s="19" t="s">
        <v>61</v>
      </c>
      <c r="C103" t="s">
        <v>12</v>
      </c>
      <c r="D103" t="s">
        <v>18</v>
      </c>
      <c r="E103" t="s">
        <v>14</v>
      </c>
      <c r="F103" t="s">
        <v>20</v>
      </c>
      <c r="G103">
        <v>32</v>
      </c>
      <c r="H103">
        <v>30</v>
      </c>
      <c r="I103">
        <v>0</v>
      </c>
      <c r="J103">
        <v>2</v>
      </c>
      <c r="K103" s="2">
        <v>2.7003292181069899E-3</v>
      </c>
      <c r="L103" s="3">
        <v>0.9375</v>
      </c>
      <c r="N103" s="4">
        <v>0</v>
      </c>
    </row>
    <row r="104" spans="1:14">
      <c r="A104" s="1">
        <v>45545</v>
      </c>
      <c r="B104" s="19" t="s">
        <v>61</v>
      </c>
      <c r="C104" t="s">
        <v>12</v>
      </c>
      <c r="D104" t="s">
        <v>18</v>
      </c>
      <c r="E104" t="s">
        <v>17</v>
      </c>
      <c r="F104" t="s">
        <v>15</v>
      </c>
      <c r="G104">
        <v>1109</v>
      </c>
      <c r="H104">
        <v>1058</v>
      </c>
      <c r="I104">
        <v>45</v>
      </c>
      <c r="J104">
        <v>6</v>
      </c>
      <c r="K104" s="2">
        <v>2.8048311694847E-3</v>
      </c>
      <c r="L104" s="3">
        <v>0.95401262398557196</v>
      </c>
      <c r="M104">
        <v>1150.0404716528601</v>
      </c>
      <c r="N104" s="4">
        <v>-3.5686110762585564E-2</v>
      </c>
    </row>
    <row r="105" spans="1:14">
      <c r="A105" s="1">
        <v>45545</v>
      </c>
      <c r="B105" s="19" t="s">
        <v>61</v>
      </c>
      <c r="C105" t="s">
        <v>12</v>
      </c>
      <c r="D105" t="s">
        <v>18</v>
      </c>
      <c r="E105" t="s">
        <v>17</v>
      </c>
      <c r="F105" t="s">
        <v>19</v>
      </c>
      <c r="G105">
        <v>39</v>
      </c>
      <c r="H105">
        <v>39</v>
      </c>
      <c r="I105">
        <v>0</v>
      </c>
      <c r="J105">
        <v>0</v>
      </c>
      <c r="K105" s="2">
        <v>2.4993607549857501E-3</v>
      </c>
      <c r="L105" s="3">
        <v>1</v>
      </c>
      <c r="N105" s="4">
        <v>0</v>
      </c>
    </row>
    <row r="106" spans="1:14">
      <c r="A106" s="1">
        <v>45545</v>
      </c>
      <c r="B106" s="19" t="s">
        <v>61</v>
      </c>
      <c r="C106" t="s">
        <v>12</v>
      </c>
      <c r="D106" t="s">
        <v>18</v>
      </c>
      <c r="E106" t="s">
        <v>17</v>
      </c>
      <c r="F106" t="s">
        <v>20</v>
      </c>
      <c r="G106">
        <v>1</v>
      </c>
      <c r="H106">
        <v>1</v>
      </c>
      <c r="I106">
        <v>0</v>
      </c>
      <c r="J106">
        <v>0</v>
      </c>
      <c r="K106" s="2">
        <v>6.4814814814814804E-3</v>
      </c>
      <c r="L106" s="3">
        <v>1</v>
      </c>
      <c r="N106" s="4">
        <v>0</v>
      </c>
    </row>
    <row r="107" spans="1:14">
      <c r="A107" s="1">
        <v>45545</v>
      </c>
      <c r="B107" s="19" t="s">
        <v>61</v>
      </c>
      <c r="C107">
        <v>900</v>
      </c>
      <c r="D107" t="s">
        <v>23</v>
      </c>
      <c r="E107" t="s">
        <v>24</v>
      </c>
      <c r="F107" t="s">
        <v>15</v>
      </c>
      <c r="G107">
        <v>49</v>
      </c>
      <c r="H107">
        <v>47</v>
      </c>
      <c r="I107">
        <v>2</v>
      </c>
      <c r="J107">
        <v>0</v>
      </c>
      <c r="K107" s="2">
        <v>2.2443358451536598E-3</v>
      </c>
      <c r="L107" s="3">
        <v>0.95918367346938704</v>
      </c>
      <c r="M107">
        <v>48.687527198161298</v>
      </c>
      <c r="N107" s="4">
        <v>6.4179230250679562E-3</v>
      </c>
    </row>
    <row r="108" spans="1:14">
      <c r="A108" s="1">
        <v>45546</v>
      </c>
      <c r="B108" s="19" t="s">
        <v>61</v>
      </c>
      <c r="C108" t="s">
        <v>12</v>
      </c>
      <c r="D108" t="s">
        <v>13</v>
      </c>
      <c r="E108" t="s">
        <v>14</v>
      </c>
      <c r="F108" t="s">
        <v>15</v>
      </c>
      <c r="G108">
        <v>2980</v>
      </c>
      <c r="H108">
        <v>2860</v>
      </c>
      <c r="I108">
        <v>100</v>
      </c>
      <c r="J108">
        <v>20</v>
      </c>
      <c r="K108" s="2">
        <v>2.63166290087361E-3</v>
      </c>
      <c r="L108" s="3">
        <v>0.95973154362416102</v>
      </c>
      <c r="M108">
        <v>3690.1395058513099</v>
      </c>
      <c r="N108" s="4">
        <v>-0.19244245501430757</v>
      </c>
    </row>
    <row r="109" spans="1:14">
      <c r="A109" s="1">
        <v>45546</v>
      </c>
      <c r="B109" s="19" t="s">
        <v>61</v>
      </c>
      <c r="C109" t="s">
        <v>12</v>
      </c>
      <c r="D109" t="s">
        <v>13</v>
      </c>
      <c r="E109" t="s">
        <v>14</v>
      </c>
      <c r="F109" t="s">
        <v>20</v>
      </c>
      <c r="G109">
        <v>46</v>
      </c>
      <c r="H109">
        <v>43</v>
      </c>
      <c r="I109">
        <v>1</v>
      </c>
      <c r="J109">
        <v>2</v>
      </c>
      <c r="K109" s="2">
        <v>3.5535676410421999E-3</v>
      </c>
      <c r="L109" s="3">
        <v>0.934782608695652</v>
      </c>
      <c r="N109" s="4">
        <v>0</v>
      </c>
    </row>
    <row r="110" spans="1:14">
      <c r="A110" s="1">
        <v>45546</v>
      </c>
      <c r="B110" s="19" t="s">
        <v>61</v>
      </c>
      <c r="C110" t="s">
        <v>12</v>
      </c>
      <c r="D110" t="s">
        <v>13</v>
      </c>
      <c r="E110" t="s">
        <v>17</v>
      </c>
      <c r="F110" t="s">
        <v>15</v>
      </c>
      <c r="G110">
        <v>788</v>
      </c>
      <c r="H110">
        <v>767</v>
      </c>
      <c r="I110">
        <v>19</v>
      </c>
      <c r="J110">
        <v>2</v>
      </c>
      <c r="K110" s="2">
        <v>2.8545170328450899E-3</v>
      </c>
      <c r="L110" s="3">
        <v>0.97335025380710605</v>
      </c>
      <c r="M110">
        <v>951.82347049736495</v>
      </c>
      <c r="N110" s="4">
        <v>-0.17211539279627217</v>
      </c>
    </row>
    <row r="111" spans="1:14">
      <c r="A111" s="1">
        <v>45546</v>
      </c>
      <c r="B111" s="19" t="s">
        <v>61</v>
      </c>
      <c r="C111" t="s">
        <v>12</v>
      </c>
      <c r="D111" t="s">
        <v>13</v>
      </c>
      <c r="E111" t="s">
        <v>17</v>
      </c>
      <c r="F111" t="s">
        <v>20</v>
      </c>
      <c r="G111">
        <v>20</v>
      </c>
      <c r="H111">
        <v>15</v>
      </c>
      <c r="I111">
        <v>3</v>
      </c>
      <c r="J111">
        <v>2</v>
      </c>
      <c r="K111" s="2">
        <v>2.6736913580246899E-3</v>
      </c>
      <c r="L111" s="3">
        <v>0.75</v>
      </c>
      <c r="N111" s="4">
        <v>0</v>
      </c>
    </row>
    <row r="112" spans="1:14">
      <c r="A112" s="1">
        <v>45546</v>
      </c>
      <c r="B112" s="19" t="s">
        <v>61</v>
      </c>
      <c r="C112" t="s">
        <v>12</v>
      </c>
      <c r="D112" t="s">
        <v>16</v>
      </c>
      <c r="E112" t="s">
        <v>14</v>
      </c>
      <c r="F112" t="s">
        <v>15</v>
      </c>
      <c r="G112">
        <v>3084</v>
      </c>
      <c r="H112">
        <v>2955</v>
      </c>
      <c r="I112">
        <v>108</v>
      </c>
      <c r="J112">
        <v>21</v>
      </c>
      <c r="K112" s="2">
        <v>2.7885021079549601E-3</v>
      </c>
      <c r="L112" s="3">
        <v>0.95817120622567997</v>
      </c>
      <c r="M112">
        <v>3204.6014468653302</v>
      </c>
      <c r="N112" s="4">
        <v>-3.7633836489495399E-2</v>
      </c>
    </row>
    <row r="113" spans="1:14">
      <c r="A113" s="1">
        <v>45546</v>
      </c>
      <c r="B113" s="19" t="s">
        <v>61</v>
      </c>
      <c r="C113" t="s">
        <v>12</v>
      </c>
      <c r="D113" t="s">
        <v>16</v>
      </c>
      <c r="E113" t="s">
        <v>14</v>
      </c>
      <c r="F113" t="s">
        <v>20</v>
      </c>
      <c r="G113">
        <v>2</v>
      </c>
      <c r="H113">
        <v>2</v>
      </c>
      <c r="I113">
        <v>0</v>
      </c>
      <c r="J113">
        <v>0</v>
      </c>
      <c r="K113" s="2">
        <v>4.25423032407407E-3</v>
      </c>
      <c r="L113" s="3">
        <v>1</v>
      </c>
      <c r="N113" s="4">
        <v>0</v>
      </c>
    </row>
    <row r="114" spans="1:14">
      <c r="A114" s="1">
        <v>45546</v>
      </c>
      <c r="B114" s="19" t="s">
        <v>61</v>
      </c>
      <c r="C114" t="s">
        <v>12</v>
      </c>
      <c r="D114" t="s">
        <v>16</v>
      </c>
      <c r="E114" t="s">
        <v>17</v>
      </c>
      <c r="F114" t="s">
        <v>15</v>
      </c>
      <c r="G114">
        <v>755</v>
      </c>
      <c r="H114">
        <v>717</v>
      </c>
      <c r="I114">
        <v>31</v>
      </c>
      <c r="J114">
        <v>7</v>
      </c>
      <c r="K114" s="2">
        <v>3.1400389785680399E-3</v>
      </c>
      <c r="L114" s="3">
        <v>0.94966887417218504</v>
      </c>
      <c r="M114">
        <v>886.73267311362895</v>
      </c>
      <c r="N114" s="4">
        <v>-0.14855962468493397</v>
      </c>
    </row>
    <row r="115" spans="1:14">
      <c r="A115" s="1">
        <v>45546</v>
      </c>
      <c r="B115" s="19" t="s">
        <v>61</v>
      </c>
      <c r="C115" t="s">
        <v>12</v>
      </c>
      <c r="D115" t="s">
        <v>16</v>
      </c>
      <c r="E115" t="s">
        <v>17</v>
      </c>
      <c r="F115" t="s">
        <v>20</v>
      </c>
      <c r="G115">
        <v>2</v>
      </c>
      <c r="H115">
        <v>2</v>
      </c>
      <c r="I115">
        <v>0</v>
      </c>
      <c r="J115">
        <v>0</v>
      </c>
      <c r="K115" s="2">
        <v>1.04512152777777E-3</v>
      </c>
      <c r="L115" s="3">
        <v>1</v>
      </c>
      <c r="N115" s="4">
        <v>0</v>
      </c>
    </row>
    <row r="116" spans="1:14">
      <c r="A116" s="1">
        <v>45546</v>
      </c>
      <c r="B116" s="19" t="s">
        <v>61</v>
      </c>
      <c r="C116" t="s">
        <v>12</v>
      </c>
      <c r="D116" t="s">
        <v>18</v>
      </c>
      <c r="E116" t="s">
        <v>14</v>
      </c>
      <c r="F116" t="s">
        <v>15</v>
      </c>
      <c r="G116">
        <v>2916</v>
      </c>
      <c r="H116">
        <v>2755</v>
      </c>
      <c r="I116">
        <v>137</v>
      </c>
      <c r="J116">
        <v>24</v>
      </c>
      <c r="K116" s="2">
        <v>2.7180612271835301E-3</v>
      </c>
      <c r="L116" s="3">
        <v>0.94478737997256501</v>
      </c>
      <c r="M116">
        <v>2779.1575309074801</v>
      </c>
      <c r="N116" s="4">
        <v>4.9238831397886471E-2</v>
      </c>
    </row>
    <row r="117" spans="1:14">
      <c r="A117" s="1">
        <v>45546</v>
      </c>
      <c r="B117" s="19" t="s">
        <v>61</v>
      </c>
      <c r="C117" t="s">
        <v>12</v>
      </c>
      <c r="D117" t="s">
        <v>18</v>
      </c>
      <c r="E117" t="s">
        <v>14</v>
      </c>
      <c r="F117" t="s">
        <v>19</v>
      </c>
      <c r="G117">
        <v>12</v>
      </c>
      <c r="H117">
        <v>11</v>
      </c>
      <c r="I117">
        <v>1</v>
      </c>
      <c r="J117">
        <v>0</v>
      </c>
      <c r="K117" s="2">
        <v>1.79792403198653E-3</v>
      </c>
      <c r="L117" s="3">
        <v>0.91666666666666596</v>
      </c>
      <c r="N117" s="4">
        <v>0</v>
      </c>
    </row>
    <row r="118" spans="1:14">
      <c r="A118" s="1">
        <v>45546</v>
      </c>
      <c r="B118" s="19" t="s">
        <v>61</v>
      </c>
      <c r="C118" t="s">
        <v>12</v>
      </c>
      <c r="D118" t="s">
        <v>18</v>
      </c>
      <c r="E118" t="s">
        <v>14</v>
      </c>
      <c r="F118" t="s">
        <v>20</v>
      </c>
      <c r="G118">
        <v>16</v>
      </c>
      <c r="H118">
        <v>16</v>
      </c>
      <c r="I118">
        <v>0</v>
      </c>
      <c r="J118">
        <v>0</v>
      </c>
      <c r="K118" s="2">
        <v>4.79046802662037E-3</v>
      </c>
      <c r="L118" s="3">
        <v>1</v>
      </c>
      <c r="N118" s="4">
        <v>0</v>
      </c>
    </row>
    <row r="119" spans="1:14">
      <c r="A119" s="1">
        <v>45546</v>
      </c>
      <c r="B119" s="19" t="s">
        <v>61</v>
      </c>
      <c r="C119" t="s">
        <v>12</v>
      </c>
      <c r="D119" t="s">
        <v>18</v>
      </c>
      <c r="E119" t="s">
        <v>17</v>
      </c>
      <c r="F119" t="s">
        <v>15</v>
      </c>
      <c r="G119">
        <v>942</v>
      </c>
      <c r="H119">
        <v>892</v>
      </c>
      <c r="I119">
        <v>45</v>
      </c>
      <c r="J119">
        <v>5</v>
      </c>
      <c r="K119" s="2">
        <v>2.75477861978124E-3</v>
      </c>
      <c r="L119" s="3">
        <v>0.94692144373673004</v>
      </c>
      <c r="M119">
        <v>1039.60643739123</v>
      </c>
      <c r="N119" s="4">
        <v>-9.3887873218794063E-2</v>
      </c>
    </row>
    <row r="120" spans="1:14">
      <c r="A120" s="1">
        <v>45546</v>
      </c>
      <c r="B120" s="19" t="s">
        <v>61</v>
      </c>
      <c r="C120" t="s">
        <v>12</v>
      </c>
      <c r="D120" t="s">
        <v>18</v>
      </c>
      <c r="E120" t="s">
        <v>17</v>
      </c>
      <c r="F120" t="s">
        <v>19</v>
      </c>
      <c r="G120">
        <v>4</v>
      </c>
      <c r="H120">
        <v>4</v>
      </c>
      <c r="I120">
        <v>0</v>
      </c>
      <c r="J120">
        <v>0</v>
      </c>
      <c r="K120" s="2">
        <v>1.5541666666666601E-3</v>
      </c>
      <c r="L120" s="3">
        <v>1</v>
      </c>
      <c r="N120" s="4">
        <v>0</v>
      </c>
    </row>
    <row r="121" spans="1:14">
      <c r="A121" s="1">
        <v>45546</v>
      </c>
      <c r="B121" s="19" t="s">
        <v>61</v>
      </c>
      <c r="C121" t="s">
        <v>12</v>
      </c>
      <c r="D121" t="s">
        <v>18</v>
      </c>
      <c r="E121" t="s">
        <v>17</v>
      </c>
      <c r="F121" t="s">
        <v>20</v>
      </c>
      <c r="G121">
        <v>3</v>
      </c>
      <c r="H121">
        <v>3</v>
      </c>
      <c r="I121">
        <v>0</v>
      </c>
      <c r="J121">
        <v>0</v>
      </c>
      <c r="K121" s="2">
        <v>4.3302546296296197E-3</v>
      </c>
      <c r="L121" s="3">
        <v>1</v>
      </c>
      <c r="N121" s="4">
        <v>0</v>
      </c>
    </row>
    <row r="122" spans="1:14">
      <c r="A122" s="1">
        <v>45546</v>
      </c>
      <c r="B122" s="19" t="s">
        <v>61</v>
      </c>
      <c r="C122">
        <v>900</v>
      </c>
      <c r="D122" t="s">
        <v>23</v>
      </c>
      <c r="E122" t="s">
        <v>24</v>
      </c>
      <c r="F122" t="s">
        <v>15</v>
      </c>
      <c r="G122">
        <v>74</v>
      </c>
      <c r="H122">
        <v>72</v>
      </c>
      <c r="I122">
        <v>2</v>
      </c>
      <c r="J122">
        <v>0</v>
      </c>
      <c r="K122" s="2">
        <v>2.3265872556584299E-3</v>
      </c>
      <c r="L122" s="3">
        <v>0.97297297297297203</v>
      </c>
      <c r="M122">
        <v>46.704988814596597</v>
      </c>
      <c r="N122" s="4">
        <v>0.58441318322022506</v>
      </c>
    </row>
    <row r="123" spans="1:14">
      <c r="A123" s="1">
        <v>45547</v>
      </c>
      <c r="B123" s="19" t="s">
        <v>61</v>
      </c>
      <c r="C123" t="s">
        <v>12</v>
      </c>
      <c r="D123" t="s">
        <v>13</v>
      </c>
      <c r="E123" t="s">
        <v>14</v>
      </c>
      <c r="F123" t="s">
        <v>15</v>
      </c>
      <c r="G123">
        <v>2764</v>
      </c>
      <c r="H123">
        <v>2613</v>
      </c>
      <c r="I123">
        <v>127</v>
      </c>
      <c r="J123">
        <v>24</v>
      </c>
      <c r="K123" s="2">
        <v>2.74140327968032E-3</v>
      </c>
      <c r="L123" s="3">
        <v>0.94536903039073805</v>
      </c>
      <c r="M123">
        <v>3207.2772399322098</v>
      </c>
      <c r="N123" s="4">
        <v>-0.13820982932600459</v>
      </c>
    </row>
    <row r="124" spans="1:14">
      <c r="A124" s="1">
        <v>45547</v>
      </c>
      <c r="B124" s="19" t="s">
        <v>61</v>
      </c>
      <c r="C124" t="s">
        <v>12</v>
      </c>
      <c r="D124" t="s">
        <v>13</v>
      </c>
      <c r="E124" t="s">
        <v>14</v>
      </c>
      <c r="F124" t="s">
        <v>20</v>
      </c>
      <c r="G124">
        <v>41</v>
      </c>
      <c r="H124">
        <v>40</v>
      </c>
      <c r="I124">
        <v>0</v>
      </c>
      <c r="J124">
        <v>1</v>
      </c>
      <c r="K124" s="2">
        <v>2.4361698495370299E-3</v>
      </c>
      <c r="L124" s="3">
        <v>0.97560975609755995</v>
      </c>
      <c r="N124" s="4">
        <v>0</v>
      </c>
    </row>
    <row r="125" spans="1:14">
      <c r="A125" s="1">
        <v>45547</v>
      </c>
      <c r="B125" s="19" t="s">
        <v>61</v>
      </c>
      <c r="C125" t="s">
        <v>12</v>
      </c>
      <c r="D125" t="s">
        <v>13</v>
      </c>
      <c r="E125" t="s">
        <v>17</v>
      </c>
      <c r="F125" t="s">
        <v>15</v>
      </c>
      <c r="G125">
        <v>742</v>
      </c>
      <c r="H125">
        <v>720</v>
      </c>
      <c r="I125">
        <v>21</v>
      </c>
      <c r="J125">
        <v>1</v>
      </c>
      <c r="K125" s="2">
        <v>2.9873316373981002E-3</v>
      </c>
      <c r="L125" s="3">
        <v>0.97035040431266795</v>
      </c>
      <c r="M125">
        <v>831.71574330644205</v>
      </c>
      <c r="N125" s="4">
        <v>-0.10786827594459358</v>
      </c>
    </row>
    <row r="126" spans="1:14">
      <c r="A126" s="1">
        <v>45547</v>
      </c>
      <c r="B126" s="19" t="s">
        <v>61</v>
      </c>
      <c r="C126" t="s">
        <v>12</v>
      </c>
      <c r="D126" t="s">
        <v>13</v>
      </c>
      <c r="E126" t="s">
        <v>17</v>
      </c>
      <c r="F126" t="s">
        <v>20</v>
      </c>
      <c r="G126">
        <v>12</v>
      </c>
      <c r="H126">
        <v>12</v>
      </c>
      <c r="I126">
        <v>0</v>
      </c>
      <c r="J126">
        <v>0</v>
      </c>
      <c r="K126" s="2">
        <v>2.5031018518518501E-3</v>
      </c>
      <c r="L126" s="3">
        <v>1</v>
      </c>
      <c r="N126" s="4">
        <v>0</v>
      </c>
    </row>
    <row r="127" spans="1:14">
      <c r="A127" s="1">
        <v>45547</v>
      </c>
      <c r="B127" s="19" t="s">
        <v>61</v>
      </c>
      <c r="C127" t="s">
        <v>12</v>
      </c>
      <c r="D127" t="s">
        <v>16</v>
      </c>
      <c r="E127" t="s">
        <v>14</v>
      </c>
      <c r="F127" t="s">
        <v>15</v>
      </c>
      <c r="G127">
        <v>2951</v>
      </c>
      <c r="H127">
        <v>2821</v>
      </c>
      <c r="I127">
        <v>110</v>
      </c>
      <c r="J127">
        <v>20</v>
      </c>
      <c r="K127" s="2">
        <v>2.7564006425840502E-3</v>
      </c>
      <c r="L127" s="3">
        <v>0.95594713656387598</v>
      </c>
      <c r="M127">
        <v>2860.7516809823701</v>
      </c>
      <c r="N127" s="4">
        <v>3.1547064926180174E-2</v>
      </c>
    </row>
    <row r="128" spans="1:14">
      <c r="A128" s="1">
        <v>45547</v>
      </c>
      <c r="B128" s="19" t="s">
        <v>61</v>
      </c>
      <c r="C128" t="s">
        <v>12</v>
      </c>
      <c r="D128" t="s">
        <v>16</v>
      </c>
      <c r="E128" t="s">
        <v>14</v>
      </c>
      <c r="F128" t="s">
        <v>20</v>
      </c>
      <c r="G128">
        <v>2</v>
      </c>
      <c r="H128">
        <v>1</v>
      </c>
      <c r="I128">
        <v>1</v>
      </c>
      <c r="J128">
        <v>0</v>
      </c>
      <c r="K128" s="2">
        <v>4.8404282407407398E-3</v>
      </c>
      <c r="L128" s="3">
        <v>0.5</v>
      </c>
      <c r="N128" s="4">
        <v>0</v>
      </c>
    </row>
    <row r="129" spans="1:14">
      <c r="A129" s="1">
        <v>45547</v>
      </c>
      <c r="B129" s="19" t="s">
        <v>61</v>
      </c>
      <c r="C129" t="s">
        <v>12</v>
      </c>
      <c r="D129" t="s">
        <v>16</v>
      </c>
      <c r="E129" t="s">
        <v>17</v>
      </c>
      <c r="F129" t="s">
        <v>15</v>
      </c>
      <c r="G129">
        <v>841</v>
      </c>
      <c r="H129">
        <v>806</v>
      </c>
      <c r="I129">
        <v>27</v>
      </c>
      <c r="J129">
        <v>8</v>
      </c>
      <c r="K129" s="2">
        <v>3.1512429798277401E-3</v>
      </c>
      <c r="L129" s="3">
        <v>0.958382877526753</v>
      </c>
      <c r="M129">
        <v>791.54477760352404</v>
      </c>
      <c r="N129" s="4">
        <v>6.2479374251203174E-2</v>
      </c>
    </row>
    <row r="130" spans="1:14">
      <c r="A130" s="1">
        <v>45547</v>
      </c>
      <c r="B130" s="19" t="s">
        <v>61</v>
      </c>
      <c r="C130" t="s">
        <v>12</v>
      </c>
      <c r="D130" t="s">
        <v>16</v>
      </c>
      <c r="E130" t="s">
        <v>17</v>
      </c>
      <c r="F130" t="s">
        <v>20</v>
      </c>
      <c r="G130">
        <v>1</v>
      </c>
      <c r="H130">
        <v>0</v>
      </c>
      <c r="I130">
        <v>1</v>
      </c>
      <c r="J130">
        <v>0</v>
      </c>
      <c r="K130" s="2">
        <v>0</v>
      </c>
      <c r="L130" s="3">
        <v>0</v>
      </c>
      <c r="N130" s="4">
        <v>0</v>
      </c>
    </row>
    <row r="131" spans="1:14">
      <c r="A131" s="1">
        <v>45547</v>
      </c>
      <c r="B131" s="19" t="s">
        <v>61</v>
      </c>
      <c r="C131" t="s">
        <v>12</v>
      </c>
      <c r="D131" t="s">
        <v>18</v>
      </c>
      <c r="E131" t="s">
        <v>14</v>
      </c>
      <c r="F131" t="s">
        <v>15</v>
      </c>
      <c r="G131">
        <v>2683</v>
      </c>
      <c r="H131">
        <v>2532</v>
      </c>
      <c r="I131">
        <v>131</v>
      </c>
      <c r="J131">
        <v>20</v>
      </c>
      <c r="K131" s="2">
        <v>2.7271221633916299E-3</v>
      </c>
      <c r="L131" s="3">
        <v>0.94371971673499799</v>
      </c>
      <c r="M131">
        <v>2790.6783701864601</v>
      </c>
      <c r="N131" s="4">
        <v>-3.8585016222871138E-2</v>
      </c>
    </row>
    <row r="132" spans="1:14">
      <c r="A132" s="1">
        <v>45547</v>
      </c>
      <c r="B132" s="19" t="s">
        <v>61</v>
      </c>
      <c r="C132" t="s">
        <v>12</v>
      </c>
      <c r="D132" t="s">
        <v>18</v>
      </c>
      <c r="E132" t="s">
        <v>14</v>
      </c>
      <c r="F132" t="s">
        <v>19</v>
      </c>
      <c r="G132">
        <v>290</v>
      </c>
      <c r="H132">
        <v>277</v>
      </c>
      <c r="I132">
        <v>13</v>
      </c>
      <c r="J132">
        <v>0</v>
      </c>
      <c r="K132" s="2">
        <v>2.6592653178900902E-3</v>
      </c>
      <c r="L132" s="3">
        <v>0.95517241379310303</v>
      </c>
      <c r="N132" s="4">
        <v>0</v>
      </c>
    </row>
    <row r="133" spans="1:14">
      <c r="A133" s="1">
        <v>45547</v>
      </c>
      <c r="B133" s="19" t="s">
        <v>61</v>
      </c>
      <c r="C133" t="s">
        <v>12</v>
      </c>
      <c r="D133" t="s">
        <v>18</v>
      </c>
      <c r="E133" t="s">
        <v>14</v>
      </c>
      <c r="F133" t="s">
        <v>20</v>
      </c>
      <c r="G133">
        <v>12</v>
      </c>
      <c r="H133">
        <v>9</v>
      </c>
      <c r="I133">
        <v>2</v>
      </c>
      <c r="J133">
        <v>1</v>
      </c>
      <c r="K133" s="2">
        <v>2.5669791666666601E-3</v>
      </c>
      <c r="L133" s="3">
        <v>0.75</v>
      </c>
      <c r="N133" s="4">
        <v>0</v>
      </c>
    </row>
    <row r="134" spans="1:14">
      <c r="A134" s="1">
        <v>45547</v>
      </c>
      <c r="B134" s="19" t="s">
        <v>61</v>
      </c>
      <c r="C134" t="s">
        <v>12</v>
      </c>
      <c r="D134" t="s">
        <v>18</v>
      </c>
      <c r="E134" t="s">
        <v>17</v>
      </c>
      <c r="F134" t="s">
        <v>15</v>
      </c>
      <c r="G134">
        <v>1012</v>
      </c>
      <c r="H134">
        <v>967</v>
      </c>
      <c r="I134">
        <v>35</v>
      </c>
      <c r="J134">
        <v>10</v>
      </c>
      <c r="K134" s="2">
        <v>2.8866728343449298E-3</v>
      </c>
      <c r="L134" s="3">
        <v>0.95553359683794403</v>
      </c>
      <c r="M134">
        <v>961.44440496923096</v>
      </c>
      <c r="N134" s="4">
        <v>5.2582962435968376E-2</v>
      </c>
    </row>
    <row r="135" spans="1:14">
      <c r="A135" s="1">
        <v>45547</v>
      </c>
      <c r="B135" s="19" t="s">
        <v>61</v>
      </c>
      <c r="C135" t="s">
        <v>12</v>
      </c>
      <c r="D135" t="s">
        <v>18</v>
      </c>
      <c r="E135" t="s">
        <v>17</v>
      </c>
      <c r="F135" t="s">
        <v>19</v>
      </c>
      <c r="G135">
        <v>36</v>
      </c>
      <c r="H135">
        <v>35</v>
      </c>
      <c r="I135">
        <v>0</v>
      </c>
      <c r="J135">
        <v>1</v>
      </c>
      <c r="K135" s="2">
        <v>2.65735152116402E-3</v>
      </c>
      <c r="L135" s="3">
        <v>0.97222222222222199</v>
      </c>
      <c r="N135" s="4">
        <v>0</v>
      </c>
    </row>
    <row r="136" spans="1:14">
      <c r="A136" s="1">
        <v>45547</v>
      </c>
      <c r="B136" s="19" t="s">
        <v>61</v>
      </c>
      <c r="C136" t="s">
        <v>12</v>
      </c>
      <c r="D136" t="s">
        <v>18</v>
      </c>
      <c r="E136" t="s">
        <v>17</v>
      </c>
      <c r="F136" t="s">
        <v>20</v>
      </c>
      <c r="G136">
        <v>3</v>
      </c>
      <c r="H136">
        <v>2</v>
      </c>
      <c r="I136">
        <v>1</v>
      </c>
      <c r="J136">
        <v>0</v>
      </c>
      <c r="K136" s="2">
        <v>3.03039351851851E-3</v>
      </c>
      <c r="L136" s="3">
        <v>0.66666666666666596</v>
      </c>
      <c r="N136" s="4">
        <v>0</v>
      </c>
    </row>
    <row r="137" spans="1:14">
      <c r="A137" s="1">
        <v>45547</v>
      </c>
      <c r="B137" s="19" t="s">
        <v>61</v>
      </c>
      <c r="C137">
        <v>900</v>
      </c>
      <c r="D137" t="s">
        <v>23</v>
      </c>
      <c r="E137" t="s">
        <v>24</v>
      </c>
      <c r="F137" t="s">
        <v>15</v>
      </c>
      <c r="G137">
        <v>60</v>
      </c>
      <c r="H137">
        <v>58</v>
      </c>
      <c r="I137">
        <v>2</v>
      </c>
      <c r="J137">
        <v>0</v>
      </c>
      <c r="K137" s="2">
        <v>2.1714473579182601E-3</v>
      </c>
      <c r="L137" s="3">
        <v>0.96666666666666601</v>
      </c>
      <c r="M137">
        <v>41.931841606071899</v>
      </c>
      <c r="N137" s="4">
        <v>0.43089350960707051</v>
      </c>
    </row>
    <row r="138" spans="1:14">
      <c r="A138" s="1">
        <v>45548</v>
      </c>
      <c r="B138" s="19" t="s">
        <v>61</v>
      </c>
      <c r="C138" t="s">
        <v>12</v>
      </c>
      <c r="D138" t="s">
        <v>13</v>
      </c>
      <c r="E138" t="s">
        <v>14</v>
      </c>
      <c r="F138" t="s">
        <v>15</v>
      </c>
      <c r="G138">
        <v>2317</v>
      </c>
      <c r="H138">
        <v>2156</v>
      </c>
      <c r="I138">
        <v>125</v>
      </c>
      <c r="J138">
        <v>36</v>
      </c>
      <c r="K138" s="2">
        <v>2.65567288710743E-3</v>
      </c>
      <c r="L138" s="3">
        <v>0.93051359516616305</v>
      </c>
      <c r="M138">
        <v>2471.3410584147</v>
      </c>
      <c r="N138" s="4">
        <v>-6.2452350673810157E-2</v>
      </c>
    </row>
    <row r="139" spans="1:14">
      <c r="A139" s="1">
        <v>45548</v>
      </c>
      <c r="B139" s="19" t="s">
        <v>61</v>
      </c>
      <c r="C139" t="s">
        <v>12</v>
      </c>
      <c r="D139" t="s">
        <v>13</v>
      </c>
      <c r="E139" t="s">
        <v>14</v>
      </c>
      <c r="F139" t="s">
        <v>20</v>
      </c>
      <c r="G139">
        <v>51</v>
      </c>
      <c r="H139">
        <v>34</v>
      </c>
      <c r="I139">
        <v>6</v>
      </c>
      <c r="J139">
        <v>11</v>
      </c>
      <c r="K139" s="2">
        <v>3.4441084558823501E-3</v>
      </c>
      <c r="L139" s="3">
        <v>0.66666666666666596</v>
      </c>
      <c r="N139" s="4">
        <v>0</v>
      </c>
    </row>
    <row r="140" spans="1:14">
      <c r="A140" s="1">
        <v>45548</v>
      </c>
      <c r="B140" s="19" t="s">
        <v>61</v>
      </c>
      <c r="C140" t="s">
        <v>12</v>
      </c>
      <c r="D140" t="s">
        <v>13</v>
      </c>
      <c r="E140" t="s">
        <v>17</v>
      </c>
      <c r="F140" t="s">
        <v>15</v>
      </c>
      <c r="G140">
        <v>702</v>
      </c>
      <c r="H140">
        <v>661</v>
      </c>
      <c r="I140">
        <v>28</v>
      </c>
      <c r="J140">
        <v>13</v>
      </c>
      <c r="K140" s="2">
        <v>3.0251364074363801E-3</v>
      </c>
      <c r="L140" s="3">
        <v>0.94159544159544095</v>
      </c>
      <c r="M140">
        <v>644.37348961253997</v>
      </c>
      <c r="N140" s="4">
        <v>8.9430293636242997E-2</v>
      </c>
    </row>
    <row r="141" spans="1:14">
      <c r="A141" s="1">
        <v>45548</v>
      </c>
      <c r="B141" s="19" t="s">
        <v>61</v>
      </c>
      <c r="C141" t="s">
        <v>12</v>
      </c>
      <c r="D141" t="s">
        <v>13</v>
      </c>
      <c r="E141" t="s">
        <v>17</v>
      </c>
      <c r="F141" t="s">
        <v>20</v>
      </c>
      <c r="G141">
        <v>15</v>
      </c>
      <c r="H141">
        <v>7</v>
      </c>
      <c r="I141">
        <v>2</v>
      </c>
      <c r="J141">
        <v>6</v>
      </c>
      <c r="K141" s="2">
        <v>2.7457986111111099E-3</v>
      </c>
      <c r="L141" s="3">
        <v>0.46666666666666601</v>
      </c>
      <c r="N141" s="4">
        <v>0</v>
      </c>
    </row>
    <row r="142" spans="1:14">
      <c r="A142" s="1">
        <v>45548</v>
      </c>
      <c r="B142" s="19" t="s">
        <v>61</v>
      </c>
      <c r="C142" t="s">
        <v>12</v>
      </c>
      <c r="D142" t="s">
        <v>16</v>
      </c>
      <c r="E142" t="s">
        <v>14</v>
      </c>
      <c r="F142" t="s">
        <v>15</v>
      </c>
      <c r="G142">
        <v>2289</v>
      </c>
      <c r="H142">
        <v>2203</v>
      </c>
      <c r="I142">
        <v>71</v>
      </c>
      <c r="J142">
        <v>15</v>
      </c>
      <c r="K142" s="2">
        <v>2.7383502649179999E-3</v>
      </c>
      <c r="L142" s="3">
        <v>0.96242900830056699</v>
      </c>
      <c r="M142">
        <v>2251.2634425839201</v>
      </c>
      <c r="N142" s="4">
        <v>1.676239071015484E-2</v>
      </c>
    </row>
    <row r="143" spans="1:14">
      <c r="A143" s="1">
        <v>45548</v>
      </c>
      <c r="B143" s="19" t="s">
        <v>61</v>
      </c>
      <c r="C143" t="s">
        <v>12</v>
      </c>
      <c r="D143" t="s">
        <v>16</v>
      </c>
      <c r="E143" t="s">
        <v>14</v>
      </c>
      <c r="F143" t="s">
        <v>20</v>
      </c>
      <c r="G143">
        <v>1</v>
      </c>
      <c r="H143">
        <v>1</v>
      </c>
      <c r="I143">
        <v>0</v>
      </c>
      <c r="J143">
        <v>0</v>
      </c>
      <c r="K143" s="2">
        <v>2.2012731481481401E-3</v>
      </c>
      <c r="L143" s="3">
        <v>1</v>
      </c>
      <c r="N143" s="4">
        <v>0</v>
      </c>
    </row>
    <row r="144" spans="1:14">
      <c r="A144" s="1">
        <v>45548</v>
      </c>
      <c r="B144" s="19" t="s">
        <v>61</v>
      </c>
      <c r="C144" t="s">
        <v>12</v>
      </c>
      <c r="D144" t="s">
        <v>16</v>
      </c>
      <c r="E144" t="s">
        <v>17</v>
      </c>
      <c r="F144" t="s">
        <v>15</v>
      </c>
      <c r="G144">
        <v>632</v>
      </c>
      <c r="H144">
        <v>584</v>
      </c>
      <c r="I144">
        <v>36</v>
      </c>
      <c r="J144">
        <v>12</v>
      </c>
      <c r="K144" s="2">
        <v>2.9833195568287401E-3</v>
      </c>
      <c r="L144" s="3">
        <v>0.924050632911392</v>
      </c>
      <c r="M144">
        <v>623.02000101799899</v>
      </c>
      <c r="N144" s="4">
        <v>1.4413660825218957E-2</v>
      </c>
    </row>
    <row r="145" spans="1:14">
      <c r="A145" s="1">
        <v>45548</v>
      </c>
      <c r="B145" s="19" t="s">
        <v>61</v>
      </c>
      <c r="C145" t="s">
        <v>12</v>
      </c>
      <c r="D145" t="s">
        <v>18</v>
      </c>
      <c r="E145" t="s">
        <v>14</v>
      </c>
      <c r="F145" t="s">
        <v>15</v>
      </c>
      <c r="G145">
        <v>2037</v>
      </c>
      <c r="H145">
        <v>1918</v>
      </c>
      <c r="I145">
        <v>97</v>
      </c>
      <c r="J145">
        <v>22</v>
      </c>
      <c r="K145" s="2">
        <v>2.74528716584155E-3</v>
      </c>
      <c r="L145" s="3">
        <v>0.94158075601374502</v>
      </c>
      <c r="M145">
        <v>2034.0089482686799</v>
      </c>
      <c r="N145" s="4">
        <v>1.470520438892884E-3</v>
      </c>
    </row>
    <row r="146" spans="1:14">
      <c r="A146" s="1">
        <v>45548</v>
      </c>
      <c r="B146" s="19" t="s">
        <v>61</v>
      </c>
      <c r="C146" t="s">
        <v>12</v>
      </c>
      <c r="D146" t="s">
        <v>18</v>
      </c>
      <c r="E146" t="s">
        <v>14</v>
      </c>
      <c r="F146" t="s">
        <v>19</v>
      </c>
      <c r="G146">
        <v>168</v>
      </c>
      <c r="H146">
        <v>163</v>
      </c>
      <c r="I146">
        <v>5</v>
      </c>
      <c r="J146">
        <v>0</v>
      </c>
      <c r="K146" s="2">
        <v>2.9773067910702101E-3</v>
      </c>
      <c r="L146" s="3">
        <v>0.97023809523809501</v>
      </c>
      <c r="N146" s="4">
        <v>0</v>
      </c>
    </row>
    <row r="147" spans="1:14">
      <c r="A147" s="1">
        <v>45548</v>
      </c>
      <c r="B147" s="19" t="s">
        <v>61</v>
      </c>
      <c r="C147" t="s">
        <v>12</v>
      </c>
      <c r="D147" t="s">
        <v>18</v>
      </c>
      <c r="E147" t="s">
        <v>14</v>
      </c>
      <c r="F147" t="s">
        <v>20</v>
      </c>
      <c r="G147">
        <v>9</v>
      </c>
      <c r="H147">
        <v>9</v>
      </c>
      <c r="I147">
        <v>0</v>
      </c>
      <c r="J147">
        <v>0</v>
      </c>
      <c r="K147" s="2">
        <v>2.55098636831275E-3</v>
      </c>
      <c r="L147" s="3">
        <v>1</v>
      </c>
      <c r="N147" s="4">
        <v>0</v>
      </c>
    </row>
    <row r="148" spans="1:14">
      <c r="A148" s="1">
        <v>45548</v>
      </c>
      <c r="B148" s="19" t="s">
        <v>61</v>
      </c>
      <c r="C148" t="s">
        <v>12</v>
      </c>
      <c r="D148" t="s">
        <v>18</v>
      </c>
      <c r="E148" t="s">
        <v>25</v>
      </c>
      <c r="F148" t="s">
        <v>15</v>
      </c>
      <c r="G148">
        <v>1</v>
      </c>
      <c r="H148">
        <v>0</v>
      </c>
      <c r="I148">
        <v>1</v>
      </c>
      <c r="J148">
        <v>0</v>
      </c>
      <c r="K148" s="2">
        <v>0</v>
      </c>
      <c r="L148" s="3">
        <v>0</v>
      </c>
      <c r="N148" s="4">
        <v>0</v>
      </c>
    </row>
    <row r="149" spans="1:14">
      <c r="A149" s="1">
        <v>45548</v>
      </c>
      <c r="B149" s="19" t="s">
        <v>61</v>
      </c>
      <c r="C149" t="s">
        <v>12</v>
      </c>
      <c r="D149" t="s">
        <v>18</v>
      </c>
      <c r="E149" t="s">
        <v>17</v>
      </c>
      <c r="F149" t="s">
        <v>15</v>
      </c>
      <c r="G149">
        <v>795</v>
      </c>
      <c r="H149">
        <v>738</v>
      </c>
      <c r="I149">
        <v>43</v>
      </c>
      <c r="J149">
        <v>14</v>
      </c>
      <c r="K149" s="2">
        <v>2.8765420202734502E-3</v>
      </c>
      <c r="L149" s="3">
        <v>0.92830188679245196</v>
      </c>
      <c r="M149">
        <v>695.78225549279398</v>
      </c>
      <c r="N149" s="4">
        <v>0.14259884284765809</v>
      </c>
    </row>
    <row r="150" spans="1:14">
      <c r="A150" s="1">
        <v>45548</v>
      </c>
      <c r="B150" s="19" t="s">
        <v>61</v>
      </c>
      <c r="C150" t="s">
        <v>12</v>
      </c>
      <c r="D150" t="s">
        <v>18</v>
      </c>
      <c r="E150" t="s">
        <v>17</v>
      </c>
      <c r="F150" t="s">
        <v>19</v>
      </c>
      <c r="G150">
        <v>14</v>
      </c>
      <c r="H150">
        <v>13</v>
      </c>
      <c r="I150">
        <v>1</v>
      </c>
      <c r="J150">
        <v>0</v>
      </c>
      <c r="K150" s="2">
        <v>2.8853676994301902E-3</v>
      </c>
      <c r="L150" s="3">
        <v>0.92857142857142805</v>
      </c>
      <c r="N150" s="4">
        <v>0</v>
      </c>
    </row>
    <row r="151" spans="1:14">
      <c r="A151" s="1">
        <v>45548</v>
      </c>
      <c r="B151" s="19" t="s">
        <v>61</v>
      </c>
      <c r="C151" t="s">
        <v>12</v>
      </c>
      <c r="D151" t="s">
        <v>18</v>
      </c>
      <c r="E151" t="s">
        <v>17</v>
      </c>
      <c r="F151" t="s">
        <v>20</v>
      </c>
      <c r="G151">
        <v>6</v>
      </c>
      <c r="H151">
        <v>5</v>
      </c>
      <c r="I151">
        <v>0</v>
      </c>
      <c r="J151">
        <v>1</v>
      </c>
      <c r="K151" s="2">
        <v>4.2985231481481399E-3</v>
      </c>
      <c r="L151" s="3">
        <v>0.83333333333333304</v>
      </c>
      <c r="N151" s="4">
        <v>0</v>
      </c>
    </row>
    <row r="152" spans="1:14">
      <c r="A152" s="1">
        <v>45548</v>
      </c>
      <c r="B152" s="19" t="s">
        <v>61</v>
      </c>
      <c r="C152">
        <v>900</v>
      </c>
      <c r="D152" t="s">
        <v>23</v>
      </c>
      <c r="E152" t="s">
        <v>24</v>
      </c>
      <c r="F152" t="s">
        <v>15</v>
      </c>
      <c r="G152">
        <v>36</v>
      </c>
      <c r="H152">
        <v>36</v>
      </c>
      <c r="I152">
        <v>0</v>
      </c>
      <c r="J152">
        <v>0</v>
      </c>
      <c r="K152" s="2">
        <v>1.48678305041152E-3</v>
      </c>
      <c r="L152" s="3">
        <v>1</v>
      </c>
      <c r="M152">
        <v>37.272748094286101</v>
      </c>
      <c r="N152" s="4">
        <v>-3.4146881015226581E-2</v>
      </c>
    </row>
    <row r="153" spans="1:14">
      <c r="A153" s="1">
        <v>45551</v>
      </c>
      <c r="B153" s="19" t="s">
        <v>61</v>
      </c>
      <c r="C153" t="s">
        <v>12</v>
      </c>
      <c r="D153" t="s">
        <v>13</v>
      </c>
      <c r="E153" t="s">
        <v>14</v>
      </c>
      <c r="F153" t="s">
        <v>15</v>
      </c>
      <c r="G153">
        <v>4289</v>
      </c>
      <c r="H153">
        <v>3742</v>
      </c>
      <c r="I153">
        <v>380</v>
      </c>
      <c r="J153">
        <v>167</v>
      </c>
      <c r="K153" s="2">
        <v>2.7262972305300498E-3</v>
      </c>
      <c r="L153" s="3">
        <v>0.87246444392632305</v>
      </c>
      <c r="M153">
        <v>4864.4710462390003</v>
      </c>
      <c r="N153" s="4">
        <v>-0.11830084725942192</v>
      </c>
    </row>
    <row r="154" spans="1:14">
      <c r="A154" s="1">
        <v>45551</v>
      </c>
      <c r="B154" s="19" t="s">
        <v>61</v>
      </c>
      <c r="C154" t="s">
        <v>12</v>
      </c>
      <c r="D154" t="s">
        <v>13</v>
      </c>
      <c r="E154" t="s">
        <v>14</v>
      </c>
      <c r="F154" t="s">
        <v>20</v>
      </c>
      <c r="G154">
        <v>88</v>
      </c>
      <c r="H154">
        <v>78</v>
      </c>
      <c r="I154">
        <v>7</v>
      </c>
      <c r="J154">
        <v>3</v>
      </c>
      <c r="K154" s="2">
        <v>2.8170543239553602E-3</v>
      </c>
      <c r="L154" s="3">
        <v>0.88636363636363602</v>
      </c>
      <c r="N154" s="4">
        <v>0</v>
      </c>
    </row>
    <row r="155" spans="1:14">
      <c r="A155" s="1">
        <v>45551</v>
      </c>
      <c r="B155" s="19" t="s">
        <v>61</v>
      </c>
      <c r="C155" t="s">
        <v>12</v>
      </c>
      <c r="D155" t="s">
        <v>13</v>
      </c>
      <c r="E155" t="s">
        <v>17</v>
      </c>
      <c r="F155" t="s">
        <v>15</v>
      </c>
      <c r="G155">
        <v>1005</v>
      </c>
      <c r="H155">
        <v>938</v>
      </c>
      <c r="I155">
        <v>61</v>
      </c>
      <c r="J155">
        <v>6</v>
      </c>
      <c r="K155" s="2">
        <v>2.9225426505253898E-3</v>
      </c>
      <c r="L155" s="3">
        <v>0.93333333333333302</v>
      </c>
      <c r="M155">
        <v>1250.39775247073</v>
      </c>
      <c r="N155" s="4">
        <v>-0.19625575300806083</v>
      </c>
    </row>
    <row r="156" spans="1:14">
      <c r="A156" s="1">
        <v>45551</v>
      </c>
      <c r="B156" s="19" t="s">
        <v>61</v>
      </c>
      <c r="C156" t="s">
        <v>12</v>
      </c>
      <c r="D156" t="s">
        <v>13</v>
      </c>
      <c r="E156" t="s">
        <v>17</v>
      </c>
      <c r="F156" t="s">
        <v>20</v>
      </c>
      <c r="G156">
        <v>29</v>
      </c>
      <c r="H156">
        <v>18</v>
      </c>
      <c r="I156">
        <v>5</v>
      </c>
      <c r="J156">
        <v>6</v>
      </c>
      <c r="K156" s="2">
        <v>2.70753086419753E-3</v>
      </c>
      <c r="L156" s="3">
        <v>0.62068965517241304</v>
      </c>
      <c r="N156" s="4">
        <v>0</v>
      </c>
    </row>
    <row r="157" spans="1:14">
      <c r="A157" s="1">
        <v>45551</v>
      </c>
      <c r="B157" s="19" t="s">
        <v>61</v>
      </c>
      <c r="C157" t="s">
        <v>12</v>
      </c>
      <c r="D157" t="s">
        <v>28</v>
      </c>
      <c r="E157" t="s">
        <v>30</v>
      </c>
      <c r="F157" t="s">
        <v>15</v>
      </c>
      <c r="G157">
        <v>1</v>
      </c>
      <c r="H157">
        <v>1</v>
      </c>
      <c r="I157">
        <v>0</v>
      </c>
      <c r="J157">
        <v>0</v>
      </c>
      <c r="K157" s="2">
        <v>8.6655324074073996E-3</v>
      </c>
      <c r="L157" s="3">
        <v>1</v>
      </c>
      <c r="N157" s="4">
        <v>0</v>
      </c>
    </row>
    <row r="158" spans="1:14">
      <c r="A158" s="1">
        <v>45551</v>
      </c>
      <c r="B158" s="19" t="s">
        <v>61</v>
      </c>
      <c r="C158" t="s">
        <v>12</v>
      </c>
      <c r="D158" t="s">
        <v>16</v>
      </c>
      <c r="E158" t="s">
        <v>14</v>
      </c>
      <c r="F158" t="s">
        <v>15</v>
      </c>
      <c r="G158">
        <v>4261</v>
      </c>
      <c r="H158">
        <v>3831</v>
      </c>
      <c r="I158">
        <v>302</v>
      </c>
      <c r="J158">
        <v>128</v>
      </c>
      <c r="K158" s="2">
        <v>2.7299378915334E-3</v>
      </c>
      <c r="L158" s="3">
        <v>0.89908472189626798</v>
      </c>
      <c r="M158">
        <v>4218.1771211288597</v>
      </c>
      <c r="N158" s="4">
        <v>1.0151986898947519E-2</v>
      </c>
    </row>
    <row r="159" spans="1:14">
      <c r="A159" s="1">
        <v>45551</v>
      </c>
      <c r="B159" s="19" t="s">
        <v>61</v>
      </c>
      <c r="C159" t="s">
        <v>12</v>
      </c>
      <c r="D159" t="s">
        <v>16</v>
      </c>
      <c r="E159" t="s">
        <v>14</v>
      </c>
      <c r="F159" t="s">
        <v>20</v>
      </c>
      <c r="G159">
        <v>6</v>
      </c>
      <c r="H159">
        <v>6</v>
      </c>
      <c r="I159">
        <v>0</v>
      </c>
      <c r="J159">
        <v>0</v>
      </c>
      <c r="K159" s="2">
        <v>1.75661072530864E-3</v>
      </c>
      <c r="L159" s="3">
        <v>1</v>
      </c>
      <c r="N159" s="4">
        <v>0</v>
      </c>
    </row>
    <row r="160" spans="1:14">
      <c r="A160" s="1">
        <v>45551</v>
      </c>
      <c r="B160" s="19" t="s">
        <v>61</v>
      </c>
      <c r="C160" t="s">
        <v>12</v>
      </c>
      <c r="D160" t="s">
        <v>16</v>
      </c>
      <c r="E160" t="s">
        <v>17</v>
      </c>
      <c r="F160" t="s">
        <v>15</v>
      </c>
      <c r="G160">
        <v>941</v>
      </c>
      <c r="H160">
        <v>881</v>
      </c>
      <c r="I160">
        <v>40</v>
      </c>
      <c r="J160">
        <v>20</v>
      </c>
      <c r="K160" s="2">
        <v>3.0783871331032E-3</v>
      </c>
      <c r="L160" s="3">
        <v>0.93623804463336802</v>
      </c>
      <c r="M160">
        <v>1163.7095687763001</v>
      </c>
      <c r="N160" s="4">
        <v>-0.19137899588682644</v>
      </c>
    </row>
    <row r="161" spans="1:14">
      <c r="A161" s="1">
        <v>45551</v>
      </c>
      <c r="B161" s="19" t="s">
        <v>61</v>
      </c>
      <c r="C161" t="s">
        <v>12</v>
      </c>
      <c r="D161" t="s">
        <v>16</v>
      </c>
      <c r="E161" t="s">
        <v>17</v>
      </c>
      <c r="F161" t="s">
        <v>20</v>
      </c>
      <c r="G161">
        <v>1</v>
      </c>
      <c r="H161">
        <v>0</v>
      </c>
      <c r="I161">
        <v>1</v>
      </c>
      <c r="J161">
        <v>0</v>
      </c>
      <c r="K161" s="2">
        <v>0</v>
      </c>
      <c r="L161" s="3">
        <v>0</v>
      </c>
      <c r="N161" s="4">
        <v>0</v>
      </c>
    </row>
    <row r="162" spans="1:14">
      <c r="A162" s="1">
        <v>45551</v>
      </c>
      <c r="B162" s="19" t="s">
        <v>61</v>
      </c>
      <c r="C162" t="s">
        <v>12</v>
      </c>
      <c r="D162" t="s">
        <v>18</v>
      </c>
      <c r="E162" t="s">
        <v>14</v>
      </c>
      <c r="F162" t="s">
        <v>15</v>
      </c>
      <c r="G162">
        <v>3851</v>
      </c>
      <c r="H162">
        <v>3387</v>
      </c>
      <c r="I162">
        <v>346</v>
      </c>
      <c r="J162">
        <v>118</v>
      </c>
      <c r="K162" s="2">
        <v>2.7915053499933799E-3</v>
      </c>
      <c r="L162" s="3">
        <v>0.87951181511295695</v>
      </c>
      <c r="M162">
        <v>3976.0113075283898</v>
      </c>
      <c r="N162" s="4">
        <v>-3.1441386318918858E-2</v>
      </c>
    </row>
    <row r="163" spans="1:14">
      <c r="A163" s="1">
        <v>45551</v>
      </c>
      <c r="B163" s="19" t="s">
        <v>61</v>
      </c>
      <c r="C163" t="s">
        <v>12</v>
      </c>
      <c r="D163" t="s">
        <v>18</v>
      </c>
      <c r="E163" t="s">
        <v>14</v>
      </c>
      <c r="F163" t="s">
        <v>19</v>
      </c>
      <c r="G163">
        <v>321</v>
      </c>
      <c r="H163">
        <v>308</v>
      </c>
      <c r="I163">
        <v>13</v>
      </c>
      <c r="J163">
        <v>0</v>
      </c>
      <c r="K163" s="2">
        <v>2.6696836562907899E-3</v>
      </c>
      <c r="L163" s="3">
        <v>0.95950155763239797</v>
      </c>
      <c r="N163" s="4">
        <v>0</v>
      </c>
    </row>
    <row r="164" spans="1:14">
      <c r="A164" s="1">
        <v>45551</v>
      </c>
      <c r="B164" s="19" t="s">
        <v>61</v>
      </c>
      <c r="C164" t="s">
        <v>12</v>
      </c>
      <c r="D164" t="s">
        <v>18</v>
      </c>
      <c r="E164" t="s">
        <v>14</v>
      </c>
      <c r="F164" t="s">
        <v>20</v>
      </c>
      <c r="G164">
        <v>27</v>
      </c>
      <c r="H164">
        <v>27</v>
      </c>
      <c r="I164">
        <v>0</v>
      </c>
      <c r="J164">
        <v>0</v>
      </c>
      <c r="K164" s="2">
        <v>2.7460939643347E-3</v>
      </c>
      <c r="L164" s="3">
        <v>1</v>
      </c>
      <c r="N164" s="4">
        <v>0</v>
      </c>
    </row>
    <row r="165" spans="1:14">
      <c r="A165" s="1">
        <v>45551</v>
      </c>
      <c r="B165" s="19" t="s">
        <v>61</v>
      </c>
      <c r="C165" t="s">
        <v>12</v>
      </c>
      <c r="D165" t="s">
        <v>18</v>
      </c>
      <c r="E165" t="s">
        <v>17</v>
      </c>
      <c r="F165" t="s">
        <v>15</v>
      </c>
      <c r="G165">
        <v>1221</v>
      </c>
      <c r="H165">
        <v>1144</v>
      </c>
      <c r="I165">
        <v>67</v>
      </c>
      <c r="J165">
        <v>10</v>
      </c>
      <c r="K165" s="2">
        <v>2.8201443935197299E-3</v>
      </c>
      <c r="L165" s="3">
        <v>0.93693693693693603</v>
      </c>
      <c r="M165">
        <v>1349.3384492763801</v>
      </c>
      <c r="N165" s="4">
        <v>-9.5112126498140701E-2</v>
      </c>
    </row>
    <row r="166" spans="1:14">
      <c r="A166" s="1">
        <v>45551</v>
      </c>
      <c r="B166" s="19" t="s">
        <v>61</v>
      </c>
      <c r="C166" t="s">
        <v>12</v>
      </c>
      <c r="D166" t="s">
        <v>18</v>
      </c>
      <c r="E166" t="s">
        <v>17</v>
      </c>
      <c r="F166" t="s">
        <v>19</v>
      </c>
      <c r="G166">
        <v>26</v>
      </c>
      <c r="H166">
        <v>26</v>
      </c>
      <c r="I166">
        <v>0</v>
      </c>
      <c r="J166">
        <v>0</v>
      </c>
      <c r="K166" s="2">
        <v>2.3209762286324699E-3</v>
      </c>
      <c r="L166" s="3">
        <v>1</v>
      </c>
      <c r="N166" s="4">
        <v>0</v>
      </c>
    </row>
    <row r="167" spans="1:14">
      <c r="A167" s="1">
        <v>45551</v>
      </c>
      <c r="B167" s="19" t="s">
        <v>61</v>
      </c>
      <c r="C167" t="s">
        <v>12</v>
      </c>
      <c r="D167" t="s">
        <v>18</v>
      </c>
      <c r="E167" t="s">
        <v>17</v>
      </c>
      <c r="F167" t="s">
        <v>20</v>
      </c>
      <c r="G167">
        <v>5</v>
      </c>
      <c r="H167">
        <v>2</v>
      </c>
      <c r="I167">
        <v>1</v>
      </c>
      <c r="J167">
        <v>2</v>
      </c>
      <c r="K167" s="2">
        <v>7.60138888888888E-4</v>
      </c>
      <c r="L167" s="3">
        <v>0.4</v>
      </c>
      <c r="N167" s="4">
        <v>0</v>
      </c>
    </row>
    <row r="168" spans="1:14">
      <c r="A168" s="1">
        <v>45551</v>
      </c>
      <c r="B168" s="19" t="s">
        <v>61</v>
      </c>
      <c r="C168">
        <v>900</v>
      </c>
      <c r="D168" t="s">
        <v>23</v>
      </c>
      <c r="E168" t="s">
        <v>24</v>
      </c>
      <c r="F168" t="s">
        <v>15</v>
      </c>
      <c r="G168">
        <v>65</v>
      </c>
      <c r="H168">
        <v>61</v>
      </c>
      <c r="I168">
        <v>4</v>
      </c>
      <c r="J168">
        <v>0</v>
      </c>
      <c r="K168" s="2">
        <v>2.8939033090467502E-3</v>
      </c>
      <c r="L168" s="3">
        <v>0.93846153846153801</v>
      </c>
      <c r="M168">
        <v>56.441589971347597</v>
      </c>
      <c r="N168" s="4">
        <v>0.15163304281465237</v>
      </c>
    </row>
    <row r="169" spans="1:14">
      <c r="A169" s="1">
        <v>45552</v>
      </c>
      <c r="B169" s="19" t="s">
        <v>61</v>
      </c>
      <c r="C169" t="s">
        <v>12</v>
      </c>
      <c r="D169" t="s">
        <v>13</v>
      </c>
      <c r="E169" t="s">
        <v>14</v>
      </c>
      <c r="F169" t="s">
        <v>15</v>
      </c>
      <c r="G169">
        <v>3367</v>
      </c>
      <c r="H169">
        <v>3201</v>
      </c>
      <c r="I169">
        <v>141</v>
      </c>
      <c r="J169">
        <v>25</v>
      </c>
      <c r="K169" s="2">
        <v>2.7160012447780299E-3</v>
      </c>
      <c r="L169" s="3">
        <v>0.95069795069795004</v>
      </c>
      <c r="M169">
        <v>3769.6501686524298</v>
      </c>
      <c r="N169" s="4">
        <v>-0.1068136698733423</v>
      </c>
    </row>
    <row r="170" spans="1:14">
      <c r="A170" s="1">
        <v>45552</v>
      </c>
      <c r="B170" s="19" t="s">
        <v>61</v>
      </c>
      <c r="C170" t="s">
        <v>12</v>
      </c>
      <c r="D170" t="s">
        <v>13</v>
      </c>
      <c r="E170" t="s">
        <v>14</v>
      </c>
      <c r="F170" t="s">
        <v>20</v>
      </c>
      <c r="G170">
        <v>73</v>
      </c>
      <c r="H170">
        <v>68</v>
      </c>
      <c r="I170">
        <v>3</v>
      </c>
      <c r="J170">
        <v>2</v>
      </c>
      <c r="K170" s="2">
        <v>2.81255508221807E-3</v>
      </c>
      <c r="L170" s="3">
        <v>0.931506849315068</v>
      </c>
      <c r="N170" s="4">
        <v>0</v>
      </c>
    </row>
    <row r="171" spans="1:14">
      <c r="A171" s="1">
        <v>45552</v>
      </c>
      <c r="B171" s="19" t="s">
        <v>61</v>
      </c>
      <c r="C171" t="s">
        <v>12</v>
      </c>
      <c r="D171" t="s">
        <v>13</v>
      </c>
      <c r="E171" t="s">
        <v>17</v>
      </c>
      <c r="F171" t="s">
        <v>15</v>
      </c>
      <c r="G171">
        <v>976</v>
      </c>
      <c r="H171">
        <v>938</v>
      </c>
      <c r="I171">
        <v>36</v>
      </c>
      <c r="J171">
        <v>2</v>
      </c>
      <c r="K171" s="2">
        <v>3.0530645266994999E-3</v>
      </c>
      <c r="L171" s="3">
        <v>0.96106557377049096</v>
      </c>
      <c r="M171">
        <v>972.19874517915002</v>
      </c>
      <c r="N171" s="4">
        <v>3.9099565183552129E-3</v>
      </c>
    </row>
    <row r="172" spans="1:14">
      <c r="A172" s="1">
        <v>45552</v>
      </c>
      <c r="B172" s="19" t="s">
        <v>61</v>
      </c>
      <c r="C172" t="s">
        <v>12</v>
      </c>
      <c r="D172" t="s">
        <v>13</v>
      </c>
      <c r="E172" t="s">
        <v>17</v>
      </c>
      <c r="F172" t="s">
        <v>20</v>
      </c>
      <c r="G172">
        <v>21</v>
      </c>
      <c r="H172">
        <v>12</v>
      </c>
      <c r="I172">
        <v>5</v>
      </c>
      <c r="J172">
        <v>4</v>
      </c>
      <c r="K172" s="2">
        <v>3.6784288194444399E-3</v>
      </c>
      <c r="L172" s="3">
        <v>0.57142857142857095</v>
      </c>
      <c r="N172" s="4">
        <v>0</v>
      </c>
    </row>
    <row r="173" spans="1:14">
      <c r="A173" s="1">
        <v>45552</v>
      </c>
      <c r="B173" s="19" t="s">
        <v>61</v>
      </c>
      <c r="C173" t="s">
        <v>12</v>
      </c>
      <c r="D173" t="s">
        <v>16</v>
      </c>
      <c r="E173" t="s">
        <v>14</v>
      </c>
      <c r="F173" t="s">
        <v>15</v>
      </c>
      <c r="G173">
        <v>3392</v>
      </c>
      <c r="H173">
        <v>3264</v>
      </c>
      <c r="I173">
        <v>111</v>
      </c>
      <c r="J173">
        <v>17</v>
      </c>
      <c r="K173" s="2">
        <v>2.7131639033231799E-3</v>
      </c>
      <c r="L173" s="3">
        <v>0.96226415094339601</v>
      </c>
      <c r="M173">
        <v>3288.3425660051498</v>
      </c>
      <c r="N173" s="4">
        <v>3.1522699327758495E-2</v>
      </c>
    </row>
    <row r="174" spans="1:14">
      <c r="A174" s="1">
        <v>45552</v>
      </c>
      <c r="B174" s="19" t="s">
        <v>61</v>
      </c>
      <c r="C174" t="s">
        <v>12</v>
      </c>
      <c r="D174" t="s">
        <v>16</v>
      </c>
      <c r="E174" t="s">
        <v>14</v>
      </c>
      <c r="F174" t="s">
        <v>20</v>
      </c>
      <c r="G174">
        <v>4</v>
      </c>
      <c r="H174">
        <v>4</v>
      </c>
      <c r="I174">
        <v>0</v>
      </c>
      <c r="J174">
        <v>0</v>
      </c>
      <c r="K174" s="2">
        <v>1.6774971064814799E-3</v>
      </c>
      <c r="L174" s="3">
        <v>1</v>
      </c>
      <c r="N174" s="4">
        <v>0</v>
      </c>
    </row>
    <row r="175" spans="1:14">
      <c r="A175" s="1">
        <v>45552</v>
      </c>
      <c r="B175" s="19" t="s">
        <v>61</v>
      </c>
      <c r="C175" t="s">
        <v>12</v>
      </c>
      <c r="D175" t="s">
        <v>16</v>
      </c>
      <c r="E175" t="s">
        <v>17</v>
      </c>
      <c r="F175" t="s">
        <v>15</v>
      </c>
      <c r="G175">
        <v>867</v>
      </c>
      <c r="H175">
        <v>788</v>
      </c>
      <c r="I175">
        <v>49</v>
      </c>
      <c r="J175">
        <v>30</v>
      </c>
      <c r="K175" s="2">
        <v>3.18045105992115E-3</v>
      </c>
      <c r="L175" s="3">
        <v>0.908881199538638</v>
      </c>
      <c r="M175">
        <v>911.36450848864399</v>
      </c>
      <c r="N175" s="4">
        <v>-4.8679214601208921E-2</v>
      </c>
    </row>
    <row r="176" spans="1:14">
      <c r="A176" s="1">
        <v>45552</v>
      </c>
      <c r="B176" s="19" t="s">
        <v>61</v>
      </c>
      <c r="C176" t="s">
        <v>12</v>
      </c>
      <c r="D176" t="s">
        <v>16</v>
      </c>
      <c r="E176" t="s">
        <v>17</v>
      </c>
      <c r="F176" t="s">
        <v>20</v>
      </c>
      <c r="G176">
        <v>1</v>
      </c>
      <c r="H176">
        <v>0</v>
      </c>
      <c r="I176">
        <v>1</v>
      </c>
      <c r="J176">
        <v>0</v>
      </c>
      <c r="K176" s="2">
        <v>0</v>
      </c>
      <c r="L176" s="3">
        <v>0</v>
      </c>
      <c r="N176" s="4">
        <v>0</v>
      </c>
    </row>
    <row r="177" spans="1:14">
      <c r="A177" s="1">
        <v>45552</v>
      </c>
      <c r="B177" s="19" t="s">
        <v>61</v>
      </c>
      <c r="C177" t="s">
        <v>12</v>
      </c>
      <c r="D177" t="s">
        <v>18</v>
      </c>
      <c r="E177" t="s">
        <v>14</v>
      </c>
      <c r="F177" t="s">
        <v>15</v>
      </c>
      <c r="G177">
        <v>3092</v>
      </c>
      <c r="H177">
        <v>2941</v>
      </c>
      <c r="I177">
        <v>134</v>
      </c>
      <c r="J177">
        <v>17</v>
      </c>
      <c r="K177" s="2">
        <v>2.7935225705873201E-3</v>
      </c>
      <c r="L177" s="3">
        <v>0.95116429495472099</v>
      </c>
      <c r="M177">
        <v>3332.1145702211202</v>
      </c>
      <c r="N177" s="4">
        <v>-7.2060718550018554E-2</v>
      </c>
    </row>
    <row r="178" spans="1:14">
      <c r="A178" s="1">
        <v>45552</v>
      </c>
      <c r="B178" s="19" t="s">
        <v>61</v>
      </c>
      <c r="C178" t="s">
        <v>12</v>
      </c>
      <c r="D178" t="s">
        <v>18</v>
      </c>
      <c r="E178" t="s">
        <v>14</v>
      </c>
      <c r="F178" t="s">
        <v>19</v>
      </c>
      <c r="G178">
        <v>229</v>
      </c>
      <c r="H178">
        <v>222</v>
      </c>
      <c r="I178">
        <v>7</v>
      </c>
      <c r="J178">
        <v>0</v>
      </c>
      <c r="K178" s="2">
        <v>2.6491378531308999E-3</v>
      </c>
      <c r="L178" s="3">
        <v>0.96943231441047995</v>
      </c>
      <c r="N178" s="4">
        <v>0</v>
      </c>
    </row>
    <row r="179" spans="1:14">
      <c r="A179" s="1">
        <v>45552</v>
      </c>
      <c r="B179" s="19" t="s">
        <v>61</v>
      </c>
      <c r="C179" t="s">
        <v>12</v>
      </c>
      <c r="D179" t="s">
        <v>18</v>
      </c>
      <c r="E179" t="s">
        <v>14</v>
      </c>
      <c r="F179" t="s">
        <v>20</v>
      </c>
      <c r="G179">
        <v>8</v>
      </c>
      <c r="H179">
        <v>5</v>
      </c>
      <c r="I179">
        <v>2</v>
      </c>
      <c r="J179">
        <v>1</v>
      </c>
      <c r="K179" s="2">
        <v>3.9807314814814801E-3</v>
      </c>
      <c r="L179" s="3">
        <v>0.625</v>
      </c>
      <c r="N179" s="4">
        <v>0</v>
      </c>
    </row>
    <row r="180" spans="1:14">
      <c r="A180" s="1">
        <v>45552</v>
      </c>
      <c r="B180" s="19" t="s">
        <v>61</v>
      </c>
      <c r="C180" t="s">
        <v>12</v>
      </c>
      <c r="D180" t="s">
        <v>18</v>
      </c>
      <c r="E180" t="s">
        <v>17</v>
      </c>
      <c r="F180" t="s">
        <v>15</v>
      </c>
      <c r="G180">
        <v>1081</v>
      </c>
      <c r="H180">
        <v>1023</v>
      </c>
      <c r="I180">
        <v>48</v>
      </c>
      <c r="J180">
        <v>10</v>
      </c>
      <c r="K180" s="2">
        <v>2.8345004542017099E-3</v>
      </c>
      <c r="L180" s="3">
        <v>0.94634597594819603</v>
      </c>
      <c r="M180">
        <v>1164.4520063853499</v>
      </c>
      <c r="N180" s="4">
        <v>-7.1666333973178203E-2</v>
      </c>
    </row>
    <row r="181" spans="1:14">
      <c r="A181" s="1">
        <v>45552</v>
      </c>
      <c r="B181" s="19" t="s">
        <v>61</v>
      </c>
      <c r="C181" t="s">
        <v>12</v>
      </c>
      <c r="D181" t="s">
        <v>18</v>
      </c>
      <c r="E181" t="s">
        <v>17</v>
      </c>
      <c r="F181" t="s">
        <v>19</v>
      </c>
      <c r="G181">
        <v>29</v>
      </c>
      <c r="H181">
        <v>28</v>
      </c>
      <c r="I181">
        <v>0</v>
      </c>
      <c r="J181">
        <v>1</v>
      </c>
      <c r="K181" s="2">
        <v>2.1546606316137501E-3</v>
      </c>
      <c r="L181" s="3">
        <v>0.96551724137931005</v>
      </c>
      <c r="N181" s="4">
        <v>0</v>
      </c>
    </row>
    <row r="182" spans="1:14">
      <c r="A182" s="1">
        <v>45552</v>
      </c>
      <c r="B182" s="19" t="s">
        <v>61</v>
      </c>
      <c r="C182" t="s">
        <v>12</v>
      </c>
      <c r="D182" t="s">
        <v>18</v>
      </c>
      <c r="E182" t="s">
        <v>17</v>
      </c>
      <c r="F182" t="s">
        <v>20</v>
      </c>
      <c r="G182">
        <v>2</v>
      </c>
      <c r="H182">
        <v>0</v>
      </c>
      <c r="I182">
        <v>2</v>
      </c>
      <c r="J182">
        <v>0</v>
      </c>
      <c r="K182" s="2">
        <v>0</v>
      </c>
      <c r="L182" s="3">
        <v>0</v>
      </c>
      <c r="N182" s="4">
        <v>0</v>
      </c>
    </row>
    <row r="183" spans="1:14">
      <c r="A183" s="1">
        <v>45552</v>
      </c>
      <c r="B183" s="19" t="s">
        <v>61</v>
      </c>
      <c r="C183">
        <v>900</v>
      </c>
      <c r="D183" t="s">
        <v>23</v>
      </c>
      <c r="E183" t="s">
        <v>24</v>
      </c>
      <c r="F183" t="s">
        <v>15</v>
      </c>
      <c r="G183">
        <v>61</v>
      </c>
      <c r="H183">
        <v>58</v>
      </c>
      <c r="I183">
        <v>3</v>
      </c>
      <c r="J183">
        <v>0</v>
      </c>
      <c r="K183" s="2">
        <v>2.0174900223499299E-3</v>
      </c>
      <c r="L183" s="3">
        <v>0.95081967213114704</v>
      </c>
      <c r="M183">
        <v>49.297646586609403</v>
      </c>
      <c r="N183" s="4">
        <v>0.23738158357785133</v>
      </c>
    </row>
    <row r="184" spans="1:14">
      <c r="A184" s="1">
        <v>45553</v>
      </c>
      <c r="B184" s="19" t="s">
        <v>61</v>
      </c>
      <c r="C184" t="s">
        <v>22</v>
      </c>
      <c r="D184" t="s">
        <v>23</v>
      </c>
      <c r="E184" t="s">
        <v>24</v>
      </c>
      <c r="F184" t="s">
        <v>15</v>
      </c>
      <c r="G184">
        <v>4</v>
      </c>
      <c r="H184">
        <v>4</v>
      </c>
      <c r="I184">
        <v>0</v>
      </c>
      <c r="J184">
        <v>0</v>
      </c>
      <c r="K184" s="2">
        <v>1.01319444444444E-3</v>
      </c>
      <c r="L184" s="3">
        <v>1</v>
      </c>
      <c r="N184" s="4">
        <v>0</v>
      </c>
    </row>
    <row r="185" spans="1:14">
      <c r="A185" s="1">
        <v>45553</v>
      </c>
      <c r="B185" s="19" t="s">
        <v>61</v>
      </c>
      <c r="C185" t="s">
        <v>12</v>
      </c>
      <c r="D185" t="s">
        <v>13</v>
      </c>
      <c r="E185" t="s">
        <v>14</v>
      </c>
      <c r="F185" t="s">
        <v>15</v>
      </c>
      <c r="G185">
        <v>3206</v>
      </c>
      <c r="H185">
        <v>2885</v>
      </c>
      <c r="I185">
        <v>229</v>
      </c>
      <c r="J185">
        <v>92</v>
      </c>
      <c r="K185" s="2">
        <v>2.6031242133866799E-3</v>
      </c>
      <c r="L185" s="3">
        <v>0.89987523393636903</v>
      </c>
      <c r="M185">
        <v>3514.41857700125</v>
      </c>
      <c r="N185" s="4">
        <v>-8.7758065877404534E-2</v>
      </c>
    </row>
    <row r="186" spans="1:14">
      <c r="A186" s="1">
        <v>45553</v>
      </c>
      <c r="B186" s="19" t="s">
        <v>61</v>
      </c>
      <c r="C186" t="s">
        <v>12</v>
      </c>
      <c r="D186" t="s">
        <v>13</v>
      </c>
      <c r="E186" t="s">
        <v>14</v>
      </c>
      <c r="F186" t="s">
        <v>20</v>
      </c>
      <c r="G186">
        <v>50</v>
      </c>
      <c r="H186">
        <v>47</v>
      </c>
      <c r="I186">
        <v>2</v>
      </c>
      <c r="J186">
        <v>1</v>
      </c>
      <c r="K186" s="2">
        <v>2.2420431934594099E-3</v>
      </c>
      <c r="L186" s="3">
        <v>0.94</v>
      </c>
      <c r="N186" s="4">
        <v>0</v>
      </c>
    </row>
    <row r="187" spans="1:14">
      <c r="A187" s="1">
        <v>45553</v>
      </c>
      <c r="B187" s="19" t="s">
        <v>61</v>
      </c>
      <c r="C187" t="s">
        <v>12</v>
      </c>
      <c r="D187" t="s">
        <v>13</v>
      </c>
      <c r="E187" t="s">
        <v>17</v>
      </c>
      <c r="F187" t="s">
        <v>15</v>
      </c>
      <c r="G187">
        <v>926</v>
      </c>
      <c r="H187">
        <v>895</v>
      </c>
      <c r="I187">
        <v>28</v>
      </c>
      <c r="J187">
        <v>3</v>
      </c>
      <c r="K187" s="2">
        <v>2.8145341632023098E-3</v>
      </c>
      <c r="L187" s="3">
        <v>0.966522678185745</v>
      </c>
      <c r="M187">
        <v>906.49854333082396</v>
      </c>
      <c r="N187" s="4">
        <v>2.1512948710893889E-2</v>
      </c>
    </row>
    <row r="188" spans="1:14">
      <c r="A188" s="1">
        <v>45553</v>
      </c>
      <c r="B188" s="19" t="s">
        <v>61</v>
      </c>
      <c r="C188" t="s">
        <v>12</v>
      </c>
      <c r="D188" t="s">
        <v>13</v>
      </c>
      <c r="E188" t="s">
        <v>17</v>
      </c>
      <c r="F188" t="s">
        <v>20</v>
      </c>
      <c r="G188">
        <v>24</v>
      </c>
      <c r="H188">
        <v>12</v>
      </c>
      <c r="I188">
        <v>7</v>
      </c>
      <c r="J188">
        <v>5</v>
      </c>
      <c r="K188" s="2">
        <v>2.3226388888888802E-3</v>
      </c>
      <c r="L188" s="3">
        <v>0.5</v>
      </c>
      <c r="N188" s="4">
        <v>0</v>
      </c>
    </row>
    <row r="189" spans="1:14">
      <c r="A189" s="1">
        <v>45553</v>
      </c>
      <c r="B189" s="19" t="s">
        <v>61</v>
      </c>
      <c r="C189" t="s">
        <v>12</v>
      </c>
      <c r="D189" t="s">
        <v>28</v>
      </c>
      <c r="E189" t="s">
        <v>48</v>
      </c>
      <c r="F189" t="s">
        <v>15</v>
      </c>
      <c r="G189">
        <v>1</v>
      </c>
      <c r="H189">
        <v>1</v>
      </c>
      <c r="I189">
        <v>0</v>
      </c>
      <c r="J189">
        <v>0</v>
      </c>
      <c r="K189" s="2">
        <v>2.8909529320987602E-3</v>
      </c>
      <c r="L189" s="3">
        <v>1</v>
      </c>
      <c r="N189" s="4">
        <v>0</v>
      </c>
    </row>
    <row r="190" spans="1:14">
      <c r="A190" s="1">
        <v>45553</v>
      </c>
      <c r="B190" s="19" t="s">
        <v>61</v>
      </c>
      <c r="C190" t="s">
        <v>12</v>
      </c>
      <c r="D190" t="s">
        <v>16</v>
      </c>
      <c r="E190" t="s">
        <v>14</v>
      </c>
      <c r="F190" t="s">
        <v>15</v>
      </c>
      <c r="G190">
        <v>3446</v>
      </c>
      <c r="H190">
        <v>3202</v>
      </c>
      <c r="I190">
        <v>172</v>
      </c>
      <c r="J190">
        <v>72</v>
      </c>
      <c r="K190" s="2">
        <v>2.6421044714934798E-3</v>
      </c>
      <c r="L190" s="3">
        <v>0.92919326755658704</v>
      </c>
      <c r="M190">
        <v>3052.0013779669798</v>
      </c>
      <c r="N190" s="4">
        <v>0.12909516518484446</v>
      </c>
    </row>
    <row r="191" spans="1:14">
      <c r="A191" s="1">
        <v>45553</v>
      </c>
      <c r="B191" s="19" t="s">
        <v>61</v>
      </c>
      <c r="C191" t="s">
        <v>12</v>
      </c>
      <c r="D191" t="s">
        <v>16</v>
      </c>
      <c r="E191" t="s">
        <v>14</v>
      </c>
      <c r="F191" t="s">
        <v>20</v>
      </c>
      <c r="G191">
        <v>3</v>
      </c>
      <c r="H191">
        <v>2</v>
      </c>
      <c r="I191">
        <v>0</v>
      </c>
      <c r="J191">
        <v>1</v>
      </c>
      <c r="K191" s="2">
        <v>4.5441608796296202E-3</v>
      </c>
      <c r="L191" s="3">
        <v>0.66666666666666596</v>
      </c>
      <c r="N191" s="4">
        <v>0</v>
      </c>
    </row>
    <row r="192" spans="1:14">
      <c r="A192" s="1">
        <v>45553</v>
      </c>
      <c r="B192" s="19" t="s">
        <v>61</v>
      </c>
      <c r="C192" t="s">
        <v>12</v>
      </c>
      <c r="D192" t="s">
        <v>16</v>
      </c>
      <c r="E192" t="s">
        <v>17</v>
      </c>
      <c r="F192" t="s">
        <v>15</v>
      </c>
      <c r="G192">
        <v>829</v>
      </c>
      <c r="H192">
        <v>787</v>
      </c>
      <c r="I192">
        <v>39</v>
      </c>
      <c r="J192">
        <v>3</v>
      </c>
      <c r="K192" s="2">
        <v>2.9384695758504801E-3</v>
      </c>
      <c r="L192" s="3">
        <v>0.94933655006031303</v>
      </c>
      <c r="M192">
        <v>844.50730772726604</v>
      </c>
      <c r="N192" s="4">
        <v>-1.8362550075498137E-2</v>
      </c>
    </row>
    <row r="193" spans="1:14">
      <c r="A193" s="1">
        <v>45553</v>
      </c>
      <c r="B193" s="19" t="s">
        <v>61</v>
      </c>
      <c r="C193" t="s">
        <v>12</v>
      </c>
      <c r="D193" t="s">
        <v>18</v>
      </c>
      <c r="E193" t="s">
        <v>14</v>
      </c>
      <c r="F193" t="s">
        <v>15</v>
      </c>
      <c r="G193">
        <v>2968</v>
      </c>
      <c r="H193">
        <v>2665</v>
      </c>
      <c r="I193">
        <v>220</v>
      </c>
      <c r="J193">
        <v>83</v>
      </c>
      <c r="K193" s="2">
        <v>2.6021870667651101E-3</v>
      </c>
      <c r="L193" s="3">
        <v>0.89791105121293802</v>
      </c>
      <c r="M193">
        <v>2969.5351830457998</v>
      </c>
      <c r="N193" s="4">
        <v>-5.1697755748602724E-4</v>
      </c>
    </row>
    <row r="194" spans="1:14">
      <c r="A194" s="1">
        <v>45553</v>
      </c>
      <c r="B194" s="19" t="s">
        <v>61</v>
      </c>
      <c r="C194" t="s">
        <v>12</v>
      </c>
      <c r="D194" t="s">
        <v>18</v>
      </c>
      <c r="E194" t="s">
        <v>14</v>
      </c>
      <c r="F194" t="s">
        <v>19</v>
      </c>
      <c r="G194">
        <v>214</v>
      </c>
      <c r="H194">
        <v>205</v>
      </c>
      <c r="I194">
        <v>8</v>
      </c>
      <c r="J194">
        <v>1</v>
      </c>
      <c r="K194" s="2">
        <v>2.7547507904245698E-3</v>
      </c>
      <c r="L194" s="3">
        <v>0.95794392523364402</v>
      </c>
      <c r="N194" s="4">
        <v>0</v>
      </c>
    </row>
    <row r="195" spans="1:14">
      <c r="A195" s="1">
        <v>45553</v>
      </c>
      <c r="B195" s="19" t="s">
        <v>61</v>
      </c>
      <c r="C195" t="s">
        <v>12</v>
      </c>
      <c r="D195" t="s">
        <v>18</v>
      </c>
      <c r="E195" t="s">
        <v>14</v>
      </c>
      <c r="F195" t="s">
        <v>20</v>
      </c>
      <c r="G195">
        <v>10</v>
      </c>
      <c r="H195">
        <v>6</v>
      </c>
      <c r="I195">
        <v>3</v>
      </c>
      <c r="J195">
        <v>1</v>
      </c>
      <c r="K195" s="2">
        <v>1.5331635802469099E-3</v>
      </c>
      <c r="L195" s="3">
        <v>0.6</v>
      </c>
      <c r="N195" s="4">
        <v>0</v>
      </c>
    </row>
    <row r="196" spans="1:14">
      <c r="A196" s="1">
        <v>45553</v>
      </c>
      <c r="B196" s="19" t="s">
        <v>61</v>
      </c>
      <c r="C196" t="s">
        <v>12</v>
      </c>
      <c r="D196" t="s">
        <v>18</v>
      </c>
      <c r="E196" t="s">
        <v>17</v>
      </c>
      <c r="F196" t="s">
        <v>15</v>
      </c>
      <c r="G196">
        <v>1061</v>
      </c>
      <c r="H196">
        <v>974</v>
      </c>
      <c r="I196">
        <v>72</v>
      </c>
      <c r="J196">
        <v>15</v>
      </c>
      <c r="K196" s="2">
        <v>2.6905625436757499E-3</v>
      </c>
      <c r="L196" s="3">
        <v>0.91800188501413704</v>
      </c>
      <c r="M196">
        <v>1031.2253273778599</v>
      </c>
      <c r="N196" s="4">
        <v>2.887310060338549E-2</v>
      </c>
    </row>
    <row r="197" spans="1:14">
      <c r="A197" s="1">
        <v>45553</v>
      </c>
      <c r="B197" s="19" t="s">
        <v>61</v>
      </c>
      <c r="C197" t="s">
        <v>12</v>
      </c>
      <c r="D197" t="s">
        <v>18</v>
      </c>
      <c r="E197" t="s">
        <v>17</v>
      </c>
      <c r="F197" t="s">
        <v>19</v>
      </c>
      <c r="G197">
        <v>30</v>
      </c>
      <c r="H197">
        <v>28</v>
      </c>
      <c r="I197">
        <v>2</v>
      </c>
      <c r="J197">
        <v>0</v>
      </c>
      <c r="K197" s="2">
        <v>3.09403852513227E-3</v>
      </c>
      <c r="L197" s="3">
        <v>0.93333333333333302</v>
      </c>
      <c r="N197" s="4">
        <v>0</v>
      </c>
    </row>
    <row r="198" spans="1:14">
      <c r="A198" s="1">
        <v>45553</v>
      </c>
      <c r="B198" s="19" t="s">
        <v>61</v>
      </c>
      <c r="C198" t="s">
        <v>12</v>
      </c>
      <c r="D198" t="s">
        <v>18</v>
      </c>
      <c r="E198" t="s">
        <v>17</v>
      </c>
      <c r="F198" t="s">
        <v>20</v>
      </c>
      <c r="G198">
        <v>4</v>
      </c>
      <c r="H198">
        <v>3</v>
      </c>
      <c r="I198">
        <v>0</v>
      </c>
      <c r="J198">
        <v>1</v>
      </c>
      <c r="K198" s="2">
        <v>1.3509567901234499E-3</v>
      </c>
      <c r="L198" s="3">
        <v>0.75</v>
      </c>
      <c r="N198" s="4">
        <v>0</v>
      </c>
    </row>
    <row r="199" spans="1:14">
      <c r="A199" s="1">
        <v>45553</v>
      </c>
      <c r="B199" s="19" t="s">
        <v>61</v>
      </c>
      <c r="C199">
        <v>900</v>
      </c>
      <c r="D199" t="s">
        <v>23</v>
      </c>
      <c r="E199" t="s">
        <v>24</v>
      </c>
      <c r="F199" t="s">
        <v>15</v>
      </c>
      <c r="G199">
        <v>59</v>
      </c>
      <c r="H199">
        <v>56</v>
      </c>
      <c r="I199">
        <v>3</v>
      </c>
      <c r="J199">
        <v>0</v>
      </c>
      <c r="K199" s="2">
        <v>2.2292322990152798E-3</v>
      </c>
      <c r="L199" s="3">
        <v>0.94915254237288105</v>
      </c>
      <c r="M199">
        <v>44.480941728187297</v>
      </c>
      <c r="N199" s="4">
        <v>0.32641076622287579</v>
      </c>
    </row>
    <row r="200" spans="1:14">
      <c r="A200" s="1">
        <v>45554</v>
      </c>
      <c r="B200" s="19" t="s">
        <v>61</v>
      </c>
      <c r="C200" t="s">
        <v>22</v>
      </c>
      <c r="D200" t="s">
        <v>23</v>
      </c>
      <c r="E200" t="s">
        <v>24</v>
      </c>
      <c r="F200" t="s">
        <v>15</v>
      </c>
      <c r="G200">
        <v>4</v>
      </c>
      <c r="H200">
        <v>0</v>
      </c>
      <c r="I200">
        <v>4</v>
      </c>
      <c r="J200">
        <v>0</v>
      </c>
      <c r="K200" s="2">
        <v>0</v>
      </c>
      <c r="L200" s="3">
        <v>0</v>
      </c>
      <c r="N200" s="4">
        <v>0</v>
      </c>
    </row>
    <row r="201" spans="1:14">
      <c r="A201" s="1">
        <v>45554</v>
      </c>
      <c r="B201" s="19" t="s">
        <v>61</v>
      </c>
      <c r="C201" t="s">
        <v>12</v>
      </c>
      <c r="D201" t="s">
        <v>13</v>
      </c>
      <c r="E201" t="s">
        <v>14</v>
      </c>
      <c r="F201" t="s">
        <v>15</v>
      </c>
      <c r="G201">
        <v>3054</v>
      </c>
      <c r="H201">
        <v>2908</v>
      </c>
      <c r="I201">
        <v>117</v>
      </c>
      <c r="J201">
        <v>29</v>
      </c>
      <c r="K201" s="2">
        <v>2.6563337665527001E-3</v>
      </c>
      <c r="L201" s="3">
        <v>0.95219384413883401</v>
      </c>
      <c r="M201">
        <v>3085.09524983955</v>
      </c>
      <c r="N201" s="4">
        <v>-1.007918632047655E-2</v>
      </c>
    </row>
    <row r="202" spans="1:14">
      <c r="A202" s="1">
        <v>45554</v>
      </c>
      <c r="B202" s="19" t="s">
        <v>61</v>
      </c>
      <c r="C202" t="s">
        <v>12</v>
      </c>
      <c r="D202" t="s">
        <v>13</v>
      </c>
      <c r="E202" t="s">
        <v>14</v>
      </c>
      <c r="F202" t="s">
        <v>20</v>
      </c>
      <c r="G202">
        <v>48</v>
      </c>
      <c r="H202">
        <v>47</v>
      </c>
      <c r="I202">
        <v>1</v>
      </c>
      <c r="J202">
        <v>0</v>
      </c>
      <c r="K202" s="2">
        <v>2.1807269503546002E-3</v>
      </c>
      <c r="L202" s="3">
        <v>0.97916666666666596</v>
      </c>
      <c r="N202" s="4">
        <v>0</v>
      </c>
    </row>
    <row r="203" spans="1:14">
      <c r="A203" s="1">
        <v>45554</v>
      </c>
      <c r="B203" s="19" t="s">
        <v>61</v>
      </c>
      <c r="C203" t="s">
        <v>12</v>
      </c>
      <c r="D203" t="s">
        <v>13</v>
      </c>
      <c r="E203" t="s">
        <v>17</v>
      </c>
      <c r="F203" t="s">
        <v>15</v>
      </c>
      <c r="G203">
        <v>907</v>
      </c>
      <c r="H203">
        <v>866</v>
      </c>
      <c r="I203">
        <v>34</v>
      </c>
      <c r="J203">
        <v>7</v>
      </c>
      <c r="K203" s="2">
        <v>2.9455813558123302E-3</v>
      </c>
      <c r="L203" s="3">
        <v>0.95479603087100295</v>
      </c>
      <c r="M203">
        <v>800.03133403762604</v>
      </c>
      <c r="N203" s="4">
        <v>0.1337055955327659</v>
      </c>
    </row>
    <row r="204" spans="1:14">
      <c r="A204" s="1">
        <v>45554</v>
      </c>
      <c r="B204" s="19" t="s">
        <v>61</v>
      </c>
      <c r="C204" t="s">
        <v>12</v>
      </c>
      <c r="D204" t="s">
        <v>13</v>
      </c>
      <c r="E204" t="s">
        <v>17</v>
      </c>
      <c r="F204" t="s">
        <v>20</v>
      </c>
      <c r="G204">
        <v>25</v>
      </c>
      <c r="H204">
        <v>17</v>
      </c>
      <c r="I204">
        <v>5</v>
      </c>
      <c r="J204">
        <v>3</v>
      </c>
      <c r="K204" s="2">
        <v>2.83784245642701E-3</v>
      </c>
      <c r="L204" s="3">
        <v>0.68</v>
      </c>
      <c r="N204" s="4">
        <v>0</v>
      </c>
    </row>
    <row r="205" spans="1:14">
      <c r="A205" s="1">
        <v>45554</v>
      </c>
      <c r="B205" s="19" t="s">
        <v>61</v>
      </c>
      <c r="C205" t="s">
        <v>12</v>
      </c>
      <c r="D205" t="s">
        <v>16</v>
      </c>
      <c r="E205" t="s">
        <v>14</v>
      </c>
      <c r="F205" t="s">
        <v>15</v>
      </c>
      <c r="G205">
        <v>2906</v>
      </c>
      <c r="H205">
        <v>2792</v>
      </c>
      <c r="I205">
        <v>95</v>
      </c>
      <c r="J205">
        <v>19</v>
      </c>
      <c r="K205" s="2">
        <v>2.6755222552245499E-3</v>
      </c>
      <c r="L205" s="3">
        <v>0.96077081899518202</v>
      </c>
      <c r="M205">
        <v>2751.7706645639901</v>
      </c>
      <c r="N205" s="4">
        <v>5.6047307074714788E-2</v>
      </c>
    </row>
    <row r="206" spans="1:14">
      <c r="A206" s="1">
        <v>45554</v>
      </c>
      <c r="B206" s="19" t="s">
        <v>61</v>
      </c>
      <c r="C206" t="s">
        <v>12</v>
      </c>
      <c r="D206" t="s">
        <v>16</v>
      </c>
      <c r="E206" t="s">
        <v>14</v>
      </c>
      <c r="F206" t="s">
        <v>20</v>
      </c>
      <c r="G206">
        <v>1</v>
      </c>
      <c r="H206">
        <v>0</v>
      </c>
      <c r="I206">
        <v>1</v>
      </c>
      <c r="J206">
        <v>0</v>
      </c>
      <c r="K206" s="2">
        <v>0</v>
      </c>
      <c r="L206" s="3">
        <v>0</v>
      </c>
      <c r="N206" s="4">
        <v>0</v>
      </c>
    </row>
    <row r="207" spans="1:14">
      <c r="A207" s="1">
        <v>45554</v>
      </c>
      <c r="B207" s="19" t="s">
        <v>61</v>
      </c>
      <c r="C207" t="s">
        <v>12</v>
      </c>
      <c r="D207" t="s">
        <v>16</v>
      </c>
      <c r="E207" t="s">
        <v>17</v>
      </c>
      <c r="F207" t="s">
        <v>15</v>
      </c>
      <c r="G207">
        <v>822</v>
      </c>
      <c r="H207">
        <v>793</v>
      </c>
      <c r="I207">
        <v>21</v>
      </c>
      <c r="J207">
        <v>8</v>
      </c>
      <c r="K207" s="2">
        <v>2.8195207359666299E-3</v>
      </c>
      <c r="L207" s="3">
        <v>0.96472019464720105</v>
      </c>
      <c r="M207">
        <v>761.39069083767504</v>
      </c>
      <c r="N207" s="4">
        <v>7.9603428163329867E-2</v>
      </c>
    </row>
    <row r="208" spans="1:14">
      <c r="A208" s="1">
        <v>45554</v>
      </c>
      <c r="B208" s="19" t="s">
        <v>61</v>
      </c>
      <c r="C208" t="s">
        <v>12</v>
      </c>
      <c r="D208" t="s">
        <v>16</v>
      </c>
      <c r="E208" t="s">
        <v>17</v>
      </c>
      <c r="F208" t="s">
        <v>20</v>
      </c>
      <c r="G208">
        <v>1</v>
      </c>
      <c r="H208">
        <v>0</v>
      </c>
      <c r="I208">
        <v>1</v>
      </c>
      <c r="J208">
        <v>0</v>
      </c>
      <c r="K208" s="2">
        <v>0</v>
      </c>
      <c r="L208" s="3">
        <v>0</v>
      </c>
      <c r="N208" s="4">
        <v>0</v>
      </c>
    </row>
    <row r="209" spans="1:14">
      <c r="A209" s="1">
        <v>45554</v>
      </c>
      <c r="B209" s="19" t="s">
        <v>61</v>
      </c>
      <c r="C209" t="s">
        <v>12</v>
      </c>
      <c r="D209" t="s">
        <v>18</v>
      </c>
      <c r="E209" t="s">
        <v>14</v>
      </c>
      <c r="F209" t="s">
        <v>15</v>
      </c>
      <c r="G209">
        <v>2785</v>
      </c>
      <c r="H209">
        <v>2654</v>
      </c>
      <c r="I209">
        <v>113</v>
      </c>
      <c r="J209">
        <v>18</v>
      </c>
      <c r="K209" s="2">
        <v>2.69848265333726E-3</v>
      </c>
      <c r="L209" s="3">
        <v>0.95296229802513399</v>
      </c>
      <c r="M209">
        <v>2648.5086616315498</v>
      </c>
      <c r="N209" s="4">
        <v>5.1535167827001939E-2</v>
      </c>
    </row>
    <row r="210" spans="1:14">
      <c r="A210" s="1">
        <v>45554</v>
      </c>
      <c r="B210" s="19" t="s">
        <v>61</v>
      </c>
      <c r="C210" t="s">
        <v>12</v>
      </c>
      <c r="D210" t="s">
        <v>18</v>
      </c>
      <c r="E210" t="s">
        <v>14</v>
      </c>
      <c r="F210" t="s">
        <v>19</v>
      </c>
      <c r="G210">
        <v>194</v>
      </c>
      <c r="H210">
        <v>191</v>
      </c>
      <c r="I210">
        <v>3</v>
      </c>
      <c r="J210">
        <v>0</v>
      </c>
      <c r="K210" s="2">
        <v>2.6426001914872902E-3</v>
      </c>
      <c r="L210" s="3">
        <v>0.98453608247422597</v>
      </c>
      <c r="N210" s="4">
        <v>0</v>
      </c>
    </row>
    <row r="211" spans="1:14">
      <c r="A211" s="1">
        <v>45554</v>
      </c>
      <c r="B211" s="19" t="s">
        <v>61</v>
      </c>
      <c r="C211" t="s">
        <v>12</v>
      </c>
      <c r="D211" t="s">
        <v>18</v>
      </c>
      <c r="E211" t="s">
        <v>14</v>
      </c>
      <c r="F211" t="s">
        <v>20</v>
      </c>
      <c r="G211">
        <v>15</v>
      </c>
      <c r="H211">
        <v>13</v>
      </c>
      <c r="I211">
        <v>2</v>
      </c>
      <c r="J211">
        <v>0</v>
      </c>
      <c r="K211" s="2">
        <v>2.4982772435897401E-3</v>
      </c>
      <c r="L211" s="3">
        <v>0.86666666666666603</v>
      </c>
      <c r="N211" s="4">
        <v>0</v>
      </c>
    </row>
    <row r="212" spans="1:14">
      <c r="A212" s="1">
        <v>45554</v>
      </c>
      <c r="B212" s="19" t="s">
        <v>61</v>
      </c>
      <c r="C212" t="s">
        <v>12</v>
      </c>
      <c r="D212" t="s">
        <v>18</v>
      </c>
      <c r="E212" t="s">
        <v>17</v>
      </c>
      <c r="F212" t="s">
        <v>15</v>
      </c>
      <c r="G212">
        <v>959</v>
      </c>
      <c r="H212">
        <v>904</v>
      </c>
      <c r="I212">
        <v>48</v>
      </c>
      <c r="J212">
        <v>7</v>
      </c>
      <c r="K212" s="2">
        <v>2.8986461055120001E-3</v>
      </c>
      <c r="L212" s="3">
        <v>0.94264859228362796</v>
      </c>
      <c r="M212">
        <v>919.92820350176305</v>
      </c>
      <c r="N212" s="4">
        <v>4.2472658572166568E-2</v>
      </c>
    </row>
    <row r="213" spans="1:14">
      <c r="A213" s="1">
        <v>45554</v>
      </c>
      <c r="B213" s="19" t="s">
        <v>61</v>
      </c>
      <c r="C213" t="s">
        <v>12</v>
      </c>
      <c r="D213" t="s">
        <v>18</v>
      </c>
      <c r="E213" t="s">
        <v>17</v>
      </c>
      <c r="F213" t="s">
        <v>19</v>
      </c>
      <c r="G213">
        <v>31</v>
      </c>
      <c r="H213">
        <v>31</v>
      </c>
      <c r="I213">
        <v>0</v>
      </c>
      <c r="J213">
        <v>0</v>
      </c>
      <c r="K213" s="2">
        <v>3.0099570639187498E-3</v>
      </c>
      <c r="L213" s="3">
        <v>1</v>
      </c>
      <c r="N213" s="4">
        <v>0</v>
      </c>
    </row>
    <row r="214" spans="1:14">
      <c r="A214" s="1">
        <v>45554</v>
      </c>
      <c r="B214" s="19" t="s">
        <v>61</v>
      </c>
      <c r="C214" t="s">
        <v>12</v>
      </c>
      <c r="D214" t="s">
        <v>18</v>
      </c>
      <c r="E214" t="s">
        <v>17</v>
      </c>
      <c r="F214" t="s">
        <v>20</v>
      </c>
      <c r="G214">
        <v>1</v>
      </c>
      <c r="H214">
        <v>1</v>
      </c>
      <c r="I214">
        <v>0</v>
      </c>
      <c r="J214">
        <v>0</v>
      </c>
      <c r="K214" s="2">
        <v>9.1550925925925897E-3</v>
      </c>
      <c r="L214" s="3">
        <v>1</v>
      </c>
      <c r="N214" s="4">
        <v>0</v>
      </c>
    </row>
    <row r="215" spans="1:14">
      <c r="A215" s="1">
        <v>45554</v>
      </c>
      <c r="B215" s="19" t="s">
        <v>61</v>
      </c>
      <c r="C215">
        <v>900</v>
      </c>
      <c r="D215" t="s">
        <v>23</v>
      </c>
      <c r="E215" t="s">
        <v>24</v>
      </c>
      <c r="F215" t="s">
        <v>15</v>
      </c>
      <c r="G215">
        <v>60</v>
      </c>
      <c r="H215">
        <v>57</v>
      </c>
      <c r="I215">
        <v>3</v>
      </c>
      <c r="J215">
        <v>0</v>
      </c>
      <c r="K215" s="2">
        <v>2.1477353395061701E-3</v>
      </c>
      <c r="L215" s="3">
        <v>0.95</v>
      </c>
      <c r="M215">
        <v>40.334438116316797</v>
      </c>
      <c r="N215" s="4">
        <v>0.48756255949249838</v>
      </c>
    </row>
    <row r="216" spans="1:14">
      <c r="A216" s="1">
        <v>45555</v>
      </c>
      <c r="B216" s="19" t="s">
        <v>61</v>
      </c>
      <c r="C216" t="s">
        <v>12</v>
      </c>
      <c r="D216" t="s">
        <v>13</v>
      </c>
      <c r="E216" t="s">
        <v>14</v>
      </c>
      <c r="F216" t="s">
        <v>15</v>
      </c>
      <c r="G216">
        <v>2585</v>
      </c>
      <c r="H216">
        <v>2457</v>
      </c>
      <c r="I216">
        <v>102</v>
      </c>
      <c r="J216">
        <v>26</v>
      </c>
      <c r="K216" s="2">
        <v>2.64935278051929E-3</v>
      </c>
      <c r="L216" s="3">
        <v>0.95048355899419701</v>
      </c>
      <c r="M216">
        <v>2589.0239659582599</v>
      </c>
      <c r="N216" s="4">
        <v>-1.5542405212037055E-3</v>
      </c>
    </row>
    <row r="217" spans="1:14">
      <c r="A217" s="1">
        <v>45555</v>
      </c>
      <c r="B217" s="19" t="s">
        <v>61</v>
      </c>
      <c r="C217" t="s">
        <v>12</v>
      </c>
      <c r="D217" t="s">
        <v>13</v>
      </c>
      <c r="E217" t="s">
        <v>14</v>
      </c>
      <c r="F217" t="s">
        <v>20</v>
      </c>
      <c r="G217">
        <v>65</v>
      </c>
      <c r="H217">
        <v>50</v>
      </c>
      <c r="I217">
        <v>8</v>
      </c>
      <c r="J217">
        <v>7</v>
      </c>
      <c r="K217" s="2">
        <v>1.9987731481481402E-3</v>
      </c>
      <c r="L217" s="3">
        <v>0.76923076923076905</v>
      </c>
      <c r="N217" s="4">
        <v>0</v>
      </c>
    </row>
    <row r="218" spans="1:14">
      <c r="A218" s="1">
        <v>45555</v>
      </c>
      <c r="B218" s="19" t="s">
        <v>61</v>
      </c>
      <c r="C218" t="s">
        <v>12</v>
      </c>
      <c r="D218" t="s">
        <v>13</v>
      </c>
      <c r="E218" t="s">
        <v>17</v>
      </c>
      <c r="F218" t="s">
        <v>15</v>
      </c>
      <c r="G218">
        <v>768</v>
      </c>
      <c r="H218">
        <v>728</v>
      </c>
      <c r="I218">
        <v>30</v>
      </c>
      <c r="J218">
        <v>10</v>
      </c>
      <c r="K218" s="2">
        <v>2.8217818863061502E-3</v>
      </c>
      <c r="L218" s="3">
        <v>0.94791666666666596</v>
      </c>
      <c r="M218">
        <v>675.05794149885105</v>
      </c>
      <c r="N218" s="4">
        <v>0.13768012016092568</v>
      </c>
    </row>
    <row r="219" spans="1:14">
      <c r="A219" s="1">
        <v>45555</v>
      </c>
      <c r="B219" s="19" t="s">
        <v>61</v>
      </c>
      <c r="C219" t="s">
        <v>12</v>
      </c>
      <c r="D219" t="s">
        <v>13</v>
      </c>
      <c r="E219" t="s">
        <v>17</v>
      </c>
      <c r="F219" t="s">
        <v>20</v>
      </c>
      <c r="G219">
        <v>15</v>
      </c>
      <c r="H219">
        <v>9</v>
      </c>
      <c r="I219">
        <v>2</v>
      </c>
      <c r="J219">
        <v>4</v>
      </c>
      <c r="K219" s="2">
        <v>2.34112011316872E-3</v>
      </c>
      <c r="L219" s="3">
        <v>0.6</v>
      </c>
      <c r="N219" s="4">
        <v>0</v>
      </c>
    </row>
    <row r="220" spans="1:14">
      <c r="A220" s="1">
        <v>45555</v>
      </c>
      <c r="B220" s="19" t="s">
        <v>61</v>
      </c>
      <c r="C220" t="s">
        <v>12</v>
      </c>
      <c r="D220" t="s">
        <v>16</v>
      </c>
      <c r="E220" t="s">
        <v>14</v>
      </c>
      <c r="F220" t="s">
        <v>15</v>
      </c>
      <c r="G220">
        <v>2477</v>
      </c>
      <c r="H220">
        <v>2357</v>
      </c>
      <c r="I220">
        <v>96</v>
      </c>
      <c r="J220">
        <v>24</v>
      </c>
      <c r="K220" s="2">
        <v>2.6420215142844098E-3</v>
      </c>
      <c r="L220" s="3">
        <v>0.95155429955591397</v>
      </c>
      <c r="M220">
        <v>2358.4664636593502</v>
      </c>
      <c r="N220" s="4">
        <v>5.0258733022955721E-2</v>
      </c>
    </row>
    <row r="221" spans="1:14">
      <c r="A221" s="1">
        <v>45555</v>
      </c>
      <c r="B221" s="19" t="s">
        <v>61</v>
      </c>
      <c r="C221" t="s">
        <v>12</v>
      </c>
      <c r="D221" t="s">
        <v>16</v>
      </c>
      <c r="E221" t="s">
        <v>14</v>
      </c>
      <c r="F221" t="s">
        <v>20</v>
      </c>
      <c r="G221">
        <v>2</v>
      </c>
      <c r="H221">
        <v>1</v>
      </c>
      <c r="I221">
        <v>0</v>
      </c>
      <c r="J221">
        <v>1</v>
      </c>
      <c r="K221" s="2">
        <v>6.4814814814814802E-4</v>
      </c>
      <c r="L221" s="3">
        <v>0.5</v>
      </c>
      <c r="N221" s="4">
        <v>0</v>
      </c>
    </row>
    <row r="222" spans="1:14">
      <c r="A222" s="1">
        <v>45555</v>
      </c>
      <c r="B222" s="19" t="s">
        <v>61</v>
      </c>
      <c r="C222" t="s">
        <v>12</v>
      </c>
      <c r="D222" t="s">
        <v>16</v>
      </c>
      <c r="E222" t="s">
        <v>17</v>
      </c>
      <c r="F222" t="s">
        <v>15</v>
      </c>
      <c r="G222">
        <v>651</v>
      </c>
      <c r="H222">
        <v>619</v>
      </c>
      <c r="I222">
        <v>24</v>
      </c>
      <c r="J222">
        <v>8</v>
      </c>
      <c r="K222" s="2">
        <v>2.8483421157733399E-3</v>
      </c>
      <c r="L222" s="3">
        <v>0.95084485407065999</v>
      </c>
      <c r="M222">
        <v>652.68762011409501</v>
      </c>
      <c r="N222" s="4">
        <v>-2.5856475013269014E-3</v>
      </c>
    </row>
    <row r="223" spans="1:14">
      <c r="A223" s="1">
        <v>45555</v>
      </c>
      <c r="B223" s="19" t="s">
        <v>61</v>
      </c>
      <c r="C223" t="s">
        <v>12</v>
      </c>
      <c r="D223" t="s">
        <v>16</v>
      </c>
      <c r="E223" t="s">
        <v>17</v>
      </c>
      <c r="F223" t="s">
        <v>20</v>
      </c>
      <c r="G223">
        <v>1</v>
      </c>
      <c r="H223">
        <v>0</v>
      </c>
      <c r="I223">
        <v>1</v>
      </c>
      <c r="J223">
        <v>0</v>
      </c>
      <c r="K223" s="2">
        <v>0</v>
      </c>
      <c r="L223" s="3">
        <v>0</v>
      </c>
      <c r="N223" s="4">
        <v>0</v>
      </c>
    </row>
    <row r="224" spans="1:14">
      <c r="A224" s="1">
        <v>45555</v>
      </c>
      <c r="B224" s="19" t="s">
        <v>61</v>
      </c>
      <c r="C224" t="s">
        <v>12</v>
      </c>
      <c r="D224" t="s">
        <v>18</v>
      </c>
      <c r="E224" t="s">
        <v>14</v>
      </c>
      <c r="F224" t="s">
        <v>15</v>
      </c>
      <c r="G224">
        <v>2143</v>
      </c>
      <c r="H224">
        <v>2065</v>
      </c>
      <c r="I224">
        <v>64</v>
      </c>
      <c r="J224">
        <v>14</v>
      </c>
      <c r="K224" s="2">
        <v>2.62328472622017E-3</v>
      </c>
      <c r="L224" s="3">
        <v>0.96360242650489902</v>
      </c>
      <c r="M224">
        <v>2130.8665172338601</v>
      </c>
      <c r="N224" s="4">
        <v>5.6941543114069409E-3</v>
      </c>
    </row>
    <row r="225" spans="1:14">
      <c r="A225" s="1">
        <v>45555</v>
      </c>
      <c r="B225" s="19" t="s">
        <v>61</v>
      </c>
      <c r="C225" t="s">
        <v>12</v>
      </c>
      <c r="D225" t="s">
        <v>18</v>
      </c>
      <c r="E225" t="s">
        <v>14</v>
      </c>
      <c r="F225" t="s">
        <v>19</v>
      </c>
      <c r="G225">
        <v>140</v>
      </c>
      <c r="H225">
        <v>139</v>
      </c>
      <c r="I225">
        <v>1</v>
      </c>
      <c r="J225">
        <v>0</v>
      </c>
      <c r="K225" s="2">
        <v>2.43523905875299E-3</v>
      </c>
      <c r="L225" s="3">
        <v>0.99285714285714199</v>
      </c>
      <c r="N225" s="4">
        <v>0</v>
      </c>
    </row>
    <row r="226" spans="1:14">
      <c r="A226" s="1">
        <v>45555</v>
      </c>
      <c r="B226" s="19" t="s">
        <v>61</v>
      </c>
      <c r="C226" t="s">
        <v>12</v>
      </c>
      <c r="D226" t="s">
        <v>18</v>
      </c>
      <c r="E226" t="s">
        <v>14</v>
      </c>
      <c r="F226" t="s">
        <v>20</v>
      </c>
      <c r="G226">
        <v>24</v>
      </c>
      <c r="H226">
        <v>17</v>
      </c>
      <c r="I226">
        <v>4</v>
      </c>
      <c r="J226">
        <v>3</v>
      </c>
      <c r="K226" s="2">
        <v>2.3834940087145901E-3</v>
      </c>
      <c r="L226" s="3">
        <v>0.70833333333333304</v>
      </c>
      <c r="N226" s="4">
        <v>0</v>
      </c>
    </row>
    <row r="227" spans="1:14">
      <c r="A227" s="1">
        <v>45555</v>
      </c>
      <c r="B227" s="19" t="s">
        <v>61</v>
      </c>
      <c r="C227" t="s">
        <v>12</v>
      </c>
      <c r="D227" t="s">
        <v>18</v>
      </c>
      <c r="E227" t="s">
        <v>17</v>
      </c>
      <c r="F227" t="s">
        <v>15</v>
      </c>
      <c r="G227">
        <v>870</v>
      </c>
      <c r="H227">
        <v>813</v>
      </c>
      <c r="I227">
        <v>44</v>
      </c>
      <c r="J227">
        <v>13</v>
      </c>
      <c r="K227" s="2">
        <v>2.8210110838900299E-3</v>
      </c>
      <c r="L227" s="3">
        <v>0.93448275862068897</v>
      </c>
      <c r="M227">
        <v>728.91474384959395</v>
      </c>
      <c r="N227" s="4">
        <v>0.19355522348923421</v>
      </c>
    </row>
    <row r="228" spans="1:14">
      <c r="A228" s="1">
        <v>45555</v>
      </c>
      <c r="B228" s="19" t="s">
        <v>61</v>
      </c>
      <c r="C228" t="s">
        <v>12</v>
      </c>
      <c r="D228" t="s">
        <v>18</v>
      </c>
      <c r="E228" t="s">
        <v>17</v>
      </c>
      <c r="F228" t="s">
        <v>19</v>
      </c>
      <c r="G228">
        <v>23</v>
      </c>
      <c r="H228">
        <v>22</v>
      </c>
      <c r="I228">
        <v>1</v>
      </c>
      <c r="J228">
        <v>0</v>
      </c>
      <c r="K228" s="2">
        <v>2.8810227272727199E-3</v>
      </c>
      <c r="L228" s="3">
        <v>0.95652173913043403</v>
      </c>
      <c r="N228" s="4">
        <v>0</v>
      </c>
    </row>
    <row r="229" spans="1:14">
      <c r="A229" s="1">
        <v>45555</v>
      </c>
      <c r="B229" s="19" t="s">
        <v>61</v>
      </c>
      <c r="C229" t="s">
        <v>12</v>
      </c>
      <c r="D229" t="s">
        <v>18</v>
      </c>
      <c r="E229" t="s">
        <v>17</v>
      </c>
      <c r="F229" t="s">
        <v>20</v>
      </c>
      <c r="G229">
        <v>12</v>
      </c>
      <c r="H229">
        <v>9</v>
      </c>
      <c r="I229">
        <v>1</v>
      </c>
      <c r="J229">
        <v>2</v>
      </c>
      <c r="K229" s="2">
        <v>2.0826504629629602E-3</v>
      </c>
      <c r="L229" s="3">
        <v>0.75</v>
      </c>
      <c r="N229" s="4">
        <v>0</v>
      </c>
    </row>
    <row r="230" spans="1:14">
      <c r="A230" s="1">
        <v>45555</v>
      </c>
      <c r="B230" s="19" t="s">
        <v>61</v>
      </c>
      <c r="C230">
        <v>900</v>
      </c>
      <c r="D230" t="s">
        <v>23</v>
      </c>
      <c r="E230" t="s">
        <v>24</v>
      </c>
      <c r="F230" t="s">
        <v>15</v>
      </c>
      <c r="G230">
        <v>49</v>
      </c>
      <c r="H230">
        <v>48</v>
      </c>
      <c r="I230">
        <v>1</v>
      </c>
      <c r="J230">
        <v>0</v>
      </c>
      <c r="K230" s="2">
        <v>2.4126661361882698E-3</v>
      </c>
      <c r="L230" s="3">
        <v>0.97959183673469297</v>
      </c>
      <c r="M230">
        <v>39.047640860680701</v>
      </c>
      <c r="N230" s="4">
        <v>0.25487734777188287</v>
      </c>
    </row>
    <row r="231" spans="1:14">
      <c r="A231" s="1">
        <v>45558</v>
      </c>
      <c r="B231" s="19" t="s">
        <v>61</v>
      </c>
      <c r="C231" t="s">
        <v>22</v>
      </c>
      <c r="D231" t="s">
        <v>23</v>
      </c>
      <c r="E231" t="s">
        <v>24</v>
      </c>
      <c r="F231" t="s">
        <v>15</v>
      </c>
      <c r="G231">
        <v>1</v>
      </c>
      <c r="H231">
        <v>1</v>
      </c>
      <c r="I231">
        <v>0</v>
      </c>
      <c r="J231">
        <v>0</v>
      </c>
      <c r="K231" s="2">
        <v>1.7513078703703701E-3</v>
      </c>
      <c r="L231" s="3">
        <v>1</v>
      </c>
      <c r="N231" s="4">
        <v>0</v>
      </c>
    </row>
    <row r="232" spans="1:14">
      <c r="A232" s="1">
        <v>45558</v>
      </c>
      <c r="B232" s="19" t="s">
        <v>61</v>
      </c>
      <c r="C232" t="s">
        <v>12</v>
      </c>
      <c r="D232" t="s">
        <v>13</v>
      </c>
      <c r="E232" t="s">
        <v>14</v>
      </c>
      <c r="F232" t="s">
        <v>15</v>
      </c>
      <c r="G232">
        <v>4461</v>
      </c>
      <c r="H232">
        <v>4139</v>
      </c>
      <c r="I232">
        <v>249</v>
      </c>
      <c r="J232">
        <v>73</v>
      </c>
      <c r="K232" s="2">
        <v>2.5777754498900601E-3</v>
      </c>
      <c r="L232" s="3">
        <v>0.92781887469177304</v>
      </c>
      <c r="M232">
        <v>5013.6175641661403</v>
      </c>
      <c r="N232" s="4">
        <v>-0.1102233182115579</v>
      </c>
    </row>
    <row r="233" spans="1:14">
      <c r="A233" s="1">
        <v>45558</v>
      </c>
      <c r="B233" s="19" t="s">
        <v>61</v>
      </c>
      <c r="C233" t="s">
        <v>12</v>
      </c>
      <c r="D233" t="s">
        <v>13</v>
      </c>
      <c r="E233" t="s">
        <v>14</v>
      </c>
      <c r="F233" t="s">
        <v>20</v>
      </c>
      <c r="G233">
        <v>88</v>
      </c>
      <c r="H233">
        <v>78</v>
      </c>
      <c r="I233">
        <v>4</v>
      </c>
      <c r="J233">
        <v>6</v>
      </c>
      <c r="K233" s="2">
        <v>2.37230309235517E-3</v>
      </c>
      <c r="L233" s="3">
        <v>0.88636363636363602</v>
      </c>
      <c r="N233" s="4">
        <v>0</v>
      </c>
    </row>
    <row r="234" spans="1:14">
      <c r="A234" s="1">
        <v>45558</v>
      </c>
      <c r="B234" s="19" t="s">
        <v>61</v>
      </c>
      <c r="C234" t="s">
        <v>12</v>
      </c>
      <c r="D234" t="s">
        <v>13</v>
      </c>
      <c r="E234" t="s">
        <v>17</v>
      </c>
      <c r="F234" t="s">
        <v>15</v>
      </c>
      <c r="G234">
        <v>966</v>
      </c>
      <c r="H234">
        <v>933</v>
      </c>
      <c r="I234">
        <v>29</v>
      </c>
      <c r="J234">
        <v>4</v>
      </c>
      <c r="K234" s="2">
        <v>2.9670984596698699E-3</v>
      </c>
      <c r="L234" s="3">
        <v>0.96583850931676996</v>
      </c>
      <c r="M234">
        <v>1288.7354194096899</v>
      </c>
      <c r="N234" s="4">
        <v>-0.25042798897970858</v>
      </c>
    </row>
    <row r="235" spans="1:14">
      <c r="A235" s="1">
        <v>45558</v>
      </c>
      <c r="B235" s="19" t="s">
        <v>61</v>
      </c>
      <c r="C235" t="s">
        <v>12</v>
      </c>
      <c r="D235" t="s">
        <v>13</v>
      </c>
      <c r="E235" t="s">
        <v>17</v>
      </c>
      <c r="F235" t="s">
        <v>20</v>
      </c>
      <c r="G235">
        <v>22</v>
      </c>
      <c r="H235">
        <v>18</v>
      </c>
      <c r="I235">
        <v>2</v>
      </c>
      <c r="J235">
        <v>2</v>
      </c>
      <c r="K235" s="2">
        <v>3.0940637860082301E-3</v>
      </c>
      <c r="L235" s="3">
        <v>0.81818181818181801</v>
      </c>
      <c r="N235" s="4">
        <v>0</v>
      </c>
    </row>
    <row r="236" spans="1:14">
      <c r="A236" s="1">
        <v>45558</v>
      </c>
      <c r="B236" s="19" t="s">
        <v>61</v>
      </c>
      <c r="C236" t="s">
        <v>12</v>
      </c>
      <c r="D236" t="s">
        <v>28</v>
      </c>
      <c r="E236" t="s">
        <v>48</v>
      </c>
      <c r="F236" t="s">
        <v>15</v>
      </c>
      <c r="G236">
        <v>3</v>
      </c>
      <c r="H236">
        <v>3</v>
      </c>
      <c r="I236">
        <v>0</v>
      </c>
      <c r="J236">
        <v>0</v>
      </c>
      <c r="K236" s="2">
        <v>2.3983410493827102E-3</v>
      </c>
      <c r="L236" s="3">
        <v>1</v>
      </c>
      <c r="N236" s="4">
        <v>0</v>
      </c>
    </row>
    <row r="237" spans="1:14">
      <c r="A237" s="1">
        <v>45558</v>
      </c>
      <c r="B237" s="19" t="s">
        <v>61</v>
      </c>
      <c r="C237" t="s">
        <v>12</v>
      </c>
      <c r="D237" t="s">
        <v>16</v>
      </c>
      <c r="E237" t="s">
        <v>14</v>
      </c>
      <c r="F237" t="s">
        <v>15</v>
      </c>
      <c r="G237">
        <v>4194</v>
      </c>
      <c r="H237">
        <v>3885</v>
      </c>
      <c r="I237">
        <v>230</v>
      </c>
      <c r="J237">
        <v>79</v>
      </c>
      <c r="K237" s="2">
        <v>2.5995122430039E-3</v>
      </c>
      <c r="L237" s="3">
        <v>0.92632331902718101</v>
      </c>
      <c r="M237">
        <v>4347.5080234276302</v>
      </c>
      <c r="N237" s="4">
        <v>-3.5309428435879579E-2</v>
      </c>
    </row>
    <row r="238" spans="1:14">
      <c r="A238" s="1">
        <v>45558</v>
      </c>
      <c r="B238" s="19" t="s">
        <v>61</v>
      </c>
      <c r="C238" t="s">
        <v>12</v>
      </c>
      <c r="D238" t="s">
        <v>16</v>
      </c>
      <c r="E238" t="s">
        <v>14</v>
      </c>
      <c r="F238" t="s">
        <v>20</v>
      </c>
      <c r="G238">
        <v>10</v>
      </c>
      <c r="H238">
        <v>8</v>
      </c>
      <c r="I238">
        <v>0</v>
      </c>
      <c r="J238">
        <v>2</v>
      </c>
      <c r="K238" s="2">
        <v>2.3367230902777698E-3</v>
      </c>
      <c r="L238" s="3">
        <v>0.8</v>
      </c>
      <c r="N238" s="4">
        <v>0</v>
      </c>
    </row>
    <row r="239" spans="1:14">
      <c r="A239" s="1">
        <v>45558</v>
      </c>
      <c r="B239" s="19" t="s">
        <v>61</v>
      </c>
      <c r="C239" t="s">
        <v>12</v>
      </c>
      <c r="D239" t="s">
        <v>16</v>
      </c>
      <c r="E239" t="s">
        <v>17</v>
      </c>
      <c r="F239" t="s">
        <v>15</v>
      </c>
      <c r="G239">
        <v>923</v>
      </c>
      <c r="H239">
        <v>885</v>
      </c>
      <c r="I239">
        <v>31</v>
      </c>
      <c r="J239">
        <v>7</v>
      </c>
      <c r="K239" s="2">
        <v>2.7314776959328499E-3</v>
      </c>
      <c r="L239" s="3">
        <v>0.95882990249187405</v>
      </c>
      <c r="M239">
        <v>1199.38934329067</v>
      </c>
      <c r="N239" s="4">
        <v>-0.23044172006094565</v>
      </c>
    </row>
    <row r="240" spans="1:14">
      <c r="A240" s="1">
        <v>45558</v>
      </c>
      <c r="B240" s="19" t="s">
        <v>61</v>
      </c>
      <c r="C240" t="s">
        <v>12</v>
      </c>
      <c r="D240" t="s">
        <v>18</v>
      </c>
      <c r="E240" t="s">
        <v>14</v>
      </c>
      <c r="F240" t="s">
        <v>15</v>
      </c>
      <c r="G240">
        <v>3690</v>
      </c>
      <c r="H240">
        <v>3469</v>
      </c>
      <c r="I240">
        <v>185</v>
      </c>
      <c r="J240">
        <v>36</v>
      </c>
      <c r="K240" s="2">
        <v>2.57881655176099E-3</v>
      </c>
      <c r="L240" s="3">
        <v>0.94010840108400995</v>
      </c>
      <c r="M240">
        <v>4097.9173145988398</v>
      </c>
      <c r="N240" s="4">
        <v>-9.954259280577317E-2</v>
      </c>
    </row>
    <row r="241" spans="1:14">
      <c r="A241" s="1">
        <v>45558</v>
      </c>
      <c r="B241" s="19" t="s">
        <v>61</v>
      </c>
      <c r="C241" t="s">
        <v>12</v>
      </c>
      <c r="D241" t="s">
        <v>18</v>
      </c>
      <c r="E241" t="s">
        <v>14</v>
      </c>
      <c r="F241" t="s">
        <v>19</v>
      </c>
      <c r="G241">
        <v>306</v>
      </c>
      <c r="H241">
        <v>285</v>
      </c>
      <c r="I241">
        <v>19</v>
      </c>
      <c r="J241">
        <v>2</v>
      </c>
      <c r="K241" s="2">
        <v>2.6452331329867799E-3</v>
      </c>
      <c r="L241" s="3">
        <v>0.93137254901960698</v>
      </c>
      <c r="N241" s="4">
        <v>0</v>
      </c>
    </row>
    <row r="242" spans="1:14">
      <c r="A242" s="1">
        <v>45558</v>
      </c>
      <c r="B242" s="19" t="s">
        <v>61</v>
      </c>
      <c r="C242" t="s">
        <v>12</v>
      </c>
      <c r="D242" t="s">
        <v>18</v>
      </c>
      <c r="E242" t="s">
        <v>14</v>
      </c>
      <c r="F242" t="s">
        <v>20</v>
      </c>
      <c r="G242">
        <v>16</v>
      </c>
      <c r="H242">
        <v>12</v>
      </c>
      <c r="I242">
        <v>0</v>
      </c>
      <c r="J242">
        <v>4</v>
      </c>
      <c r="K242" s="2">
        <v>4.9749006558641902E-3</v>
      </c>
      <c r="L242" s="3">
        <v>0.75</v>
      </c>
      <c r="N242" s="4">
        <v>0</v>
      </c>
    </row>
    <row r="243" spans="1:14">
      <c r="A243" s="1">
        <v>45558</v>
      </c>
      <c r="B243" s="19" t="s">
        <v>61</v>
      </c>
      <c r="C243" t="s">
        <v>12</v>
      </c>
      <c r="D243" t="s">
        <v>18</v>
      </c>
      <c r="E243" t="s">
        <v>17</v>
      </c>
      <c r="F243" t="s">
        <v>15</v>
      </c>
      <c r="G243">
        <v>1223</v>
      </c>
      <c r="H243">
        <v>1166</v>
      </c>
      <c r="I243">
        <v>49</v>
      </c>
      <c r="J243">
        <v>8</v>
      </c>
      <c r="K243" s="2">
        <v>2.6681637688772699E-3</v>
      </c>
      <c r="L243" s="3">
        <v>0.95339329517579696</v>
      </c>
      <c r="M243">
        <v>1390.7096753155199</v>
      </c>
      <c r="N243" s="4">
        <v>-0.12059287304337656</v>
      </c>
    </row>
    <row r="244" spans="1:14">
      <c r="A244" s="1">
        <v>45558</v>
      </c>
      <c r="B244" s="19" t="s">
        <v>61</v>
      </c>
      <c r="C244" t="s">
        <v>12</v>
      </c>
      <c r="D244" t="s">
        <v>18</v>
      </c>
      <c r="E244" t="s">
        <v>17</v>
      </c>
      <c r="F244" t="s">
        <v>19</v>
      </c>
      <c r="G244">
        <v>33</v>
      </c>
      <c r="H244">
        <v>33</v>
      </c>
      <c r="I244">
        <v>0</v>
      </c>
      <c r="J244">
        <v>0</v>
      </c>
      <c r="K244" s="2">
        <v>2.4228065375981999E-3</v>
      </c>
      <c r="L244" s="3">
        <v>1</v>
      </c>
      <c r="N244" s="4">
        <v>0</v>
      </c>
    </row>
    <row r="245" spans="1:14">
      <c r="A245" s="1">
        <v>45558</v>
      </c>
      <c r="B245" s="19" t="s">
        <v>61</v>
      </c>
      <c r="C245">
        <v>900</v>
      </c>
      <c r="D245" t="s">
        <v>23</v>
      </c>
      <c r="E245" t="s">
        <v>24</v>
      </c>
      <c r="F245" t="s">
        <v>15</v>
      </c>
      <c r="G245">
        <v>76</v>
      </c>
      <c r="H245">
        <v>76</v>
      </c>
      <c r="I245">
        <v>0</v>
      </c>
      <c r="J245">
        <v>0</v>
      </c>
      <c r="K245" s="2">
        <v>2.2022237451267E-3</v>
      </c>
      <c r="L245" s="3">
        <v>1</v>
      </c>
      <c r="M245">
        <v>58.172110418582299</v>
      </c>
      <c r="N245" s="4">
        <v>0.3064679870325423</v>
      </c>
    </row>
    <row r="246" spans="1:14">
      <c r="A246" s="1">
        <v>45559</v>
      </c>
      <c r="B246" s="19" t="s">
        <v>61</v>
      </c>
      <c r="C246" t="s">
        <v>12</v>
      </c>
      <c r="D246" t="s">
        <v>13</v>
      </c>
      <c r="E246" t="s">
        <v>14</v>
      </c>
      <c r="F246" t="s">
        <v>15</v>
      </c>
      <c r="G246">
        <v>3418</v>
      </c>
      <c r="H246">
        <v>3229</v>
      </c>
      <c r="I246">
        <v>154</v>
      </c>
      <c r="J246">
        <v>35</v>
      </c>
      <c r="K246" s="2">
        <v>2.63015134086162E-3</v>
      </c>
      <c r="L246" s="3">
        <v>0.94470450555880603</v>
      </c>
      <c r="M246">
        <v>3722.9960824067298</v>
      </c>
      <c r="N246" s="4">
        <v>-8.1922214167242727E-2</v>
      </c>
    </row>
    <row r="247" spans="1:14">
      <c r="A247" s="1">
        <v>45559</v>
      </c>
      <c r="B247" s="19" t="s">
        <v>61</v>
      </c>
      <c r="C247" t="s">
        <v>12</v>
      </c>
      <c r="D247" t="s">
        <v>13</v>
      </c>
      <c r="E247" t="s">
        <v>14</v>
      </c>
      <c r="F247" t="s">
        <v>20</v>
      </c>
      <c r="G247">
        <v>79</v>
      </c>
      <c r="H247">
        <v>75</v>
      </c>
      <c r="I247">
        <v>3</v>
      </c>
      <c r="J247">
        <v>1</v>
      </c>
      <c r="K247" s="2">
        <v>2.97574486331569E-3</v>
      </c>
      <c r="L247" s="3">
        <v>0.949367088607594</v>
      </c>
      <c r="N247" s="4">
        <v>0</v>
      </c>
    </row>
    <row r="248" spans="1:14">
      <c r="A248" s="1">
        <v>45559</v>
      </c>
      <c r="B248" s="19" t="s">
        <v>61</v>
      </c>
      <c r="C248" t="s">
        <v>12</v>
      </c>
      <c r="D248" t="s">
        <v>13</v>
      </c>
      <c r="E248" t="s">
        <v>17</v>
      </c>
      <c r="F248" t="s">
        <v>15</v>
      </c>
      <c r="G248">
        <v>981</v>
      </c>
      <c r="H248">
        <v>950</v>
      </c>
      <c r="I248">
        <v>27</v>
      </c>
      <c r="J248">
        <v>4</v>
      </c>
      <c r="K248" s="2">
        <v>3.0429312353428702E-3</v>
      </c>
      <c r="L248" s="3">
        <v>0.96839959225280303</v>
      </c>
      <c r="M248">
        <v>960.16658249128898</v>
      </c>
      <c r="N248" s="4">
        <v>2.169771151028372E-2</v>
      </c>
    </row>
    <row r="249" spans="1:14">
      <c r="A249" s="1">
        <v>45559</v>
      </c>
      <c r="B249" s="19" t="s">
        <v>61</v>
      </c>
      <c r="C249" t="s">
        <v>12</v>
      </c>
      <c r="D249" t="s">
        <v>13</v>
      </c>
      <c r="E249" t="s">
        <v>17</v>
      </c>
      <c r="F249" t="s">
        <v>20</v>
      </c>
      <c r="G249">
        <v>11</v>
      </c>
      <c r="H249">
        <v>11</v>
      </c>
      <c r="I249">
        <v>0</v>
      </c>
      <c r="J249">
        <v>0</v>
      </c>
      <c r="K249" s="2">
        <v>4.2162279040404002E-3</v>
      </c>
      <c r="L249" s="3">
        <v>1</v>
      </c>
      <c r="N249" s="4">
        <v>0</v>
      </c>
    </row>
    <row r="250" spans="1:14">
      <c r="A250" s="1">
        <v>45559</v>
      </c>
      <c r="B250" s="19" t="s">
        <v>61</v>
      </c>
      <c r="C250" t="s">
        <v>12</v>
      </c>
      <c r="D250" t="s">
        <v>28</v>
      </c>
      <c r="E250" t="s">
        <v>48</v>
      </c>
      <c r="F250" t="s">
        <v>15</v>
      </c>
      <c r="G250">
        <v>1</v>
      </c>
      <c r="H250">
        <v>0</v>
      </c>
      <c r="I250">
        <v>1</v>
      </c>
      <c r="J250">
        <v>0</v>
      </c>
      <c r="K250" s="2">
        <v>0</v>
      </c>
      <c r="L250" s="3">
        <v>0</v>
      </c>
      <c r="N250" s="4">
        <v>0</v>
      </c>
    </row>
    <row r="251" spans="1:14">
      <c r="A251" s="1">
        <v>45559</v>
      </c>
      <c r="B251" s="19" t="s">
        <v>61</v>
      </c>
      <c r="C251" t="s">
        <v>12</v>
      </c>
      <c r="D251" t="s">
        <v>16</v>
      </c>
      <c r="E251" t="s">
        <v>14</v>
      </c>
      <c r="F251" t="s">
        <v>15</v>
      </c>
      <c r="G251">
        <v>3397</v>
      </c>
      <c r="H251">
        <v>3224</v>
      </c>
      <c r="I251">
        <v>150</v>
      </c>
      <c r="J251">
        <v>23</v>
      </c>
      <c r="K251" s="2">
        <v>2.56415982724953E-3</v>
      </c>
      <c r="L251" s="3">
        <v>0.94907271121577796</v>
      </c>
      <c r="M251">
        <v>3247.6452570199399</v>
      </c>
      <c r="N251" s="4">
        <v>4.5988625961293869E-2</v>
      </c>
    </row>
    <row r="252" spans="1:14">
      <c r="A252" s="1">
        <v>45559</v>
      </c>
      <c r="B252" s="19" t="s">
        <v>61</v>
      </c>
      <c r="C252" t="s">
        <v>12</v>
      </c>
      <c r="D252" t="s">
        <v>16</v>
      </c>
      <c r="E252" t="s">
        <v>14</v>
      </c>
      <c r="F252" t="s">
        <v>20</v>
      </c>
      <c r="G252">
        <v>1</v>
      </c>
      <c r="H252">
        <v>1</v>
      </c>
      <c r="I252">
        <v>0</v>
      </c>
      <c r="J252">
        <v>0</v>
      </c>
      <c r="K252" s="2">
        <v>2.7061342592592501E-4</v>
      </c>
      <c r="L252" s="3">
        <v>1</v>
      </c>
      <c r="N252" s="4">
        <v>0</v>
      </c>
    </row>
    <row r="253" spans="1:14">
      <c r="A253" s="1">
        <v>45559</v>
      </c>
      <c r="B253" s="19" t="s">
        <v>61</v>
      </c>
      <c r="C253" t="s">
        <v>12</v>
      </c>
      <c r="D253" t="s">
        <v>16</v>
      </c>
      <c r="E253" t="s">
        <v>17</v>
      </c>
      <c r="F253" t="s">
        <v>15</v>
      </c>
      <c r="G253">
        <v>791</v>
      </c>
      <c r="H253">
        <v>766</v>
      </c>
      <c r="I253">
        <v>19</v>
      </c>
      <c r="J253">
        <v>6</v>
      </c>
      <c r="K253" s="2">
        <v>2.9689602976324899E-3</v>
      </c>
      <c r="L253" s="3">
        <v>0.96839443742098597</v>
      </c>
      <c r="M253">
        <v>900.08524476972502</v>
      </c>
      <c r="N253" s="4">
        <v>-0.12119434842822364</v>
      </c>
    </row>
    <row r="254" spans="1:14">
      <c r="A254" s="1">
        <v>45559</v>
      </c>
      <c r="B254" s="19" t="s">
        <v>61</v>
      </c>
      <c r="C254" t="s">
        <v>12</v>
      </c>
      <c r="D254" t="s">
        <v>16</v>
      </c>
      <c r="E254" t="s">
        <v>17</v>
      </c>
      <c r="F254" t="s">
        <v>20</v>
      </c>
      <c r="G254">
        <v>2</v>
      </c>
      <c r="H254">
        <v>1</v>
      </c>
      <c r="I254">
        <v>1</v>
      </c>
      <c r="J254">
        <v>0</v>
      </c>
      <c r="K254" s="2">
        <v>8.3802662037037005E-3</v>
      </c>
      <c r="L254" s="3">
        <v>0.5</v>
      </c>
      <c r="N254" s="4">
        <v>0</v>
      </c>
    </row>
    <row r="255" spans="1:14">
      <c r="A255" s="1">
        <v>45559</v>
      </c>
      <c r="B255" s="19" t="s">
        <v>61</v>
      </c>
      <c r="C255" t="s">
        <v>12</v>
      </c>
      <c r="D255" t="s">
        <v>18</v>
      </c>
      <c r="E255" t="s">
        <v>14</v>
      </c>
      <c r="F255" t="s">
        <v>15</v>
      </c>
      <c r="G255">
        <v>3269</v>
      </c>
      <c r="H255">
        <v>3105</v>
      </c>
      <c r="I255">
        <v>135</v>
      </c>
      <c r="J255">
        <v>29</v>
      </c>
      <c r="K255" s="2">
        <v>2.63575669061123E-3</v>
      </c>
      <c r="L255" s="3">
        <v>0.94983175282961096</v>
      </c>
      <c r="M255">
        <v>3290.8755285104598</v>
      </c>
      <c r="N255" s="4">
        <v>-6.6473278375135947E-3</v>
      </c>
    </row>
    <row r="256" spans="1:14">
      <c r="A256" s="1">
        <v>45559</v>
      </c>
      <c r="B256" s="19" t="s">
        <v>61</v>
      </c>
      <c r="C256" t="s">
        <v>12</v>
      </c>
      <c r="D256" t="s">
        <v>18</v>
      </c>
      <c r="E256" t="s">
        <v>14</v>
      </c>
      <c r="F256" t="s">
        <v>19</v>
      </c>
      <c r="G256">
        <v>211</v>
      </c>
      <c r="H256">
        <v>193</v>
      </c>
      <c r="I256">
        <v>16</v>
      </c>
      <c r="J256">
        <v>2</v>
      </c>
      <c r="K256" s="2">
        <v>2.3178447874688101E-3</v>
      </c>
      <c r="L256" s="3">
        <v>0.91469194312796198</v>
      </c>
      <c r="N256" s="4">
        <v>0</v>
      </c>
    </row>
    <row r="257" spans="1:14">
      <c r="A257" s="1">
        <v>45559</v>
      </c>
      <c r="B257" s="19" t="s">
        <v>61</v>
      </c>
      <c r="C257" t="s">
        <v>12</v>
      </c>
      <c r="D257" t="s">
        <v>18</v>
      </c>
      <c r="E257" t="s">
        <v>14</v>
      </c>
      <c r="F257" t="s">
        <v>20</v>
      </c>
      <c r="G257">
        <v>11</v>
      </c>
      <c r="H257">
        <v>11</v>
      </c>
      <c r="I257">
        <v>0</v>
      </c>
      <c r="J257">
        <v>0</v>
      </c>
      <c r="K257" s="2">
        <v>3.53953598484848E-3</v>
      </c>
      <c r="L257" s="3">
        <v>1</v>
      </c>
      <c r="N257" s="4">
        <v>0</v>
      </c>
    </row>
    <row r="258" spans="1:14">
      <c r="A258" s="1">
        <v>45559</v>
      </c>
      <c r="B258" s="19" t="s">
        <v>61</v>
      </c>
      <c r="C258" t="s">
        <v>12</v>
      </c>
      <c r="D258" t="s">
        <v>18</v>
      </c>
      <c r="E258" t="s">
        <v>17</v>
      </c>
      <c r="F258" t="s">
        <v>15</v>
      </c>
      <c r="G258">
        <v>1034</v>
      </c>
      <c r="H258">
        <v>979</v>
      </c>
      <c r="I258">
        <v>44</v>
      </c>
      <c r="J258">
        <v>11</v>
      </c>
      <c r="K258" s="2">
        <v>2.77964672270955E-3</v>
      </c>
      <c r="L258" s="3">
        <v>0.94680851063829696</v>
      </c>
      <c r="M258">
        <v>1150.0404716528601</v>
      </c>
      <c r="N258" s="4">
        <v>-0.10090120696890303</v>
      </c>
    </row>
    <row r="259" spans="1:14">
      <c r="A259" s="1">
        <v>45559</v>
      </c>
      <c r="B259" s="19" t="s">
        <v>61</v>
      </c>
      <c r="C259" t="s">
        <v>12</v>
      </c>
      <c r="D259" t="s">
        <v>18</v>
      </c>
      <c r="E259" t="s">
        <v>17</v>
      </c>
      <c r="F259" t="s">
        <v>19</v>
      </c>
      <c r="G259">
        <v>22</v>
      </c>
      <c r="H259">
        <v>21</v>
      </c>
      <c r="I259">
        <v>0</v>
      </c>
      <c r="J259">
        <v>1</v>
      </c>
      <c r="K259" s="2">
        <v>2.2843044532627802E-3</v>
      </c>
      <c r="L259" s="3">
        <v>0.95454545454545403</v>
      </c>
      <c r="N259" s="4">
        <v>0</v>
      </c>
    </row>
    <row r="260" spans="1:14">
      <c r="A260" s="1">
        <v>45559</v>
      </c>
      <c r="B260" s="19" t="s">
        <v>61</v>
      </c>
      <c r="C260" t="s">
        <v>12</v>
      </c>
      <c r="D260" t="s">
        <v>18</v>
      </c>
      <c r="E260" t="s">
        <v>17</v>
      </c>
      <c r="F260" t="s">
        <v>20</v>
      </c>
      <c r="G260">
        <v>2</v>
      </c>
      <c r="H260">
        <v>1</v>
      </c>
      <c r="I260">
        <v>1</v>
      </c>
      <c r="J260">
        <v>0</v>
      </c>
      <c r="K260" s="2">
        <v>8.1771412037037004E-3</v>
      </c>
      <c r="L260" s="3">
        <v>0.5</v>
      </c>
      <c r="N260" s="4">
        <v>0</v>
      </c>
    </row>
    <row r="261" spans="1:14">
      <c r="A261" s="1">
        <v>45559</v>
      </c>
      <c r="B261" s="19" t="s">
        <v>61</v>
      </c>
      <c r="C261">
        <v>900</v>
      </c>
      <c r="D261" t="s">
        <v>23</v>
      </c>
      <c r="E261" t="s">
        <v>24</v>
      </c>
      <c r="F261" t="s">
        <v>15</v>
      </c>
      <c r="G261">
        <v>51</v>
      </c>
      <c r="H261">
        <v>51</v>
      </c>
      <c r="I261">
        <v>0</v>
      </c>
      <c r="J261">
        <v>0</v>
      </c>
      <c r="K261" s="2">
        <v>2.2783142701524998E-3</v>
      </c>
      <c r="L261" s="3">
        <v>1</v>
      </c>
      <c r="M261">
        <v>48.687527198161298</v>
      </c>
      <c r="N261" s="4">
        <v>4.7496205597519707E-2</v>
      </c>
    </row>
    <row r="262" spans="1:14">
      <c r="A262" s="1">
        <v>45560</v>
      </c>
      <c r="B262" s="19" t="s">
        <v>61</v>
      </c>
      <c r="C262" t="s">
        <v>12</v>
      </c>
      <c r="D262" t="s">
        <v>13</v>
      </c>
      <c r="E262" t="s">
        <v>14</v>
      </c>
      <c r="F262" t="s">
        <v>15</v>
      </c>
      <c r="G262">
        <v>3421</v>
      </c>
      <c r="H262">
        <v>3221</v>
      </c>
      <c r="I262">
        <v>142</v>
      </c>
      <c r="J262">
        <v>58</v>
      </c>
      <c r="K262" s="2">
        <v>2.6066272792007101E-3</v>
      </c>
      <c r="L262" s="3">
        <v>0.94153756211633999</v>
      </c>
      <c r="M262">
        <v>3672.5674129663098</v>
      </c>
      <c r="N262" s="4">
        <v>-6.849905928973006E-2</v>
      </c>
    </row>
    <row r="263" spans="1:14">
      <c r="A263" s="1">
        <v>45560</v>
      </c>
      <c r="B263" s="19" t="s">
        <v>61</v>
      </c>
      <c r="C263" t="s">
        <v>12</v>
      </c>
      <c r="D263" t="s">
        <v>13</v>
      </c>
      <c r="E263" t="s">
        <v>14</v>
      </c>
      <c r="F263" t="s">
        <v>20</v>
      </c>
      <c r="G263">
        <v>61</v>
      </c>
      <c r="H263">
        <v>54</v>
      </c>
      <c r="I263">
        <v>5</v>
      </c>
      <c r="J263">
        <v>2</v>
      </c>
      <c r="K263" s="2">
        <v>2.3234835819615899E-3</v>
      </c>
      <c r="L263" s="3">
        <v>0.88524590163934402</v>
      </c>
      <c r="N263" s="4">
        <v>0</v>
      </c>
    </row>
    <row r="264" spans="1:14">
      <c r="A264" s="1">
        <v>45560</v>
      </c>
      <c r="B264" s="19" t="s">
        <v>61</v>
      </c>
      <c r="C264" t="s">
        <v>12</v>
      </c>
      <c r="D264" t="s">
        <v>13</v>
      </c>
      <c r="E264" t="s">
        <v>17</v>
      </c>
      <c r="F264" t="s">
        <v>15</v>
      </c>
      <c r="G264">
        <v>970</v>
      </c>
      <c r="H264">
        <v>922</v>
      </c>
      <c r="I264">
        <v>41</v>
      </c>
      <c r="J264">
        <v>7</v>
      </c>
      <c r="K264" s="2">
        <v>2.9565540678417302E-3</v>
      </c>
      <c r="L264" s="3">
        <v>0.95051546391752495</v>
      </c>
      <c r="M264">
        <v>947.29097778071105</v>
      </c>
      <c r="N264" s="4">
        <v>2.3972594220723044E-2</v>
      </c>
    </row>
    <row r="265" spans="1:14">
      <c r="A265" s="1">
        <v>45560</v>
      </c>
      <c r="B265" s="19" t="s">
        <v>61</v>
      </c>
      <c r="C265" t="s">
        <v>12</v>
      </c>
      <c r="D265" t="s">
        <v>13</v>
      </c>
      <c r="E265" t="s">
        <v>17</v>
      </c>
      <c r="F265" t="s">
        <v>20</v>
      </c>
      <c r="G265">
        <v>16</v>
      </c>
      <c r="H265">
        <v>11</v>
      </c>
      <c r="I265">
        <v>2</v>
      </c>
      <c r="J265">
        <v>3</v>
      </c>
      <c r="K265" s="2">
        <v>2.3455667789001101E-3</v>
      </c>
      <c r="L265" s="3">
        <v>0.6875</v>
      </c>
      <c r="N265" s="4">
        <v>0</v>
      </c>
    </row>
    <row r="266" spans="1:14">
      <c r="A266" s="1">
        <v>45560</v>
      </c>
      <c r="B266" s="19" t="s">
        <v>61</v>
      </c>
      <c r="C266" t="s">
        <v>12</v>
      </c>
      <c r="D266" t="s">
        <v>16</v>
      </c>
      <c r="E266" t="s">
        <v>14</v>
      </c>
      <c r="F266" t="s">
        <v>15</v>
      </c>
      <c r="G266">
        <v>3127</v>
      </c>
      <c r="H266">
        <v>2975</v>
      </c>
      <c r="I266">
        <v>138</v>
      </c>
      <c r="J266">
        <v>14</v>
      </c>
      <c r="K266" s="2">
        <v>2.69040982158655E-3</v>
      </c>
      <c r="L266" s="3">
        <v>0.95139110968979801</v>
      </c>
      <c r="M266">
        <v>3189.3414399755002</v>
      </c>
      <c r="N266" s="4">
        <v>-1.9546806495568902E-2</v>
      </c>
    </row>
    <row r="267" spans="1:14">
      <c r="A267" s="1">
        <v>45560</v>
      </c>
      <c r="B267" s="19" t="s">
        <v>61</v>
      </c>
      <c r="C267" t="s">
        <v>12</v>
      </c>
      <c r="D267" t="s">
        <v>16</v>
      </c>
      <c r="E267" t="s">
        <v>14</v>
      </c>
      <c r="F267" t="s">
        <v>20</v>
      </c>
      <c r="G267">
        <v>3</v>
      </c>
      <c r="H267">
        <v>0</v>
      </c>
      <c r="I267">
        <v>2</v>
      </c>
      <c r="J267">
        <v>1</v>
      </c>
      <c r="K267" s="2">
        <v>0</v>
      </c>
      <c r="L267" s="3">
        <v>0</v>
      </c>
      <c r="N267" s="4">
        <v>0</v>
      </c>
    </row>
    <row r="268" spans="1:14">
      <c r="A268" s="1">
        <v>45560</v>
      </c>
      <c r="B268" s="19" t="s">
        <v>61</v>
      </c>
      <c r="C268" t="s">
        <v>12</v>
      </c>
      <c r="D268" t="s">
        <v>16</v>
      </c>
      <c r="E268" t="s">
        <v>17</v>
      </c>
      <c r="F268" t="s">
        <v>15</v>
      </c>
      <c r="G268">
        <v>817</v>
      </c>
      <c r="H268">
        <v>782</v>
      </c>
      <c r="I268">
        <v>33</v>
      </c>
      <c r="J268">
        <v>2</v>
      </c>
      <c r="K268" s="2">
        <v>2.9385797500851699E-3</v>
      </c>
      <c r="L268" s="3">
        <v>0.95716034271725803</v>
      </c>
      <c r="M268">
        <v>882.510136574993</v>
      </c>
      <c r="N268" s="4">
        <v>-7.4231596737502348E-2</v>
      </c>
    </row>
    <row r="269" spans="1:14">
      <c r="A269" s="1">
        <v>45560</v>
      </c>
      <c r="B269" s="19" t="s">
        <v>61</v>
      </c>
      <c r="C269" t="s">
        <v>12</v>
      </c>
      <c r="D269" t="s">
        <v>16</v>
      </c>
      <c r="E269" t="s">
        <v>17</v>
      </c>
      <c r="F269" t="s">
        <v>20</v>
      </c>
      <c r="G269">
        <v>2</v>
      </c>
      <c r="H269">
        <v>2</v>
      </c>
      <c r="I269">
        <v>0</v>
      </c>
      <c r="J269">
        <v>0</v>
      </c>
      <c r="K269" s="2">
        <v>1.11455497685185E-2</v>
      </c>
      <c r="L269" s="3">
        <v>1</v>
      </c>
      <c r="N269" s="4">
        <v>0</v>
      </c>
    </row>
    <row r="270" spans="1:14">
      <c r="A270" s="1">
        <v>45560</v>
      </c>
      <c r="B270" s="19" t="s">
        <v>61</v>
      </c>
      <c r="C270" t="s">
        <v>12</v>
      </c>
      <c r="D270" t="s">
        <v>18</v>
      </c>
      <c r="E270" t="s">
        <v>14</v>
      </c>
      <c r="F270" t="s">
        <v>15</v>
      </c>
      <c r="G270">
        <v>2958</v>
      </c>
      <c r="H270">
        <v>2774</v>
      </c>
      <c r="I270">
        <v>145</v>
      </c>
      <c r="J270">
        <v>39</v>
      </c>
      <c r="K270" s="2">
        <v>2.65547573270535E-3</v>
      </c>
      <c r="L270" s="3">
        <v>0.93779580797836304</v>
      </c>
      <c r="M270">
        <v>3103.1642662828599</v>
      </c>
      <c r="N270" s="4">
        <v>-4.6779433451244787E-2</v>
      </c>
    </row>
    <row r="271" spans="1:14">
      <c r="A271" s="1">
        <v>45560</v>
      </c>
      <c r="B271" s="19" t="s">
        <v>61</v>
      </c>
      <c r="C271" t="s">
        <v>12</v>
      </c>
      <c r="D271" t="s">
        <v>18</v>
      </c>
      <c r="E271" t="s">
        <v>14</v>
      </c>
      <c r="F271" t="s">
        <v>19</v>
      </c>
      <c r="G271">
        <v>227</v>
      </c>
      <c r="H271">
        <v>221</v>
      </c>
      <c r="I271">
        <v>6</v>
      </c>
      <c r="J271">
        <v>0</v>
      </c>
      <c r="K271" s="2">
        <v>2.7315137422490301E-3</v>
      </c>
      <c r="L271" s="3">
        <v>0.97356828193832501</v>
      </c>
      <c r="N271" s="4">
        <v>0</v>
      </c>
    </row>
    <row r="272" spans="1:14">
      <c r="A272" s="1">
        <v>45560</v>
      </c>
      <c r="B272" s="19" t="s">
        <v>61</v>
      </c>
      <c r="C272" t="s">
        <v>12</v>
      </c>
      <c r="D272" t="s">
        <v>18</v>
      </c>
      <c r="E272" t="s">
        <v>14</v>
      </c>
      <c r="F272" t="s">
        <v>20</v>
      </c>
      <c r="G272">
        <v>15</v>
      </c>
      <c r="H272">
        <v>11</v>
      </c>
      <c r="I272">
        <v>2</v>
      </c>
      <c r="J272">
        <v>2</v>
      </c>
      <c r="K272" s="2">
        <v>3.0421170033669998E-3</v>
      </c>
      <c r="L272" s="3">
        <v>0.73333333333333295</v>
      </c>
      <c r="N272" s="4">
        <v>0</v>
      </c>
    </row>
    <row r="273" spans="1:14">
      <c r="A273" s="1">
        <v>45560</v>
      </c>
      <c r="B273" s="19" t="s">
        <v>61</v>
      </c>
      <c r="C273" t="s">
        <v>12</v>
      </c>
      <c r="D273" t="s">
        <v>18</v>
      </c>
      <c r="E273" t="s">
        <v>17</v>
      </c>
      <c r="F273" t="s">
        <v>15</v>
      </c>
      <c r="G273">
        <v>1024</v>
      </c>
      <c r="H273">
        <v>966</v>
      </c>
      <c r="I273">
        <v>44</v>
      </c>
      <c r="J273">
        <v>14</v>
      </c>
      <c r="K273" s="2">
        <v>2.79843756156422E-3</v>
      </c>
      <c r="L273" s="3">
        <v>0.943359375</v>
      </c>
      <c r="M273">
        <v>1077.6304671098701</v>
      </c>
      <c r="N273" s="4">
        <v>-4.9767029372975391E-2</v>
      </c>
    </row>
    <row r="274" spans="1:14">
      <c r="A274" s="1">
        <v>45560</v>
      </c>
      <c r="B274" s="19" t="s">
        <v>61</v>
      </c>
      <c r="C274" t="s">
        <v>12</v>
      </c>
      <c r="D274" t="s">
        <v>18</v>
      </c>
      <c r="E274" t="s">
        <v>17</v>
      </c>
      <c r="F274" t="s">
        <v>19</v>
      </c>
      <c r="G274">
        <v>45</v>
      </c>
      <c r="H274">
        <v>43</v>
      </c>
      <c r="I274">
        <v>1</v>
      </c>
      <c r="J274">
        <v>1</v>
      </c>
      <c r="K274" s="2">
        <v>3.0842541451335001E-3</v>
      </c>
      <c r="L274" s="3">
        <v>0.95555555555555505</v>
      </c>
      <c r="N274" s="4">
        <v>0</v>
      </c>
    </row>
    <row r="275" spans="1:14">
      <c r="A275" s="1">
        <v>45560</v>
      </c>
      <c r="B275" s="19" t="s">
        <v>61</v>
      </c>
      <c r="C275" t="s">
        <v>12</v>
      </c>
      <c r="D275" t="s">
        <v>18</v>
      </c>
      <c r="E275" t="s">
        <v>17</v>
      </c>
      <c r="F275" t="s">
        <v>20</v>
      </c>
      <c r="G275">
        <v>6</v>
      </c>
      <c r="H275">
        <v>3</v>
      </c>
      <c r="I275">
        <v>3</v>
      </c>
      <c r="J275">
        <v>0</v>
      </c>
      <c r="K275" s="2">
        <v>2.5090702160493802E-3</v>
      </c>
      <c r="L275" s="3">
        <v>0.5</v>
      </c>
      <c r="N275" s="4">
        <v>0</v>
      </c>
    </row>
    <row r="276" spans="1:14">
      <c r="A276" s="1">
        <v>45560</v>
      </c>
      <c r="B276" s="19" t="s">
        <v>61</v>
      </c>
      <c r="C276">
        <v>900</v>
      </c>
      <c r="D276" t="s">
        <v>23</v>
      </c>
      <c r="E276" t="s">
        <v>24</v>
      </c>
      <c r="F276" t="s">
        <v>15</v>
      </c>
      <c r="G276">
        <v>63</v>
      </c>
      <c r="H276">
        <v>61</v>
      </c>
      <c r="I276">
        <v>2</v>
      </c>
      <c r="J276">
        <v>0</v>
      </c>
      <c r="K276" s="2">
        <v>2.4909483151183899E-3</v>
      </c>
      <c r="L276" s="3">
        <v>0.96825396825396803</v>
      </c>
      <c r="M276">
        <v>46.482584105955702</v>
      </c>
      <c r="N276" s="4">
        <v>0.35534633479914385</v>
      </c>
    </row>
    <row r="277" spans="1:14">
      <c r="A277" s="1">
        <v>45562</v>
      </c>
      <c r="B277" s="19" t="s">
        <v>61</v>
      </c>
      <c r="C277" t="s">
        <v>12</v>
      </c>
      <c r="D277" t="s">
        <v>13</v>
      </c>
      <c r="E277" t="s">
        <v>14</v>
      </c>
      <c r="F277" t="s">
        <v>15</v>
      </c>
      <c r="G277">
        <v>1813</v>
      </c>
      <c r="H277">
        <v>1610</v>
      </c>
      <c r="I277">
        <v>198</v>
      </c>
      <c r="J277">
        <v>5</v>
      </c>
      <c r="K277" s="2">
        <v>2.7095406722411099E-3</v>
      </c>
      <c r="L277" s="3">
        <v>0.88803088803088803</v>
      </c>
      <c r="M277">
        <v>2459.5727676603501</v>
      </c>
      <c r="N277" s="4">
        <v>-0.26288011323015159</v>
      </c>
    </row>
    <row r="278" spans="1:14">
      <c r="A278" s="1">
        <v>45562</v>
      </c>
      <c r="B278" s="19" t="s">
        <v>61</v>
      </c>
      <c r="C278" t="s">
        <v>12</v>
      </c>
      <c r="D278" t="s">
        <v>13</v>
      </c>
      <c r="E278" t="s">
        <v>14</v>
      </c>
      <c r="F278" t="s">
        <v>20</v>
      </c>
      <c r="G278">
        <v>19</v>
      </c>
      <c r="H278">
        <v>14</v>
      </c>
      <c r="I278">
        <v>2</v>
      </c>
      <c r="J278">
        <v>3</v>
      </c>
      <c r="K278" s="2">
        <v>3.5624082341269799E-3</v>
      </c>
      <c r="L278" s="3">
        <v>0.73684210526315697</v>
      </c>
      <c r="N278" s="4">
        <v>0</v>
      </c>
    </row>
    <row r="279" spans="1:14">
      <c r="A279" s="1">
        <v>45562</v>
      </c>
      <c r="B279" s="19" t="s">
        <v>61</v>
      </c>
      <c r="C279" t="s">
        <v>12</v>
      </c>
      <c r="D279" t="s">
        <v>13</v>
      </c>
      <c r="E279" t="s">
        <v>17</v>
      </c>
      <c r="F279" t="s">
        <v>15</v>
      </c>
      <c r="G279">
        <v>686</v>
      </c>
      <c r="H279">
        <v>565</v>
      </c>
      <c r="I279">
        <v>114</v>
      </c>
      <c r="J279">
        <v>7</v>
      </c>
      <c r="K279" s="2">
        <v>2.9056832851933698E-3</v>
      </c>
      <c r="L279" s="3">
        <v>0.82361516034985405</v>
      </c>
      <c r="M279">
        <v>641.30504442390895</v>
      </c>
      <c r="N279" s="4">
        <v>6.9693753331132757E-2</v>
      </c>
    </row>
    <row r="280" spans="1:14">
      <c r="A280" s="1">
        <v>45562</v>
      </c>
      <c r="B280" s="19" t="s">
        <v>61</v>
      </c>
      <c r="C280" t="s">
        <v>12</v>
      </c>
      <c r="D280" t="s">
        <v>13</v>
      </c>
      <c r="E280" t="s">
        <v>17</v>
      </c>
      <c r="F280" t="s">
        <v>20</v>
      </c>
      <c r="G280">
        <v>5</v>
      </c>
      <c r="H280">
        <v>1</v>
      </c>
      <c r="I280">
        <v>4</v>
      </c>
      <c r="J280">
        <v>0</v>
      </c>
      <c r="K280" s="2">
        <v>6.0950231481481402E-4</v>
      </c>
      <c r="L280" s="3">
        <v>0.2</v>
      </c>
      <c r="N280" s="4">
        <v>0</v>
      </c>
    </row>
    <row r="281" spans="1:14">
      <c r="A281" s="1">
        <v>45562</v>
      </c>
      <c r="B281" s="19" t="s">
        <v>61</v>
      </c>
      <c r="C281" t="s">
        <v>12</v>
      </c>
      <c r="D281" t="s">
        <v>16</v>
      </c>
      <c r="E281" t="s">
        <v>14</v>
      </c>
      <c r="F281" t="s">
        <v>15</v>
      </c>
      <c r="G281">
        <v>2294</v>
      </c>
      <c r="H281">
        <v>1965</v>
      </c>
      <c r="I281">
        <v>328</v>
      </c>
      <c r="J281">
        <v>1</v>
      </c>
      <c r="K281" s="2">
        <v>2.5322756854316299E-3</v>
      </c>
      <c r="L281" s="3">
        <v>0.85658238884045301</v>
      </c>
      <c r="M281">
        <v>2240.5431404763799</v>
      </c>
      <c r="N281" s="4">
        <v>2.3858884284751688E-2</v>
      </c>
    </row>
    <row r="282" spans="1:14">
      <c r="A282" s="1">
        <v>45562</v>
      </c>
      <c r="B282" s="19" t="s">
        <v>61</v>
      </c>
      <c r="C282" t="s">
        <v>12</v>
      </c>
      <c r="D282" t="s">
        <v>16</v>
      </c>
      <c r="E282" t="s">
        <v>17</v>
      </c>
      <c r="F282" t="s">
        <v>15</v>
      </c>
      <c r="G282">
        <v>611</v>
      </c>
      <c r="H282">
        <v>527</v>
      </c>
      <c r="I282">
        <v>79</v>
      </c>
      <c r="J282">
        <v>5</v>
      </c>
      <c r="K282" s="2">
        <v>2.8078397550776501E-3</v>
      </c>
      <c r="L282" s="3">
        <v>0.86252045826513901</v>
      </c>
      <c r="M282">
        <v>620.05323910839002</v>
      </c>
      <c r="N282" s="4">
        <v>-1.4600744802830457E-2</v>
      </c>
    </row>
    <row r="283" spans="1:14">
      <c r="A283" s="1">
        <v>45562</v>
      </c>
      <c r="B283" s="19" t="s">
        <v>61</v>
      </c>
      <c r="C283" t="s">
        <v>12</v>
      </c>
      <c r="D283" t="s">
        <v>18</v>
      </c>
      <c r="E283" t="s">
        <v>14</v>
      </c>
      <c r="F283" t="s">
        <v>15</v>
      </c>
      <c r="G283">
        <v>1421</v>
      </c>
      <c r="H283">
        <v>1220</v>
      </c>
      <c r="I283">
        <v>197</v>
      </c>
      <c r="J283">
        <v>4</v>
      </c>
      <c r="K283" s="2">
        <v>2.6705430391115101E-3</v>
      </c>
      <c r="L283" s="3">
        <v>0.85855031667839499</v>
      </c>
      <c r="M283">
        <v>2024.32319137216</v>
      </c>
      <c r="N283" s="4">
        <v>-0.29803699031042841</v>
      </c>
    </row>
    <row r="284" spans="1:14">
      <c r="A284" s="1">
        <v>45562</v>
      </c>
      <c r="B284" s="19" t="s">
        <v>61</v>
      </c>
      <c r="C284" t="s">
        <v>12</v>
      </c>
      <c r="D284" t="s">
        <v>18</v>
      </c>
      <c r="E284" t="s">
        <v>14</v>
      </c>
      <c r="F284" t="s">
        <v>20</v>
      </c>
      <c r="G284">
        <v>7</v>
      </c>
      <c r="H284">
        <v>6</v>
      </c>
      <c r="I284">
        <v>0</v>
      </c>
      <c r="J284">
        <v>1</v>
      </c>
      <c r="K284" s="2">
        <v>2.1292959104938199E-3</v>
      </c>
      <c r="L284" s="3">
        <v>0.85714285714285698</v>
      </c>
      <c r="N284" s="4">
        <v>0</v>
      </c>
    </row>
    <row r="285" spans="1:14">
      <c r="A285" s="1">
        <v>45562</v>
      </c>
      <c r="B285" s="19" t="s">
        <v>61</v>
      </c>
      <c r="C285" t="s">
        <v>12</v>
      </c>
      <c r="D285" t="s">
        <v>18</v>
      </c>
      <c r="E285" t="s">
        <v>17</v>
      </c>
      <c r="F285" t="s">
        <v>15</v>
      </c>
      <c r="G285">
        <v>654</v>
      </c>
      <c r="H285">
        <v>518</v>
      </c>
      <c r="I285">
        <v>133</v>
      </c>
      <c r="J285">
        <v>3</v>
      </c>
      <c r="K285" s="2">
        <v>2.5329550085799999E-3</v>
      </c>
      <c r="L285" s="3">
        <v>0.79204892966360796</v>
      </c>
      <c r="M285">
        <v>692.46900665711405</v>
      </c>
      <c r="N285" s="4">
        <v>-5.5553398473128388E-2</v>
      </c>
    </row>
    <row r="286" spans="1:14">
      <c r="A286" s="1">
        <v>45565</v>
      </c>
      <c r="B286" s="19" t="s">
        <v>61</v>
      </c>
      <c r="C286" t="s">
        <v>12</v>
      </c>
      <c r="D286" t="s">
        <v>13</v>
      </c>
      <c r="E286" t="s">
        <v>14</v>
      </c>
      <c r="F286" t="s">
        <v>15</v>
      </c>
      <c r="G286">
        <v>4314</v>
      </c>
      <c r="H286">
        <v>4132</v>
      </c>
      <c r="I286">
        <v>157</v>
      </c>
      <c r="J286">
        <v>25</v>
      </c>
      <c r="K286" s="2">
        <v>2.67320369187288E-3</v>
      </c>
      <c r="L286" s="3">
        <v>0.95781177561427899</v>
      </c>
      <c r="M286">
        <v>4749.7429555258204</v>
      </c>
      <c r="N286" s="4">
        <v>-9.1740323551378691E-2</v>
      </c>
    </row>
    <row r="287" spans="1:14">
      <c r="A287" s="1">
        <v>45565</v>
      </c>
      <c r="B287" s="19" t="s">
        <v>61</v>
      </c>
      <c r="C287" t="s">
        <v>12</v>
      </c>
      <c r="D287" t="s">
        <v>13</v>
      </c>
      <c r="E287" t="s">
        <v>14</v>
      </c>
      <c r="F287" t="s">
        <v>20</v>
      </c>
      <c r="G287">
        <v>58</v>
      </c>
      <c r="H287">
        <v>43</v>
      </c>
      <c r="I287">
        <v>8</v>
      </c>
      <c r="J287">
        <v>7</v>
      </c>
      <c r="K287" s="2">
        <v>2.6092038113694998E-3</v>
      </c>
      <c r="L287" s="3">
        <v>0.74137931034482696</v>
      </c>
      <c r="N287" s="4">
        <v>0</v>
      </c>
    </row>
    <row r="288" spans="1:14">
      <c r="A288" s="1">
        <v>45565</v>
      </c>
      <c r="B288" s="19" t="s">
        <v>61</v>
      </c>
      <c r="C288" t="s">
        <v>12</v>
      </c>
      <c r="D288" t="s">
        <v>13</v>
      </c>
      <c r="E288" t="s">
        <v>17</v>
      </c>
      <c r="F288" t="s">
        <v>15</v>
      </c>
      <c r="G288">
        <v>1172</v>
      </c>
      <c r="H288">
        <v>1135</v>
      </c>
      <c r="I288">
        <v>32</v>
      </c>
      <c r="J288">
        <v>5</v>
      </c>
      <c r="K288" s="2">
        <v>2.9157112469198501E-3</v>
      </c>
      <c r="L288" s="3">
        <v>0.96843003412969197</v>
      </c>
      <c r="M288">
        <v>1220.9072394407599</v>
      </c>
      <c r="N288" s="4">
        <v>-4.0058112410867514E-2</v>
      </c>
    </row>
    <row r="289" spans="1:14">
      <c r="A289" s="1">
        <v>45565</v>
      </c>
      <c r="B289" s="19" t="s">
        <v>61</v>
      </c>
      <c r="C289" t="s">
        <v>12</v>
      </c>
      <c r="D289" t="s">
        <v>13</v>
      </c>
      <c r="E289" t="s">
        <v>17</v>
      </c>
      <c r="F289" t="s">
        <v>20</v>
      </c>
      <c r="G289">
        <v>14</v>
      </c>
      <c r="H289">
        <v>8</v>
      </c>
      <c r="I289">
        <v>4</v>
      </c>
      <c r="J289">
        <v>2</v>
      </c>
      <c r="K289" s="2">
        <v>5.00751591435185E-3</v>
      </c>
      <c r="L289" s="3">
        <v>0.57142857142857095</v>
      </c>
      <c r="N289" s="4">
        <v>0</v>
      </c>
    </row>
    <row r="290" spans="1:14">
      <c r="A290" s="1">
        <v>45565</v>
      </c>
      <c r="B290" s="19" t="s">
        <v>61</v>
      </c>
      <c r="C290" t="s">
        <v>12</v>
      </c>
      <c r="D290" t="s">
        <v>28</v>
      </c>
      <c r="E290" t="s">
        <v>48</v>
      </c>
      <c r="F290" t="s">
        <v>15</v>
      </c>
      <c r="G290">
        <v>1</v>
      </c>
      <c r="H290">
        <v>0</v>
      </c>
      <c r="I290">
        <v>1</v>
      </c>
      <c r="J290">
        <v>0</v>
      </c>
      <c r="K290" s="2">
        <v>0</v>
      </c>
      <c r="L290" s="3">
        <v>0</v>
      </c>
      <c r="N290" s="4">
        <v>0</v>
      </c>
    </row>
    <row r="291" spans="1:14">
      <c r="A291" s="1">
        <v>45565</v>
      </c>
      <c r="B291" s="19" t="s">
        <v>61</v>
      </c>
      <c r="C291" t="s">
        <v>12</v>
      </c>
      <c r="D291" t="s">
        <v>16</v>
      </c>
      <c r="E291" t="s">
        <v>14</v>
      </c>
      <c r="F291" t="s">
        <v>15</v>
      </c>
      <c r="G291">
        <v>4881</v>
      </c>
      <c r="H291">
        <v>4502</v>
      </c>
      <c r="I291">
        <v>369</v>
      </c>
      <c r="J291">
        <v>10</v>
      </c>
      <c r="K291" s="2">
        <v>2.2776773250141498E-3</v>
      </c>
      <c r="L291" s="3">
        <v>0.92235197705388206</v>
      </c>
      <c r="M291">
        <v>4118.69181166828</v>
      </c>
      <c r="N291" s="4">
        <v>0.18508502776830643</v>
      </c>
    </row>
    <row r="292" spans="1:14">
      <c r="A292" s="1">
        <v>45565</v>
      </c>
      <c r="B292" s="19" t="s">
        <v>61</v>
      </c>
      <c r="C292" t="s">
        <v>12</v>
      </c>
      <c r="D292" t="s">
        <v>16</v>
      </c>
      <c r="E292" t="s">
        <v>14</v>
      </c>
      <c r="F292" t="s">
        <v>20</v>
      </c>
      <c r="G292">
        <v>3</v>
      </c>
      <c r="H292">
        <v>2</v>
      </c>
      <c r="I292">
        <v>1</v>
      </c>
      <c r="J292">
        <v>0</v>
      </c>
      <c r="K292" s="2">
        <v>4.6570138888888798E-3</v>
      </c>
      <c r="L292" s="3">
        <v>0.66666666666666596</v>
      </c>
      <c r="N292" s="4">
        <v>0</v>
      </c>
    </row>
    <row r="293" spans="1:14">
      <c r="A293" s="1">
        <v>45565</v>
      </c>
      <c r="B293" s="19" t="s">
        <v>61</v>
      </c>
      <c r="C293" t="s">
        <v>12</v>
      </c>
      <c r="D293" t="s">
        <v>16</v>
      </c>
      <c r="E293" t="s">
        <v>17</v>
      </c>
      <c r="F293" t="s">
        <v>15</v>
      </c>
      <c r="G293">
        <v>832</v>
      </c>
      <c r="H293">
        <v>801</v>
      </c>
      <c r="I293">
        <v>29</v>
      </c>
      <c r="J293">
        <v>2</v>
      </c>
      <c r="K293" s="2">
        <v>2.7358575073981499E-3</v>
      </c>
      <c r="L293" s="3">
        <v>0.96274038461538403</v>
      </c>
      <c r="M293">
        <v>1136.2635883806399</v>
      </c>
      <c r="N293" s="4">
        <v>-0.26777553332872783</v>
      </c>
    </row>
    <row r="294" spans="1:14">
      <c r="A294" s="1">
        <v>45565</v>
      </c>
      <c r="B294" s="19" t="s">
        <v>61</v>
      </c>
      <c r="C294" t="s">
        <v>12</v>
      </c>
      <c r="D294" t="s">
        <v>18</v>
      </c>
      <c r="E294" t="s">
        <v>14</v>
      </c>
      <c r="F294" t="s">
        <v>15</v>
      </c>
      <c r="G294">
        <v>3441</v>
      </c>
      <c r="H294">
        <v>3299</v>
      </c>
      <c r="I294">
        <v>123</v>
      </c>
      <c r="J294">
        <v>19</v>
      </c>
      <c r="K294" s="2">
        <v>2.5943880392484599E-3</v>
      </c>
      <c r="L294" s="3">
        <v>0.95873292647486097</v>
      </c>
      <c r="M294">
        <v>3597.8766430055498</v>
      </c>
      <c r="N294" s="4">
        <v>-4.360256300352202E-2</v>
      </c>
    </row>
    <row r="295" spans="1:14">
      <c r="A295" s="1">
        <v>45565</v>
      </c>
      <c r="B295" s="19" t="s">
        <v>61</v>
      </c>
      <c r="C295" t="s">
        <v>12</v>
      </c>
      <c r="D295" t="s">
        <v>18</v>
      </c>
      <c r="E295" t="s">
        <v>14</v>
      </c>
      <c r="F295" t="s">
        <v>19</v>
      </c>
      <c r="G295">
        <v>191</v>
      </c>
      <c r="H295">
        <v>186</v>
      </c>
      <c r="I295">
        <v>4</v>
      </c>
      <c r="J295">
        <v>1</v>
      </c>
      <c r="K295" s="2">
        <v>2.5565136524293101E-3</v>
      </c>
      <c r="L295" s="3">
        <v>0.97382198952879495</v>
      </c>
      <c r="N295" s="4">
        <v>0</v>
      </c>
    </row>
    <row r="296" spans="1:14">
      <c r="A296" s="1">
        <v>45565</v>
      </c>
      <c r="B296" s="19" t="s">
        <v>61</v>
      </c>
      <c r="C296" t="s">
        <v>12</v>
      </c>
      <c r="D296" t="s">
        <v>18</v>
      </c>
      <c r="E296" t="s">
        <v>14</v>
      </c>
      <c r="F296" t="s">
        <v>20</v>
      </c>
      <c r="G296">
        <v>4</v>
      </c>
      <c r="H296">
        <v>3</v>
      </c>
      <c r="I296">
        <v>1</v>
      </c>
      <c r="J296">
        <v>0</v>
      </c>
      <c r="K296" s="2">
        <v>2.3252237654320901E-3</v>
      </c>
      <c r="L296" s="3">
        <v>0.75</v>
      </c>
      <c r="N296" s="4">
        <v>0</v>
      </c>
    </row>
    <row r="297" spans="1:14">
      <c r="A297" s="1">
        <v>45565</v>
      </c>
      <c r="B297" s="19" t="s">
        <v>61</v>
      </c>
      <c r="C297" t="s">
        <v>12</v>
      </c>
      <c r="D297" t="s">
        <v>18</v>
      </c>
      <c r="E297" t="s">
        <v>17</v>
      </c>
      <c r="F297" t="s">
        <v>15</v>
      </c>
      <c r="G297">
        <v>1181</v>
      </c>
      <c r="H297">
        <v>1115</v>
      </c>
      <c r="I297">
        <v>60</v>
      </c>
      <c r="J297">
        <v>6</v>
      </c>
      <c r="K297" s="2">
        <v>2.7828926673309998E-3</v>
      </c>
      <c r="L297" s="3">
        <v>0.94411515664690904</v>
      </c>
      <c r="M297">
        <v>1278.7379547558</v>
      </c>
      <c r="N297" s="4">
        <v>-7.6433138151799848E-2</v>
      </c>
    </row>
    <row r="298" spans="1:14">
      <c r="A298" s="1">
        <v>45565</v>
      </c>
      <c r="B298" s="19" t="s">
        <v>61</v>
      </c>
      <c r="C298" t="s">
        <v>12</v>
      </c>
      <c r="D298" t="s">
        <v>18</v>
      </c>
      <c r="E298" t="s">
        <v>17</v>
      </c>
      <c r="F298" t="s">
        <v>19</v>
      </c>
      <c r="G298">
        <v>28</v>
      </c>
      <c r="H298">
        <v>28</v>
      </c>
      <c r="I298">
        <v>0</v>
      </c>
      <c r="J298">
        <v>0</v>
      </c>
      <c r="K298" s="2">
        <v>2.93900504298941E-3</v>
      </c>
      <c r="L298" s="3">
        <v>1</v>
      </c>
      <c r="N298" s="4">
        <v>0</v>
      </c>
    </row>
    <row r="299" spans="1:14">
      <c r="A299" s="1">
        <v>45565</v>
      </c>
      <c r="B299" s="19" t="s">
        <v>61</v>
      </c>
      <c r="C299" t="s">
        <v>12</v>
      </c>
      <c r="D299" t="s">
        <v>18</v>
      </c>
      <c r="E299" t="s">
        <v>17</v>
      </c>
      <c r="F299" t="s">
        <v>20</v>
      </c>
      <c r="G299">
        <v>3</v>
      </c>
      <c r="H299">
        <v>2</v>
      </c>
      <c r="I299">
        <v>0</v>
      </c>
      <c r="J299">
        <v>1</v>
      </c>
      <c r="K299" s="2">
        <v>1.22806712962962E-3</v>
      </c>
      <c r="L299" s="3">
        <v>0.66666666666666596</v>
      </c>
      <c r="N299" s="4">
        <v>0</v>
      </c>
    </row>
    <row r="300" spans="1:14">
      <c r="A300" s="1">
        <v>45565</v>
      </c>
      <c r="B300" s="19" t="s">
        <v>61</v>
      </c>
      <c r="C300">
        <v>900</v>
      </c>
      <c r="D300" t="s">
        <v>23</v>
      </c>
      <c r="E300" t="s">
        <v>24</v>
      </c>
      <c r="F300" t="s">
        <v>15</v>
      </c>
      <c r="G300">
        <v>1</v>
      </c>
      <c r="H300">
        <v>1</v>
      </c>
      <c r="I300">
        <v>0</v>
      </c>
      <c r="J300">
        <v>0</v>
      </c>
      <c r="K300" s="2">
        <v>3.9827893518518502E-3</v>
      </c>
      <c r="L300" s="3">
        <v>1</v>
      </c>
      <c r="M300">
        <v>55.110420396551703</v>
      </c>
      <c r="N300" s="4">
        <v>-0.98185461129121465</v>
      </c>
    </row>
    <row r="301" spans="1:14">
      <c r="A301" s="1">
        <v>45566</v>
      </c>
      <c r="B301" s="19" t="s">
        <v>62</v>
      </c>
      <c r="C301" t="s">
        <v>12</v>
      </c>
      <c r="D301" t="s">
        <v>13</v>
      </c>
      <c r="E301" t="s">
        <v>14</v>
      </c>
      <c r="F301" t="s">
        <v>15</v>
      </c>
      <c r="G301">
        <v>3515</v>
      </c>
      <c r="H301">
        <v>3406</v>
      </c>
      <c r="I301">
        <v>87</v>
      </c>
      <c r="J301">
        <v>22</v>
      </c>
      <c r="K301" s="2">
        <v>2.7599504347539899E-3</v>
      </c>
      <c r="L301" s="3">
        <v>0.96899004267425304</v>
      </c>
      <c r="M301">
        <v>3739.5544731930299</v>
      </c>
      <c r="N301" s="4">
        <v>-6.0048456254012908E-2</v>
      </c>
    </row>
    <row r="302" spans="1:14">
      <c r="A302" s="1">
        <v>45566</v>
      </c>
      <c r="B302" s="19" t="s">
        <v>62</v>
      </c>
      <c r="C302" t="s">
        <v>12</v>
      </c>
      <c r="D302" t="s">
        <v>13</v>
      </c>
      <c r="E302" t="s">
        <v>14</v>
      </c>
      <c r="F302" t="s">
        <v>20</v>
      </c>
      <c r="G302">
        <v>30</v>
      </c>
      <c r="H302">
        <v>23</v>
      </c>
      <c r="I302">
        <v>4</v>
      </c>
      <c r="J302">
        <v>3</v>
      </c>
      <c r="K302" s="2">
        <v>1.9270003019323601E-3</v>
      </c>
      <c r="L302" s="3">
        <v>0.76666666666666605</v>
      </c>
      <c r="N302" s="4">
        <v>0</v>
      </c>
    </row>
    <row r="303" spans="1:14">
      <c r="A303" s="1">
        <v>45566</v>
      </c>
      <c r="B303" s="19" t="s">
        <v>62</v>
      </c>
      <c r="C303" t="s">
        <v>12</v>
      </c>
      <c r="D303" t="s">
        <v>13</v>
      </c>
      <c r="E303" t="s">
        <v>25</v>
      </c>
      <c r="F303" t="s">
        <v>15</v>
      </c>
      <c r="G303">
        <v>1</v>
      </c>
      <c r="H303">
        <v>0</v>
      </c>
      <c r="I303">
        <v>0</v>
      </c>
      <c r="J303">
        <v>1</v>
      </c>
      <c r="K303" s="2">
        <v>0</v>
      </c>
      <c r="L303" s="3">
        <v>0</v>
      </c>
      <c r="N303" s="4">
        <v>0</v>
      </c>
    </row>
    <row r="304" spans="1:14">
      <c r="A304" s="1">
        <v>45566</v>
      </c>
      <c r="B304" s="19" t="s">
        <v>62</v>
      </c>
      <c r="C304" t="s">
        <v>12</v>
      </c>
      <c r="D304" t="s">
        <v>13</v>
      </c>
      <c r="E304" t="s">
        <v>17</v>
      </c>
      <c r="F304" t="s">
        <v>15</v>
      </c>
      <c r="G304">
        <v>897</v>
      </c>
      <c r="H304">
        <v>872</v>
      </c>
      <c r="I304">
        <v>21</v>
      </c>
      <c r="J304">
        <v>4</v>
      </c>
      <c r="K304" s="2">
        <v>3.0611737444529701E-3</v>
      </c>
      <c r="L304" s="3">
        <v>0.97212931995540597</v>
      </c>
      <c r="M304">
        <v>973.41445422849699</v>
      </c>
      <c r="N304" s="4">
        <v>-7.8501458342388294E-2</v>
      </c>
    </row>
    <row r="305" spans="1:14">
      <c r="A305" s="1">
        <v>45566</v>
      </c>
      <c r="B305" s="19" t="s">
        <v>62</v>
      </c>
      <c r="C305" t="s">
        <v>12</v>
      </c>
      <c r="D305" t="s">
        <v>13</v>
      </c>
      <c r="E305" t="s">
        <v>17</v>
      </c>
      <c r="F305" t="s">
        <v>20</v>
      </c>
      <c r="G305">
        <v>13</v>
      </c>
      <c r="H305">
        <v>7</v>
      </c>
      <c r="I305">
        <v>1</v>
      </c>
      <c r="J305">
        <v>5</v>
      </c>
      <c r="K305" s="2">
        <v>4.1605952380952297E-3</v>
      </c>
      <c r="L305" s="3">
        <v>0.53846153846153799</v>
      </c>
      <c r="N305" s="4">
        <v>0</v>
      </c>
    </row>
    <row r="306" spans="1:14">
      <c r="A306" s="1">
        <v>45566</v>
      </c>
      <c r="B306" s="19" t="s">
        <v>62</v>
      </c>
      <c r="C306" t="s">
        <v>12</v>
      </c>
      <c r="D306" t="s">
        <v>16</v>
      </c>
      <c r="E306" t="s">
        <v>14</v>
      </c>
      <c r="F306" t="s">
        <v>15</v>
      </c>
      <c r="G306">
        <v>4015</v>
      </c>
      <c r="H306">
        <v>3714</v>
      </c>
      <c r="I306">
        <v>280</v>
      </c>
      <c r="J306">
        <v>21</v>
      </c>
      <c r="K306" s="2">
        <v>2.2938975438927798E-3</v>
      </c>
      <c r="L306" s="3">
        <v>0.92503113325031106</v>
      </c>
      <c r="M306">
        <v>3302.7048929194598</v>
      </c>
      <c r="N306" s="4">
        <v>0.21567022491400969</v>
      </c>
    </row>
    <row r="307" spans="1:14">
      <c r="A307" s="1">
        <v>45566</v>
      </c>
      <c r="B307" s="19" t="s">
        <v>62</v>
      </c>
      <c r="C307" t="s">
        <v>12</v>
      </c>
      <c r="D307" t="s">
        <v>16</v>
      </c>
      <c r="E307" t="s">
        <v>17</v>
      </c>
      <c r="F307" t="s">
        <v>15</v>
      </c>
      <c r="G307">
        <v>787</v>
      </c>
      <c r="H307">
        <v>756</v>
      </c>
      <c r="I307">
        <v>29</v>
      </c>
      <c r="J307">
        <v>2</v>
      </c>
      <c r="K307" s="2">
        <v>3.0518532416829898E-3</v>
      </c>
      <c r="L307" s="3">
        <v>0.960609911054637</v>
      </c>
      <c r="M307">
        <v>927.51673762296298</v>
      </c>
      <c r="N307" s="4">
        <v>-0.15149779181675885</v>
      </c>
    </row>
    <row r="308" spans="1:14">
      <c r="A308" s="1">
        <v>45566</v>
      </c>
      <c r="B308" s="19" t="s">
        <v>62</v>
      </c>
      <c r="C308" t="s">
        <v>12</v>
      </c>
      <c r="D308" t="s">
        <v>18</v>
      </c>
      <c r="E308" t="s">
        <v>14</v>
      </c>
      <c r="F308" t="s">
        <v>15</v>
      </c>
      <c r="G308">
        <v>3144</v>
      </c>
      <c r="H308">
        <v>3029</v>
      </c>
      <c r="I308">
        <v>102</v>
      </c>
      <c r="J308">
        <v>13</v>
      </c>
      <c r="K308" s="2">
        <v>2.6659508532981499E-3</v>
      </c>
      <c r="L308" s="3">
        <v>0.963422391857506</v>
      </c>
      <c r="M308">
        <v>3615.87022803626</v>
      </c>
      <c r="N308" s="4">
        <v>-0.13049976859720644</v>
      </c>
    </row>
    <row r="309" spans="1:14">
      <c r="A309" s="1">
        <v>45566</v>
      </c>
      <c r="B309" s="19" t="s">
        <v>62</v>
      </c>
      <c r="C309" t="s">
        <v>12</v>
      </c>
      <c r="D309" t="s">
        <v>18</v>
      </c>
      <c r="E309" t="s">
        <v>14</v>
      </c>
      <c r="F309" t="s">
        <v>19</v>
      </c>
      <c r="G309">
        <v>276</v>
      </c>
      <c r="H309">
        <v>270</v>
      </c>
      <c r="I309">
        <v>6</v>
      </c>
      <c r="J309">
        <v>0</v>
      </c>
      <c r="K309" s="2">
        <v>2.8180975651577499E-3</v>
      </c>
      <c r="L309" s="3">
        <v>0.97826086956521696</v>
      </c>
      <c r="N309" s="4">
        <v>0</v>
      </c>
    </row>
    <row r="310" spans="1:14">
      <c r="A310" s="1">
        <v>45566</v>
      </c>
      <c r="B310" s="19" t="s">
        <v>62</v>
      </c>
      <c r="C310" t="s">
        <v>12</v>
      </c>
      <c r="D310" t="s">
        <v>18</v>
      </c>
      <c r="E310" t="s">
        <v>14</v>
      </c>
      <c r="F310" t="s">
        <v>20</v>
      </c>
      <c r="G310">
        <v>4</v>
      </c>
      <c r="H310">
        <v>3</v>
      </c>
      <c r="I310">
        <v>0</v>
      </c>
      <c r="J310">
        <v>1</v>
      </c>
      <c r="K310" s="2">
        <v>3.2835532407407401E-3</v>
      </c>
      <c r="L310" s="3">
        <v>0.75</v>
      </c>
      <c r="N310" s="4">
        <v>0</v>
      </c>
    </row>
    <row r="311" spans="1:14">
      <c r="A311" s="1">
        <v>45566</v>
      </c>
      <c r="B311" s="19" t="s">
        <v>62</v>
      </c>
      <c r="C311" t="s">
        <v>12</v>
      </c>
      <c r="D311" t="s">
        <v>18</v>
      </c>
      <c r="E311" t="s">
        <v>17</v>
      </c>
      <c r="F311" t="s">
        <v>15</v>
      </c>
      <c r="G311">
        <v>1136</v>
      </c>
      <c r="H311">
        <v>1094</v>
      </c>
      <c r="I311">
        <v>33</v>
      </c>
      <c r="J311">
        <v>9</v>
      </c>
      <c r="K311" s="2">
        <v>2.7581004132052598E-3</v>
      </c>
      <c r="L311" s="3">
        <v>0.96302816901408395</v>
      </c>
      <c r="M311">
        <v>1261.7193435026199</v>
      </c>
      <c r="N311" s="4">
        <v>-9.9641290394751642E-2</v>
      </c>
    </row>
    <row r="312" spans="1:14">
      <c r="A312" s="1">
        <v>45566</v>
      </c>
      <c r="B312" s="19" t="s">
        <v>62</v>
      </c>
      <c r="C312" t="s">
        <v>12</v>
      </c>
      <c r="D312" t="s">
        <v>18</v>
      </c>
      <c r="E312" t="s">
        <v>17</v>
      </c>
      <c r="F312" t="s">
        <v>19</v>
      </c>
      <c r="G312">
        <v>37</v>
      </c>
      <c r="H312">
        <v>37</v>
      </c>
      <c r="I312">
        <v>0</v>
      </c>
      <c r="J312">
        <v>0</v>
      </c>
      <c r="K312" s="2">
        <v>2.8425469219219199E-3</v>
      </c>
      <c r="L312" s="3">
        <v>1</v>
      </c>
      <c r="N312" s="4">
        <v>0</v>
      </c>
    </row>
    <row r="313" spans="1:14">
      <c r="A313" s="1">
        <v>45566</v>
      </c>
      <c r="B313" s="19" t="s">
        <v>62</v>
      </c>
      <c r="C313">
        <v>900</v>
      </c>
      <c r="D313" t="s">
        <v>23</v>
      </c>
      <c r="E313" t="s">
        <v>24</v>
      </c>
      <c r="F313" t="s">
        <v>15</v>
      </c>
      <c r="G313">
        <v>2</v>
      </c>
      <c r="H313">
        <v>2</v>
      </c>
      <c r="I313">
        <v>0</v>
      </c>
      <c r="J313">
        <v>0</v>
      </c>
      <c r="K313" s="2">
        <v>1.45331597222222E-3</v>
      </c>
      <c r="L313" s="3">
        <v>1</v>
      </c>
      <c r="M313">
        <v>60.3519556276797</v>
      </c>
      <c r="N313" s="4">
        <v>-0.96686105728970406</v>
      </c>
    </row>
    <row r="314" spans="1:14">
      <c r="A314" s="1">
        <v>45567</v>
      </c>
      <c r="B314" s="19" t="s">
        <v>62</v>
      </c>
      <c r="C314" t="s">
        <v>12</v>
      </c>
      <c r="D314" t="s">
        <v>13</v>
      </c>
      <c r="E314" t="s">
        <v>14</v>
      </c>
      <c r="F314" t="s">
        <v>15</v>
      </c>
      <c r="G314">
        <v>3099</v>
      </c>
      <c r="H314">
        <v>2952</v>
      </c>
      <c r="I314">
        <v>110</v>
      </c>
      <c r="J314">
        <v>37</v>
      </c>
      <c r="K314" s="2">
        <v>2.79618645602051E-3</v>
      </c>
      <c r="L314" s="3">
        <v>0.95256534365924395</v>
      </c>
      <c r="M314">
        <v>3301.1204063252899</v>
      </c>
      <c r="N314" s="4">
        <v>-6.122782008738796E-2</v>
      </c>
    </row>
    <row r="315" spans="1:14">
      <c r="A315" s="1">
        <v>45567</v>
      </c>
      <c r="B315" s="19" t="s">
        <v>62</v>
      </c>
      <c r="C315" t="s">
        <v>12</v>
      </c>
      <c r="D315" t="s">
        <v>13</v>
      </c>
      <c r="E315" t="s">
        <v>14</v>
      </c>
      <c r="F315" t="s">
        <v>20</v>
      </c>
      <c r="G315">
        <v>34</v>
      </c>
      <c r="H315">
        <v>22</v>
      </c>
      <c r="I315">
        <v>5</v>
      </c>
      <c r="J315">
        <v>7</v>
      </c>
      <c r="K315" s="2">
        <v>3.1432403023288402E-3</v>
      </c>
      <c r="L315" s="3">
        <v>0.64705882352941102</v>
      </c>
      <c r="N315" s="4">
        <v>0</v>
      </c>
    </row>
    <row r="316" spans="1:14">
      <c r="A316" s="1">
        <v>45567</v>
      </c>
      <c r="B316" s="19" t="s">
        <v>62</v>
      </c>
      <c r="C316" t="s">
        <v>12</v>
      </c>
      <c r="D316" t="s">
        <v>13</v>
      </c>
      <c r="E316" t="s">
        <v>17</v>
      </c>
      <c r="F316" t="s">
        <v>15</v>
      </c>
      <c r="G316">
        <v>1012</v>
      </c>
      <c r="H316">
        <v>954</v>
      </c>
      <c r="I316">
        <v>37</v>
      </c>
      <c r="J316">
        <v>21</v>
      </c>
      <c r="K316" s="2">
        <v>2.9986888192740499E-3</v>
      </c>
      <c r="L316" s="3">
        <v>0.94268774703557301</v>
      </c>
      <c r="M316">
        <v>859.39498464753797</v>
      </c>
      <c r="N316" s="4">
        <v>0.17757261571063232</v>
      </c>
    </row>
    <row r="317" spans="1:14">
      <c r="A317" s="1">
        <v>45567</v>
      </c>
      <c r="B317" s="19" t="s">
        <v>62</v>
      </c>
      <c r="C317" t="s">
        <v>12</v>
      </c>
      <c r="D317" t="s">
        <v>13</v>
      </c>
      <c r="E317" t="s">
        <v>17</v>
      </c>
      <c r="F317" t="s">
        <v>20</v>
      </c>
      <c r="G317">
        <v>6</v>
      </c>
      <c r="H317">
        <v>2</v>
      </c>
      <c r="I317">
        <v>0</v>
      </c>
      <c r="J317">
        <v>4</v>
      </c>
      <c r="K317" s="2">
        <v>8.2144733796296193E-3</v>
      </c>
      <c r="L317" s="3">
        <v>0.33333333333333298</v>
      </c>
      <c r="N317" s="4">
        <v>0</v>
      </c>
    </row>
    <row r="318" spans="1:14">
      <c r="A318" s="1">
        <v>45567</v>
      </c>
      <c r="B318" s="19" t="s">
        <v>62</v>
      </c>
      <c r="C318" t="s">
        <v>12</v>
      </c>
      <c r="D318" t="s">
        <v>28</v>
      </c>
      <c r="E318" t="s">
        <v>48</v>
      </c>
      <c r="F318" t="s">
        <v>15</v>
      </c>
      <c r="G318">
        <v>2</v>
      </c>
      <c r="H318">
        <v>1</v>
      </c>
      <c r="I318">
        <v>0</v>
      </c>
      <c r="J318">
        <v>1</v>
      </c>
      <c r="K318" s="2">
        <v>1.7911226851851801E-3</v>
      </c>
      <c r="L318" s="3">
        <v>0.5</v>
      </c>
      <c r="N318" s="4">
        <v>0</v>
      </c>
    </row>
    <row r="319" spans="1:14">
      <c r="A319" s="1">
        <v>45567</v>
      </c>
      <c r="B319" s="19" t="s">
        <v>62</v>
      </c>
      <c r="C319" t="s">
        <v>12</v>
      </c>
      <c r="D319" t="s">
        <v>16</v>
      </c>
      <c r="E319" t="s">
        <v>14</v>
      </c>
      <c r="F319" t="s">
        <v>15</v>
      </c>
      <c r="G319">
        <v>3419</v>
      </c>
      <c r="H319">
        <v>3097</v>
      </c>
      <c r="I319">
        <v>289</v>
      </c>
      <c r="J319">
        <v>33</v>
      </c>
      <c r="K319" s="2">
        <v>2.4560881678014801E-3</v>
      </c>
      <c r="L319" s="3">
        <v>0.90582041532611801</v>
      </c>
      <c r="M319">
        <v>2904.55936293795</v>
      </c>
      <c r="N319" s="4">
        <v>0.17711486417743424</v>
      </c>
    </row>
    <row r="320" spans="1:14">
      <c r="A320" s="1">
        <v>45567</v>
      </c>
      <c r="B320" s="19" t="s">
        <v>62</v>
      </c>
      <c r="C320" t="s">
        <v>12</v>
      </c>
      <c r="D320" t="s">
        <v>16</v>
      </c>
      <c r="E320" t="s">
        <v>25</v>
      </c>
      <c r="F320" t="s">
        <v>15</v>
      </c>
      <c r="G320">
        <v>1</v>
      </c>
      <c r="H320">
        <v>0</v>
      </c>
      <c r="I320">
        <v>1</v>
      </c>
      <c r="J320">
        <v>0</v>
      </c>
      <c r="K320" s="2">
        <v>0</v>
      </c>
      <c r="L320" s="3">
        <v>0</v>
      </c>
      <c r="N320" s="4">
        <v>0</v>
      </c>
    </row>
    <row r="321" spans="1:14">
      <c r="A321" s="1">
        <v>45567</v>
      </c>
      <c r="B321" s="19" t="s">
        <v>62</v>
      </c>
      <c r="C321" t="s">
        <v>12</v>
      </c>
      <c r="D321" t="s">
        <v>16</v>
      </c>
      <c r="E321" t="s">
        <v>17</v>
      </c>
      <c r="F321" t="s">
        <v>15</v>
      </c>
      <c r="G321">
        <v>756</v>
      </c>
      <c r="H321">
        <v>717</v>
      </c>
      <c r="I321">
        <v>33</v>
      </c>
      <c r="J321">
        <v>6</v>
      </c>
      <c r="K321" s="2">
        <v>2.9933920819970299E-3</v>
      </c>
      <c r="L321" s="3">
        <v>0.94841269841269804</v>
      </c>
      <c r="M321">
        <v>813.68799302049194</v>
      </c>
      <c r="N321" s="4">
        <v>-7.0896945162418207E-2</v>
      </c>
    </row>
    <row r="322" spans="1:14">
      <c r="A322" s="1">
        <v>45567</v>
      </c>
      <c r="B322" s="19" t="s">
        <v>62</v>
      </c>
      <c r="C322" t="s">
        <v>12</v>
      </c>
      <c r="D322" t="s">
        <v>18</v>
      </c>
      <c r="E322" t="s">
        <v>14</v>
      </c>
      <c r="F322" t="s">
        <v>15</v>
      </c>
      <c r="G322">
        <v>2754</v>
      </c>
      <c r="H322">
        <v>2576</v>
      </c>
      <c r="I322">
        <v>139</v>
      </c>
      <c r="J322">
        <v>39</v>
      </c>
      <c r="K322" s="2">
        <v>2.61311194774401E-3</v>
      </c>
      <c r="L322" s="3">
        <v>0.93536673928830705</v>
      </c>
      <c r="M322">
        <v>3049.7506262379602</v>
      </c>
      <c r="N322" s="4">
        <v>-9.6975347326278064E-2</v>
      </c>
    </row>
    <row r="323" spans="1:14">
      <c r="A323" s="1">
        <v>45567</v>
      </c>
      <c r="B323" s="19" t="s">
        <v>62</v>
      </c>
      <c r="C323" t="s">
        <v>12</v>
      </c>
      <c r="D323" t="s">
        <v>18</v>
      </c>
      <c r="E323" t="s">
        <v>14</v>
      </c>
      <c r="F323" t="s">
        <v>19</v>
      </c>
      <c r="G323">
        <v>240</v>
      </c>
      <c r="H323">
        <v>232</v>
      </c>
      <c r="I323">
        <v>7</v>
      </c>
      <c r="J323">
        <v>1</v>
      </c>
      <c r="K323" s="2">
        <v>2.5046091255587401E-3</v>
      </c>
      <c r="L323" s="3">
        <v>0.96666666666666601</v>
      </c>
      <c r="N323" s="4">
        <v>0</v>
      </c>
    </row>
    <row r="324" spans="1:14">
      <c r="A324" s="1">
        <v>45567</v>
      </c>
      <c r="B324" s="19" t="s">
        <v>62</v>
      </c>
      <c r="C324" t="s">
        <v>12</v>
      </c>
      <c r="D324" t="s">
        <v>18</v>
      </c>
      <c r="E324" t="s">
        <v>14</v>
      </c>
      <c r="F324" t="s">
        <v>20</v>
      </c>
      <c r="G324">
        <v>2</v>
      </c>
      <c r="H324">
        <v>0</v>
      </c>
      <c r="I324">
        <v>1</v>
      </c>
      <c r="J324">
        <v>1</v>
      </c>
      <c r="K324" s="2">
        <v>0</v>
      </c>
      <c r="L324" s="3">
        <v>0</v>
      </c>
      <c r="N324" s="4">
        <v>0</v>
      </c>
    </row>
    <row r="325" spans="1:14">
      <c r="A325" s="1">
        <v>45567</v>
      </c>
      <c r="B325" s="19" t="s">
        <v>62</v>
      </c>
      <c r="C325" t="s">
        <v>12</v>
      </c>
      <c r="D325" t="s">
        <v>18</v>
      </c>
      <c r="E325" t="s">
        <v>17</v>
      </c>
      <c r="F325" t="s">
        <v>15</v>
      </c>
      <c r="G325">
        <v>1050</v>
      </c>
      <c r="H325">
        <v>1007</v>
      </c>
      <c r="I325">
        <v>35</v>
      </c>
      <c r="J325">
        <v>8</v>
      </c>
      <c r="K325" s="2">
        <v>2.6916339285562902E-3</v>
      </c>
      <c r="L325" s="3">
        <v>0.95904761904761904</v>
      </c>
      <c r="M325">
        <v>1057.83456289472</v>
      </c>
      <c r="N325" s="4">
        <v>-7.4062269938325823E-3</v>
      </c>
    </row>
    <row r="326" spans="1:14">
      <c r="A326" s="1">
        <v>45567</v>
      </c>
      <c r="B326" s="19" t="s">
        <v>62</v>
      </c>
      <c r="C326" t="s">
        <v>12</v>
      </c>
      <c r="D326" t="s">
        <v>18</v>
      </c>
      <c r="E326" t="s">
        <v>17</v>
      </c>
      <c r="F326" t="s">
        <v>19</v>
      </c>
      <c r="G326">
        <v>21</v>
      </c>
      <c r="H326">
        <v>21</v>
      </c>
      <c r="I326">
        <v>0</v>
      </c>
      <c r="J326">
        <v>0</v>
      </c>
      <c r="K326" s="2">
        <v>3.2565503747795399E-3</v>
      </c>
      <c r="L326" s="3">
        <v>1</v>
      </c>
      <c r="N326" s="4">
        <v>0</v>
      </c>
    </row>
    <row r="327" spans="1:14">
      <c r="A327" s="1">
        <v>45567</v>
      </c>
      <c r="B327" s="19" t="s">
        <v>62</v>
      </c>
      <c r="C327" t="s">
        <v>12</v>
      </c>
      <c r="D327" t="s">
        <v>18</v>
      </c>
      <c r="E327" t="s">
        <v>17</v>
      </c>
      <c r="F327" t="s">
        <v>20</v>
      </c>
      <c r="G327">
        <v>2</v>
      </c>
      <c r="H327">
        <v>2</v>
      </c>
      <c r="I327">
        <v>0</v>
      </c>
      <c r="J327">
        <v>0</v>
      </c>
      <c r="K327" s="2">
        <v>4.9282986111111099E-3</v>
      </c>
      <c r="L327" s="3">
        <v>1</v>
      </c>
      <c r="N327" s="4">
        <v>0</v>
      </c>
    </row>
    <row r="328" spans="1:14">
      <c r="A328" s="1">
        <v>45567</v>
      </c>
      <c r="B328" s="19" t="s">
        <v>62</v>
      </c>
      <c r="C328">
        <v>900</v>
      </c>
      <c r="D328" t="s">
        <v>23</v>
      </c>
      <c r="E328" t="s">
        <v>24</v>
      </c>
      <c r="F328" t="s">
        <v>15</v>
      </c>
      <c r="G328">
        <v>1</v>
      </c>
      <c r="H328">
        <v>1</v>
      </c>
      <c r="I328">
        <v>0</v>
      </c>
      <c r="J328">
        <v>0</v>
      </c>
      <c r="K328" s="2">
        <v>1.5504976851851799E-3</v>
      </c>
      <c r="L328" s="3">
        <v>1</v>
      </c>
      <c r="M328">
        <v>51.5622409373293</v>
      </c>
      <c r="N328" s="4">
        <v>-0.98060596316565374</v>
      </c>
    </row>
    <row r="329" spans="1:14">
      <c r="A329" s="1">
        <v>45568</v>
      </c>
      <c r="B329" s="19" t="s">
        <v>62</v>
      </c>
      <c r="C329" t="s">
        <v>12</v>
      </c>
      <c r="D329" t="s">
        <v>13</v>
      </c>
      <c r="E329" t="s">
        <v>14</v>
      </c>
      <c r="F329" t="s">
        <v>15</v>
      </c>
      <c r="G329">
        <v>2725</v>
      </c>
      <c r="H329">
        <v>2565</v>
      </c>
      <c r="I329">
        <v>134</v>
      </c>
      <c r="J329">
        <v>26</v>
      </c>
      <c r="K329" s="2">
        <v>2.7126511884534E-3</v>
      </c>
      <c r="L329" s="3">
        <v>0.94128440366972399</v>
      </c>
      <c r="M329">
        <v>3109.3934030753999</v>
      </c>
      <c r="N329" s="4">
        <v>-0.1236232773553867</v>
      </c>
    </row>
    <row r="330" spans="1:14">
      <c r="A330" s="1">
        <v>45568</v>
      </c>
      <c r="B330" s="19" t="s">
        <v>62</v>
      </c>
      <c r="C330" t="s">
        <v>12</v>
      </c>
      <c r="D330" t="s">
        <v>13</v>
      </c>
      <c r="E330" t="s">
        <v>14</v>
      </c>
      <c r="F330" t="s">
        <v>20</v>
      </c>
      <c r="G330">
        <v>29</v>
      </c>
      <c r="H330">
        <v>19</v>
      </c>
      <c r="I330">
        <v>5</v>
      </c>
      <c r="J330">
        <v>5</v>
      </c>
      <c r="K330" s="2">
        <v>2.1459496832358601E-3</v>
      </c>
      <c r="L330" s="3">
        <v>0.65517241379310298</v>
      </c>
      <c r="N330" s="4">
        <v>0</v>
      </c>
    </row>
    <row r="331" spans="1:14">
      <c r="A331" s="1">
        <v>45568</v>
      </c>
      <c r="B331" s="19" t="s">
        <v>62</v>
      </c>
      <c r="C331" t="s">
        <v>12</v>
      </c>
      <c r="D331" t="s">
        <v>13</v>
      </c>
      <c r="E331" t="s">
        <v>17</v>
      </c>
      <c r="F331" t="s">
        <v>15</v>
      </c>
      <c r="G331">
        <v>842</v>
      </c>
      <c r="H331">
        <v>803</v>
      </c>
      <c r="I331">
        <v>31</v>
      </c>
      <c r="J331">
        <v>8</v>
      </c>
      <c r="K331" s="2">
        <v>2.9975507601665702E-3</v>
      </c>
      <c r="L331" s="3">
        <v>0.95368171021377601</v>
      </c>
      <c r="M331">
        <v>813.79080419756997</v>
      </c>
      <c r="N331" s="4">
        <v>3.4663940237375152E-2</v>
      </c>
    </row>
    <row r="332" spans="1:14">
      <c r="A332" s="1">
        <v>45568</v>
      </c>
      <c r="B332" s="19" t="s">
        <v>62</v>
      </c>
      <c r="C332" t="s">
        <v>12</v>
      </c>
      <c r="D332" t="s">
        <v>13</v>
      </c>
      <c r="E332" t="s">
        <v>17</v>
      </c>
      <c r="F332" t="s">
        <v>20</v>
      </c>
      <c r="G332">
        <v>12</v>
      </c>
      <c r="H332">
        <v>7</v>
      </c>
      <c r="I332">
        <v>1</v>
      </c>
      <c r="J332">
        <v>4</v>
      </c>
      <c r="K332" s="2">
        <v>3.3373148148148099E-3</v>
      </c>
      <c r="L332" s="3">
        <v>0.58333333333333304</v>
      </c>
      <c r="N332" s="4">
        <v>0</v>
      </c>
    </row>
    <row r="333" spans="1:14">
      <c r="A333" s="1">
        <v>45568</v>
      </c>
      <c r="B333" s="19" t="s">
        <v>62</v>
      </c>
      <c r="C333" t="s">
        <v>12</v>
      </c>
      <c r="D333" t="s">
        <v>28</v>
      </c>
      <c r="E333" t="s">
        <v>48</v>
      </c>
      <c r="F333" t="s">
        <v>15</v>
      </c>
      <c r="G333">
        <v>1</v>
      </c>
      <c r="H333">
        <v>1</v>
      </c>
      <c r="I333">
        <v>0</v>
      </c>
      <c r="J333">
        <v>0</v>
      </c>
      <c r="K333" s="2">
        <v>8.0801041666666608E-3</v>
      </c>
      <c r="L333" s="3">
        <v>1</v>
      </c>
      <c r="N333" s="4">
        <v>0</v>
      </c>
    </row>
    <row r="334" spans="1:14">
      <c r="A334" s="1">
        <v>45568</v>
      </c>
      <c r="B334" s="19" t="s">
        <v>62</v>
      </c>
      <c r="C334" t="s">
        <v>12</v>
      </c>
      <c r="D334" t="s">
        <v>16</v>
      </c>
      <c r="E334" t="s">
        <v>14</v>
      </c>
      <c r="F334" t="s">
        <v>15</v>
      </c>
      <c r="G334">
        <v>2869</v>
      </c>
      <c r="H334">
        <v>2730</v>
      </c>
      <c r="I334">
        <v>124</v>
      </c>
      <c r="J334">
        <v>15</v>
      </c>
      <c r="K334" s="2">
        <v>2.6247007414963801E-3</v>
      </c>
      <c r="L334" s="3">
        <v>0.95155106308818405</v>
      </c>
      <c r="M334">
        <v>2808.0799453558202</v>
      </c>
      <c r="N334" s="4">
        <v>2.1694558498924942E-2</v>
      </c>
    </row>
    <row r="335" spans="1:14">
      <c r="A335" s="1">
        <v>45568</v>
      </c>
      <c r="B335" s="19" t="s">
        <v>62</v>
      </c>
      <c r="C335" t="s">
        <v>12</v>
      </c>
      <c r="D335" t="s">
        <v>16</v>
      </c>
      <c r="E335" t="s">
        <v>17</v>
      </c>
      <c r="F335" t="s">
        <v>15</v>
      </c>
      <c r="G335">
        <v>801</v>
      </c>
      <c r="H335">
        <v>776</v>
      </c>
      <c r="I335">
        <v>19</v>
      </c>
      <c r="J335">
        <v>6</v>
      </c>
      <c r="K335" s="2">
        <v>2.8353827073871502E-3</v>
      </c>
      <c r="L335" s="3">
        <v>0.96878901373283299</v>
      </c>
      <c r="M335">
        <v>786.60042116843294</v>
      </c>
      <c r="N335" s="4">
        <v>1.830609092501834E-2</v>
      </c>
    </row>
    <row r="336" spans="1:14">
      <c r="A336" s="1">
        <v>45568</v>
      </c>
      <c r="B336" s="19" t="s">
        <v>62</v>
      </c>
      <c r="C336" t="s">
        <v>12</v>
      </c>
      <c r="D336" t="s">
        <v>18</v>
      </c>
      <c r="E336" t="s">
        <v>14</v>
      </c>
      <c r="F336" t="s">
        <v>15</v>
      </c>
      <c r="G336">
        <v>2584</v>
      </c>
      <c r="H336">
        <v>2421</v>
      </c>
      <c r="I336">
        <v>139</v>
      </c>
      <c r="J336">
        <v>24</v>
      </c>
      <c r="K336" s="2">
        <v>2.6498765844315E-3</v>
      </c>
      <c r="L336" s="3">
        <v>0.93691950464396201</v>
      </c>
      <c r="M336">
        <v>2917.465978186</v>
      </c>
      <c r="N336" s="4">
        <v>-0.11429986868033333</v>
      </c>
    </row>
    <row r="337" spans="1:14">
      <c r="A337" s="1">
        <v>45568</v>
      </c>
      <c r="B337" s="19" t="s">
        <v>62</v>
      </c>
      <c r="C337" t="s">
        <v>12</v>
      </c>
      <c r="D337" t="s">
        <v>18</v>
      </c>
      <c r="E337" t="s">
        <v>14</v>
      </c>
      <c r="F337" t="s">
        <v>19</v>
      </c>
      <c r="G337">
        <v>211</v>
      </c>
      <c r="H337">
        <v>207</v>
      </c>
      <c r="I337">
        <v>2</v>
      </c>
      <c r="J337">
        <v>2</v>
      </c>
      <c r="K337" s="2">
        <v>2.8164944813472799E-3</v>
      </c>
      <c r="L337" s="3">
        <v>0.98104265402843605</v>
      </c>
      <c r="N337" s="4">
        <v>0</v>
      </c>
    </row>
    <row r="338" spans="1:14">
      <c r="A338" s="1">
        <v>45568</v>
      </c>
      <c r="B338" s="19" t="s">
        <v>62</v>
      </c>
      <c r="C338" t="s">
        <v>12</v>
      </c>
      <c r="D338" t="s">
        <v>18</v>
      </c>
      <c r="E338" t="s">
        <v>14</v>
      </c>
      <c r="F338" t="s">
        <v>20</v>
      </c>
      <c r="G338">
        <v>3</v>
      </c>
      <c r="H338">
        <v>2</v>
      </c>
      <c r="I338">
        <v>1</v>
      </c>
      <c r="J338">
        <v>0</v>
      </c>
      <c r="K338" s="2">
        <v>2.2414641203703698E-3</v>
      </c>
      <c r="L338" s="3">
        <v>0.66666666666666596</v>
      </c>
      <c r="N338" s="4">
        <v>0</v>
      </c>
    </row>
    <row r="339" spans="1:14">
      <c r="A339" s="1">
        <v>45568</v>
      </c>
      <c r="B339" s="19" t="s">
        <v>62</v>
      </c>
      <c r="C339" t="s">
        <v>12</v>
      </c>
      <c r="D339" t="s">
        <v>18</v>
      </c>
      <c r="E339" t="s">
        <v>17</v>
      </c>
      <c r="F339" t="s">
        <v>15</v>
      </c>
      <c r="G339">
        <v>966</v>
      </c>
      <c r="H339">
        <v>926</v>
      </c>
      <c r="I339">
        <v>36</v>
      </c>
      <c r="J339">
        <v>4</v>
      </c>
      <c r="K339" s="2">
        <v>2.8254674535533901E-3</v>
      </c>
      <c r="L339" s="3">
        <v>0.95859213250517505</v>
      </c>
      <c r="M339">
        <v>1011.8927297999099</v>
      </c>
      <c r="N339" s="4">
        <v>-4.5353354608037057E-2</v>
      </c>
    </row>
    <row r="340" spans="1:14">
      <c r="A340" s="1">
        <v>45568</v>
      </c>
      <c r="B340" s="19" t="s">
        <v>62</v>
      </c>
      <c r="C340" t="s">
        <v>12</v>
      </c>
      <c r="D340" t="s">
        <v>18</v>
      </c>
      <c r="E340" t="s">
        <v>17</v>
      </c>
      <c r="F340" t="s">
        <v>19</v>
      </c>
      <c r="G340">
        <v>28</v>
      </c>
      <c r="H340">
        <v>24</v>
      </c>
      <c r="I340">
        <v>4</v>
      </c>
      <c r="J340">
        <v>0</v>
      </c>
      <c r="K340" s="2">
        <v>2.2772058256172799E-3</v>
      </c>
      <c r="L340" s="3">
        <v>0.85714285714285698</v>
      </c>
      <c r="N340" s="4">
        <v>0</v>
      </c>
    </row>
    <row r="341" spans="1:14">
      <c r="A341" s="1">
        <v>45569</v>
      </c>
      <c r="B341" s="19" t="s">
        <v>62</v>
      </c>
      <c r="C341" t="s">
        <v>12</v>
      </c>
      <c r="D341" t="s">
        <v>13</v>
      </c>
      <c r="E341" t="s">
        <v>14</v>
      </c>
      <c r="F341" t="s">
        <v>15</v>
      </c>
      <c r="G341">
        <v>2227</v>
      </c>
      <c r="H341">
        <v>2144</v>
      </c>
      <c r="I341">
        <v>68</v>
      </c>
      <c r="J341">
        <v>15</v>
      </c>
      <c r="K341" s="2">
        <v>2.7447013861815902E-3</v>
      </c>
      <c r="L341" s="3">
        <v>0.96273013022002596</v>
      </c>
      <c r="M341">
        <v>2121.04855595138</v>
      </c>
      <c r="N341" s="4">
        <v>4.9952389704297141E-2</v>
      </c>
    </row>
    <row r="342" spans="1:14">
      <c r="A342" s="1">
        <v>45569</v>
      </c>
      <c r="B342" s="19" t="s">
        <v>62</v>
      </c>
      <c r="C342" t="s">
        <v>12</v>
      </c>
      <c r="D342" t="s">
        <v>13</v>
      </c>
      <c r="E342" t="s">
        <v>14</v>
      </c>
      <c r="F342" t="s">
        <v>20</v>
      </c>
      <c r="G342">
        <v>19</v>
      </c>
      <c r="H342">
        <v>12</v>
      </c>
      <c r="I342">
        <v>3</v>
      </c>
      <c r="J342">
        <v>4</v>
      </c>
      <c r="K342" s="2">
        <v>3.9323389274691298E-3</v>
      </c>
      <c r="L342" s="3">
        <v>0.63157894736842102</v>
      </c>
      <c r="N342" s="4">
        <v>0</v>
      </c>
    </row>
    <row r="343" spans="1:14">
      <c r="A343" s="1">
        <v>45569</v>
      </c>
      <c r="B343" s="19" t="s">
        <v>62</v>
      </c>
      <c r="C343" t="s">
        <v>12</v>
      </c>
      <c r="D343" t="s">
        <v>13</v>
      </c>
      <c r="E343" t="s">
        <v>17</v>
      </c>
      <c r="F343" t="s">
        <v>15</v>
      </c>
      <c r="G343">
        <v>737</v>
      </c>
      <c r="H343">
        <v>689</v>
      </c>
      <c r="I343">
        <v>35</v>
      </c>
      <c r="J343">
        <v>13</v>
      </c>
      <c r="K343" s="2">
        <v>2.8867558827877201E-3</v>
      </c>
      <c r="L343" s="3">
        <v>0.93487109905020305</v>
      </c>
      <c r="M343">
        <v>558.096880680818</v>
      </c>
      <c r="N343" s="4">
        <v>0.32055925326251505</v>
      </c>
    </row>
    <row r="344" spans="1:14">
      <c r="A344" s="1">
        <v>45569</v>
      </c>
      <c r="B344" s="19" t="s">
        <v>62</v>
      </c>
      <c r="C344" t="s">
        <v>12</v>
      </c>
      <c r="D344" t="s">
        <v>13</v>
      </c>
      <c r="E344" t="s">
        <v>17</v>
      </c>
      <c r="F344" t="s">
        <v>20</v>
      </c>
      <c r="G344">
        <v>11</v>
      </c>
      <c r="H344">
        <v>5</v>
      </c>
      <c r="I344">
        <v>1</v>
      </c>
      <c r="J344">
        <v>5</v>
      </c>
      <c r="K344" s="2">
        <v>3.9534722222222202E-3</v>
      </c>
      <c r="L344" s="3">
        <v>0.45454545454545398</v>
      </c>
      <c r="N344" s="4">
        <v>0</v>
      </c>
    </row>
    <row r="345" spans="1:14">
      <c r="A345" s="1">
        <v>45569</v>
      </c>
      <c r="B345" s="19" t="s">
        <v>62</v>
      </c>
      <c r="C345" t="s">
        <v>12</v>
      </c>
      <c r="D345" t="s">
        <v>16</v>
      </c>
      <c r="E345" t="s">
        <v>14</v>
      </c>
      <c r="F345" t="s">
        <v>15</v>
      </c>
      <c r="G345">
        <v>2327</v>
      </c>
      <c r="H345">
        <v>2247</v>
      </c>
      <c r="I345">
        <v>75</v>
      </c>
      <c r="J345">
        <v>5</v>
      </c>
      <c r="K345" s="2">
        <v>2.6951011677263702E-3</v>
      </c>
      <c r="L345" s="3">
        <v>0.96562097120756296</v>
      </c>
      <c r="M345">
        <v>1954.8380861970099</v>
      </c>
      <c r="N345" s="4">
        <v>0.19037991761609421</v>
      </c>
    </row>
    <row r="346" spans="1:14">
      <c r="A346" s="1">
        <v>45569</v>
      </c>
      <c r="B346" s="19" t="s">
        <v>62</v>
      </c>
      <c r="C346" t="s">
        <v>12</v>
      </c>
      <c r="D346" t="s">
        <v>16</v>
      </c>
      <c r="E346" t="s">
        <v>17</v>
      </c>
      <c r="F346" t="s">
        <v>15</v>
      </c>
      <c r="G346">
        <v>617</v>
      </c>
      <c r="H346">
        <v>594</v>
      </c>
      <c r="I346">
        <v>22</v>
      </c>
      <c r="J346">
        <v>1</v>
      </c>
      <c r="K346" s="2">
        <v>2.9961328368562101E-3</v>
      </c>
      <c r="L346" s="3">
        <v>0.96272285251215495</v>
      </c>
      <c r="M346">
        <v>547.53690370838297</v>
      </c>
      <c r="N346" s="4">
        <v>0.12686468404440723</v>
      </c>
    </row>
    <row r="347" spans="1:14">
      <c r="A347" s="1">
        <v>45569</v>
      </c>
      <c r="B347" s="19" t="s">
        <v>62</v>
      </c>
      <c r="C347" t="s">
        <v>12</v>
      </c>
      <c r="D347" t="s">
        <v>16</v>
      </c>
      <c r="E347" t="s">
        <v>17</v>
      </c>
      <c r="F347" t="s">
        <v>20</v>
      </c>
      <c r="G347">
        <v>2</v>
      </c>
      <c r="H347">
        <v>1</v>
      </c>
      <c r="I347">
        <v>0</v>
      </c>
      <c r="J347">
        <v>1</v>
      </c>
      <c r="K347" s="2">
        <v>4.8826157407407403E-3</v>
      </c>
      <c r="L347" s="3">
        <v>0.5</v>
      </c>
      <c r="N347" s="4">
        <v>0</v>
      </c>
    </row>
    <row r="348" spans="1:14">
      <c r="A348" s="1">
        <v>45569</v>
      </c>
      <c r="B348" s="19" t="s">
        <v>62</v>
      </c>
      <c r="C348" t="s">
        <v>12</v>
      </c>
      <c r="D348" t="s">
        <v>18</v>
      </c>
      <c r="E348" t="s">
        <v>14</v>
      </c>
      <c r="F348" t="s">
        <v>15</v>
      </c>
      <c r="G348">
        <v>2052</v>
      </c>
      <c r="H348">
        <v>1981</v>
      </c>
      <c r="I348">
        <v>59</v>
      </c>
      <c r="J348">
        <v>12</v>
      </c>
      <c r="K348" s="2">
        <v>2.5909670064263699E-3</v>
      </c>
      <c r="L348" s="3">
        <v>0.96539961013645204</v>
      </c>
      <c r="M348">
        <v>1909.54350476523</v>
      </c>
      <c r="N348" s="4">
        <v>7.4602382652855265E-2</v>
      </c>
    </row>
    <row r="349" spans="1:14">
      <c r="A349" s="1">
        <v>45569</v>
      </c>
      <c r="B349" s="19" t="s">
        <v>62</v>
      </c>
      <c r="C349" t="s">
        <v>12</v>
      </c>
      <c r="D349" t="s">
        <v>18</v>
      </c>
      <c r="E349" t="s">
        <v>14</v>
      </c>
      <c r="F349" t="s">
        <v>19</v>
      </c>
      <c r="G349">
        <v>154</v>
      </c>
      <c r="H349">
        <v>150</v>
      </c>
      <c r="I349">
        <v>4</v>
      </c>
      <c r="J349">
        <v>0</v>
      </c>
      <c r="K349" s="2">
        <v>2.4377359567901201E-3</v>
      </c>
      <c r="L349" s="3">
        <v>0.97402597402597402</v>
      </c>
      <c r="N349" s="4">
        <v>0</v>
      </c>
    </row>
    <row r="350" spans="1:14">
      <c r="A350" s="1">
        <v>45569</v>
      </c>
      <c r="B350" s="19" t="s">
        <v>62</v>
      </c>
      <c r="C350" t="s">
        <v>12</v>
      </c>
      <c r="D350" t="s">
        <v>18</v>
      </c>
      <c r="E350" t="s">
        <v>17</v>
      </c>
      <c r="F350" t="s">
        <v>15</v>
      </c>
      <c r="G350">
        <v>773</v>
      </c>
      <c r="H350">
        <v>732</v>
      </c>
      <c r="I350">
        <v>38</v>
      </c>
      <c r="J350">
        <v>3</v>
      </c>
      <c r="K350" s="2">
        <v>2.90305122318356E-3</v>
      </c>
      <c r="L350" s="3">
        <v>0.94695989650711498</v>
      </c>
      <c r="M350">
        <v>652.24615453479805</v>
      </c>
      <c r="N350" s="4">
        <v>0.18513538887987357</v>
      </c>
    </row>
    <row r="351" spans="1:14">
      <c r="A351" s="1">
        <v>45569</v>
      </c>
      <c r="B351" s="19" t="s">
        <v>62</v>
      </c>
      <c r="C351" t="s">
        <v>12</v>
      </c>
      <c r="D351" t="s">
        <v>18</v>
      </c>
      <c r="E351" t="s">
        <v>17</v>
      </c>
      <c r="F351" t="s">
        <v>19</v>
      </c>
      <c r="G351">
        <v>17</v>
      </c>
      <c r="H351">
        <v>17</v>
      </c>
      <c r="I351">
        <v>0</v>
      </c>
      <c r="J351">
        <v>0</v>
      </c>
      <c r="K351" s="2">
        <v>1.55238221677559E-3</v>
      </c>
      <c r="L351" s="3">
        <v>1</v>
      </c>
      <c r="N351" s="4">
        <v>0</v>
      </c>
    </row>
    <row r="352" spans="1:14">
      <c r="A352" s="1">
        <v>45572</v>
      </c>
      <c r="B352" s="19" t="s">
        <v>62</v>
      </c>
      <c r="C352" t="s">
        <v>12</v>
      </c>
      <c r="D352" t="s">
        <v>13</v>
      </c>
      <c r="E352" t="s">
        <v>14</v>
      </c>
      <c r="F352" t="s">
        <v>15</v>
      </c>
      <c r="G352">
        <v>3814</v>
      </c>
      <c r="H352">
        <v>3641</v>
      </c>
      <c r="I352">
        <v>149</v>
      </c>
      <c r="J352">
        <v>24</v>
      </c>
      <c r="K352" s="2">
        <v>2.67134741692478E-3</v>
      </c>
      <c r="L352" s="3">
        <v>0.95464079706344995</v>
      </c>
      <c r="M352">
        <v>4611.2944076687099</v>
      </c>
      <c r="N352" s="4">
        <v>-0.17290034796797779</v>
      </c>
    </row>
    <row r="353" spans="1:14">
      <c r="A353" s="1">
        <v>45572</v>
      </c>
      <c r="B353" s="19" t="s">
        <v>62</v>
      </c>
      <c r="C353" t="s">
        <v>12</v>
      </c>
      <c r="D353" t="s">
        <v>13</v>
      </c>
      <c r="E353" t="s">
        <v>14</v>
      </c>
      <c r="F353" t="s">
        <v>20</v>
      </c>
      <c r="G353">
        <v>38</v>
      </c>
      <c r="H353">
        <v>34</v>
      </c>
      <c r="I353">
        <v>2</v>
      </c>
      <c r="J353">
        <v>2</v>
      </c>
      <c r="K353" s="2">
        <v>3.2328140885984E-3</v>
      </c>
      <c r="L353" s="3">
        <v>0.89473684210526305</v>
      </c>
      <c r="N353" s="4">
        <v>0</v>
      </c>
    </row>
    <row r="354" spans="1:14">
      <c r="A354" s="1">
        <v>45572</v>
      </c>
      <c r="B354" s="19" t="s">
        <v>62</v>
      </c>
      <c r="C354" t="s">
        <v>12</v>
      </c>
      <c r="D354" t="s">
        <v>13</v>
      </c>
      <c r="E354" t="s">
        <v>17</v>
      </c>
      <c r="F354" t="s">
        <v>15</v>
      </c>
      <c r="G354">
        <v>1107</v>
      </c>
      <c r="H354">
        <v>1069</v>
      </c>
      <c r="I354">
        <v>32</v>
      </c>
      <c r="J354">
        <v>6</v>
      </c>
      <c r="K354" s="2">
        <v>2.8459936813567499E-3</v>
      </c>
      <c r="L354" s="3">
        <v>0.96567299006323304</v>
      </c>
      <c r="M354">
        <v>1196.1635295589001</v>
      </c>
      <c r="N354" s="4">
        <v>-7.4541254063965862E-2</v>
      </c>
    </row>
    <row r="355" spans="1:14">
      <c r="A355" s="1">
        <v>45572</v>
      </c>
      <c r="B355" s="19" t="s">
        <v>62</v>
      </c>
      <c r="C355" t="s">
        <v>12</v>
      </c>
      <c r="D355" t="s">
        <v>13</v>
      </c>
      <c r="E355" t="s">
        <v>17</v>
      </c>
      <c r="F355" t="s">
        <v>20</v>
      </c>
      <c r="G355">
        <v>13</v>
      </c>
      <c r="H355">
        <v>6</v>
      </c>
      <c r="I355">
        <v>2</v>
      </c>
      <c r="J355">
        <v>5</v>
      </c>
      <c r="K355" s="2">
        <v>3.3385628858024598E-3</v>
      </c>
      <c r="L355" s="3">
        <v>0.46153846153846101</v>
      </c>
      <c r="N355" s="4">
        <v>0</v>
      </c>
    </row>
    <row r="356" spans="1:14">
      <c r="A356" s="1">
        <v>45572</v>
      </c>
      <c r="B356" s="19" t="s">
        <v>62</v>
      </c>
      <c r="C356" t="s">
        <v>12</v>
      </c>
      <c r="D356" t="s">
        <v>16</v>
      </c>
      <c r="E356" t="s">
        <v>26</v>
      </c>
      <c r="F356" t="s">
        <v>15</v>
      </c>
      <c r="G356">
        <v>1</v>
      </c>
      <c r="H356">
        <v>0</v>
      </c>
      <c r="I356">
        <v>1</v>
      </c>
      <c r="J356">
        <v>0</v>
      </c>
      <c r="K356" s="2">
        <v>0</v>
      </c>
      <c r="L356" s="3">
        <v>0</v>
      </c>
      <c r="N356" s="4">
        <v>0</v>
      </c>
    </row>
    <row r="357" spans="1:14">
      <c r="A357" s="1">
        <v>45572</v>
      </c>
      <c r="B357" s="19" t="s">
        <v>62</v>
      </c>
      <c r="C357" t="s">
        <v>12</v>
      </c>
      <c r="D357" t="s">
        <v>16</v>
      </c>
      <c r="E357" t="s">
        <v>14</v>
      </c>
      <c r="F357" t="s">
        <v>15</v>
      </c>
      <c r="G357">
        <v>4329</v>
      </c>
      <c r="H357">
        <v>4119</v>
      </c>
      <c r="I357">
        <v>171</v>
      </c>
      <c r="J357">
        <v>39</v>
      </c>
      <c r="K357" s="2">
        <v>2.6025584003900302E-3</v>
      </c>
      <c r="L357" s="3">
        <v>0.95148995148995097</v>
      </c>
      <c r="M357">
        <v>4050.7477320620001</v>
      </c>
      <c r="N357" s="4">
        <v>6.8691581491389958E-2</v>
      </c>
    </row>
    <row r="358" spans="1:14">
      <c r="A358" s="1">
        <v>45572</v>
      </c>
      <c r="B358" s="19" t="s">
        <v>62</v>
      </c>
      <c r="C358" t="s">
        <v>12</v>
      </c>
      <c r="D358" t="s">
        <v>16</v>
      </c>
      <c r="E358" t="s">
        <v>17</v>
      </c>
      <c r="F358" t="s">
        <v>15</v>
      </c>
      <c r="G358">
        <v>1109</v>
      </c>
      <c r="H358">
        <v>1066</v>
      </c>
      <c r="I358">
        <v>42</v>
      </c>
      <c r="J358">
        <v>1</v>
      </c>
      <c r="K358" s="2">
        <v>2.89152380156165E-3</v>
      </c>
      <c r="L358" s="3">
        <v>0.96122633002705105</v>
      </c>
      <c r="M358">
        <v>1131.0706577594101</v>
      </c>
      <c r="N358" s="4">
        <v>-1.9513067205837412E-2</v>
      </c>
    </row>
    <row r="359" spans="1:14">
      <c r="A359" s="1">
        <v>45572</v>
      </c>
      <c r="B359" s="19" t="s">
        <v>62</v>
      </c>
      <c r="C359" t="s">
        <v>12</v>
      </c>
      <c r="D359" t="s">
        <v>18</v>
      </c>
      <c r="E359" t="s">
        <v>14</v>
      </c>
      <c r="F359" t="s">
        <v>15</v>
      </c>
      <c r="G359">
        <v>3241</v>
      </c>
      <c r="H359">
        <v>3096</v>
      </c>
      <c r="I359">
        <v>128</v>
      </c>
      <c r="J359">
        <v>17</v>
      </c>
      <c r="K359" s="2">
        <v>2.4985385532058399E-3</v>
      </c>
      <c r="L359" s="3">
        <v>0.95526072199938195</v>
      </c>
      <c r="M359">
        <v>4128.2976595886103</v>
      </c>
      <c r="N359" s="4">
        <v>-0.21493064036400672</v>
      </c>
    </row>
    <row r="360" spans="1:14">
      <c r="A360" s="1">
        <v>45572</v>
      </c>
      <c r="B360" s="19" t="s">
        <v>62</v>
      </c>
      <c r="C360" t="s">
        <v>12</v>
      </c>
      <c r="D360" t="s">
        <v>18</v>
      </c>
      <c r="E360" t="s">
        <v>14</v>
      </c>
      <c r="F360" t="s">
        <v>19</v>
      </c>
      <c r="G360">
        <v>330</v>
      </c>
      <c r="H360">
        <v>318</v>
      </c>
      <c r="I360">
        <v>10</v>
      </c>
      <c r="J360">
        <v>2</v>
      </c>
      <c r="K360" s="2">
        <v>2.4642760016305599E-3</v>
      </c>
      <c r="L360" s="3">
        <v>0.96363636363636296</v>
      </c>
      <c r="N360" s="4">
        <v>0</v>
      </c>
    </row>
    <row r="361" spans="1:14">
      <c r="A361" s="1">
        <v>45572</v>
      </c>
      <c r="B361" s="19" t="s">
        <v>62</v>
      </c>
      <c r="C361" t="s">
        <v>12</v>
      </c>
      <c r="D361" t="s">
        <v>18</v>
      </c>
      <c r="E361" t="s">
        <v>14</v>
      </c>
      <c r="F361" t="s">
        <v>20</v>
      </c>
      <c r="G361">
        <v>2</v>
      </c>
      <c r="H361">
        <v>2</v>
      </c>
      <c r="I361">
        <v>0</v>
      </c>
      <c r="J361">
        <v>0</v>
      </c>
      <c r="K361" s="2">
        <v>5.75435763888888E-3</v>
      </c>
      <c r="L361" s="3">
        <v>1</v>
      </c>
      <c r="N361" s="4">
        <v>0</v>
      </c>
    </row>
    <row r="362" spans="1:14">
      <c r="A362" s="1">
        <v>45572</v>
      </c>
      <c r="B362" s="19" t="s">
        <v>62</v>
      </c>
      <c r="C362" t="s">
        <v>12</v>
      </c>
      <c r="D362" t="s">
        <v>18</v>
      </c>
      <c r="E362" t="s">
        <v>17</v>
      </c>
      <c r="F362" t="s">
        <v>15</v>
      </c>
      <c r="G362">
        <v>1079</v>
      </c>
      <c r="H362">
        <v>1038</v>
      </c>
      <c r="I362">
        <v>39</v>
      </c>
      <c r="J362">
        <v>2</v>
      </c>
      <c r="K362" s="2">
        <v>2.84897523727966E-3</v>
      </c>
      <c r="L362" s="3">
        <v>0.96200185356811796</v>
      </c>
      <c r="M362">
        <v>1399.07712585746</v>
      </c>
      <c r="N362" s="4">
        <v>-0.22877732752673846</v>
      </c>
    </row>
    <row r="363" spans="1:14">
      <c r="A363" s="1">
        <v>45572</v>
      </c>
      <c r="B363" s="19" t="s">
        <v>62</v>
      </c>
      <c r="C363" t="s">
        <v>12</v>
      </c>
      <c r="D363" t="s">
        <v>18</v>
      </c>
      <c r="E363" t="s">
        <v>17</v>
      </c>
      <c r="F363" t="s">
        <v>19</v>
      </c>
      <c r="G363">
        <v>35</v>
      </c>
      <c r="H363">
        <v>34</v>
      </c>
      <c r="I363">
        <v>1</v>
      </c>
      <c r="J363">
        <v>0</v>
      </c>
      <c r="K363" s="2">
        <v>2.2711968954248298E-3</v>
      </c>
      <c r="L363" s="3">
        <v>0.97142857142857097</v>
      </c>
      <c r="N363" s="4">
        <v>0</v>
      </c>
    </row>
    <row r="364" spans="1:14">
      <c r="A364" s="1">
        <v>45572</v>
      </c>
      <c r="B364" s="19" t="s">
        <v>62</v>
      </c>
      <c r="C364" t="s">
        <v>12</v>
      </c>
      <c r="D364" t="s">
        <v>18</v>
      </c>
      <c r="E364" t="s">
        <v>17</v>
      </c>
      <c r="F364" t="s">
        <v>20</v>
      </c>
      <c r="G364">
        <v>1</v>
      </c>
      <c r="H364">
        <v>1</v>
      </c>
      <c r="I364">
        <v>0</v>
      </c>
      <c r="J364">
        <v>0</v>
      </c>
      <c r="K364" s="2">
        <v>2.0231712962962898E-3</v>
      </c>
      <c r="L364" s="3">
        <v>1</v>
      </c>
      <c r="N364" s="4">
        <v>0</v>
      </c>
    </row>
    <row r="365" spans="1:14">
      <c r="A365" s="1">
        <v>45573</v>
      </c>
      <c r="B365" s="19" t="s">
        <v>62</v>
      </c>
      <c r="C365" t="s">
        <v>12</v>
      </c>
      <c r="D365" t="s">
        <v>13</v>
      </c>
      <c r="E365" t="s">
        <v>14</v>
      </c>
      <c r="F365" t="s">
        <v>15</v>
      </c>
      <c r="G365">
        <v>3174</v>
      </c>
      <c r="H365">
        <v>3042</v>
      </c>
      <c r="I365">
        <v>106</v>
      </c>
      <c r="J365">
        <v>26</v>
      </c>
      <c r="K365" s="2">
        <v>2.5986387298499998E-3</v>
      </c>
      <c r="L365" s="3">
        <v>0.95841209829867602</v>
      </c>
      <c r="M365">
        <v>3570.7551393336198</v>
      </c>
      <c r="N365" s="4">
        <v>-0.11111239047538356</v>
      </c>
    </row>
    <row r="366" spans="1:14">
      <c r="A366" s="1">
        <v>45573</v>
      </c>
      <c r="B366" s="19" t="s">
        <v>62</v>
      </c>
      <c r="C366" t="s">
        <v>12</v>
      </c>
      <c r="D366" t="s">
        <v>13</v>
      </c>
      <c r="E366" t="s">
        <v>14</v>
      </c>
      <c r="F366" t="s">
        <v>20</v>
      </c>
      <c r="G366">
        <v>33</v>
      </c>
      <c r="H366">
        <v>27</v>
      </c>
      <c r="I366">
        <v>5</v>
      </c>
      <c r="J366">
        <v>1</v>
      </c>
      <c r="K366" s="2">
        <v>3.2971870713305799E-3</v>
      </c>
      <c r="L366" s="3">
        <v>0.81818181818181801</v>
      </c>
      <c r="N366" s="4">
        <v>0</v>
      </c>
    </row>
    <row r="367" spans="1:14">
      <c r="A367" s="1">
        <v>45573</v>
      </c>
      <c r="B367" s="19" t="s">
        <v>62</v>
      </c>
      <c r="C367" t="s">
        <v>12</v>
      </c>
      <c r="D367" t="s">
        <v>13</v>
      </c>
      <c r="E367" t="s">
        <v>17</v>
      </c>
      <c r="F367" t="s">
        <v>15</v>
      </c>
      <c r="G367">
        <v>984</v>
      </c>
      <c r="H367">
        <v>933</v>
      </c>
      <c r="I367">
        <v>41</v>
      </c>
      <c r="J367">
        <v>10</v>
      </c>
      <c r="K367" s="2">
        <v>2.8783397716446299E-3</v>
      </c>
      <c r="L367" s="3">
        <v>0.94817073170731703</v>
      </c>
      <c r="M367">
        <v>929.47560733623902</v>
      </c>
      <c r="N367" s="4">
        <v>5.8661456237696301E-2</v>
      </c>
    </row>
    <row r="368" spans="1:14">
      <c r="A368" s="1">
        <v>45573</v>
      </c>
      <c r="B368" s="19" t="s">
        <v>62</v>
      </c>
      <c r="C368" t="s">
        <v>12</v>
      </c>
      <c r="D368" t="s">
        <v>13</v>
      </c>
      <c r="E368" t="s">
        <v>17</v>
      </c>
      <c r="F368" t="s">
        <v>20</v>
      </c>
      <c r="G368">
        <v>7</v>
      </c>
      <c r="H368">
        <v>4</v>
      </c>
      <c r="I368">
        <v>2</v>
      </c>
      <c r="J368">
        <v>1</v>
      </c>
      <c r="K368" s="2">
        <v>4.0956076388888804E-3</v>
      </c>
      <c r="L368" s="3">
        <v>0.57142857142857095</v>
      </c>
      <c r="N368" s="4">
        <v>0</v>
      </c>
    </row>
    <row r="369" spans="1:14">
      <c r="A369" s="1">
        <v>45573</v>
      </c>
      <c r="B369" s="19" t="s">
        <v>62</v>
      </c>
      <c r="C369" t="s">
        <v>12</v>
      </c>
      <c r="D369" t="s">
        <v>28</v>
      </c>
      <c r="E369" t="s">
        <v>48</v>
      </c>
      <c r="F369" t="s">
        <v>15</v>
      </c>
      <c r="G369">
        <v>1</v>
      </c>
      <c r="H369">
        <v>0</v>
      </c>
      <c r="I369">
        <v>1</v>
      </c>
      <c r="J369">
        <v>0</v>
      </c>
      <c r="K369" s="2">
        <v>0</v>
      </c>
      <c r="L369" s="3">
        <v>0</v>
      </c>
      <c r="N369" s="4">
        <v>0</v>
      </c>
    </row>
    <row r="370" spans="1:14">
      <c r="A370" s="1">
        <v>45573</v>
      </c>
      <c r="B370" s="19" t="s">
        <v>62</v>
      </c>
      <c r="C370" t="s">
        <v>12</v>
      </c>
      <c r="D370" t="s">
        <v>16</v>
      </c>
      <c r="E370" t="s">
        <v>26</v>
      </c>
      <c r="F370" t="s">
        <v>15</v>
      </c>
      <c r="G370">
        <v>1</v>
      </c>
      <c r="H370">
        <v>0</v>
      </c>
      <c r="I370">
        <v>1</v>
      </c>
      <c r="J370">
        <v>0</v>
      </c>
      <c r="K370" s="2">
        <v>0</v>
      </c>
      <c r="L370" s="3">
        <v>0</v>
      </c>
      <c r="N370" s="4">
        <v>0</v>
      </c>
    </row>
    <row r="371" spans="1:14">
      <c r="A371" s="1">
        <v>45573</v>
      </c>
      <c r="B371" s="19" t="s">
        <v>62</v>
      </c>
      <c r="C371" t="s">
        <v>12</v>
      </c>
      <c r="D371" t="s">
        <v>16</v>
      </c>
      <c r="E371" t="s">
        <v>14</v>
      </c>
      <c r="F371" t="s">
        <v>15</v>
      </c>
      <c r="G371">
        <v>3399</v>
      </c>
      <c r="H371">
        <v>3237</v>
      </c>
      <c r="I371">
        <v>135</v>
      </c>
      <c r="J371">
        <v>27</v>
      </c>
      <c r="K371" s="2">
        <v>2.6782565506565598E-3</v>
      </c>
      <c r="L371" s="3">
        <v>0.95233892321270897</v>
      </c>
      <c r="M371">
        <v>3153.6244637251798</v>
      </c>
      <c r="N371" s="4">
        <v>7.7807468548418537E-2</v>
      </c>
    </row>
    <row r="372" spans="1:14">
      <c r="A372" s="1">
        <v>45573</v>
      </c>
      <c r="B372" s="19" t="s">
        <v>62</v>
      </c>
      <c r="C372" t="s">
        <v>12</v>
      </c>
      <c r="D372" t="s">
        <v>16</v>
      </c>
      <c r="E372" t="s">
        <v>25</v>
      </c>
      <c r="F372" t="s">
        <v>15</v>
      </c>
      <c r="G372">
        <v>1</v>
      </c>
      <c r="H372">
        <v>0</v>
      </c>
      <c r="I372">
        <v>1</v>
      </c>
      <c r="J372">
        <v>0</v>
      </c>
      <c r="K372" s="2">
        <v>0</v>
      </c>
      <c r="L372" s="3">
        <v>0</v>
      </c>
      <c r="N372" s="4">
        <v>0</v>
      </c>
    </row>
    <row r="373" spans="1:14">
      <c r="A373" s="1">
        <v>45573</v>
      </c>
      <c r="B373" s="19" t="s">
        <v>62</v>
      </c>
      <c r="C373" t="s">
        <v>12</v>
      </c>
      <c r="D373" t="s">
        <v>16</v>
      </c>
      <c r="E373" t="s">
        <v>17</v>
      </c>
      <c r="F373" t="s">
        <v>15</v>
      </c>
      <c r="G373">
        <v>878</v>
      </c>
      <c r="H373">
        <v>845</v>
      </c>
      <c r="I373">
        <v>33</v>
      </c>
      <c r="J373">
        <v>0</v>
      </c>
      <c r="K373" s="2">
        <v>3.07953554404996E-3</v>
      </c>
      <c r="L373" s="3">
        <v>0.96241457858769897</v>
      </c>
      <c r="M373">
        <v>885.64966266081603</v>
      </c>
      <c r="N373" s="4">
        <v>-8.6373461012039972E-3</v>
      </c>
    </row>
    <row r="374" spans="1:14">
      <c r="A374" s="1">
        <v>45573</v>
      </c>
      <c r="B374" s="19" t="s">
        <v>62</v>
      </c>
      <c r="C374" t="s">
        <v>12</v>
      </c>
      <c r="D374" t="s">
        <v>18</v>
      </c>
      <c r="E374" t="s">
        <v>14</v>
      </c>
      <c r="F374" t="s">
        <v>15</v>
      </c>
      <c r="G374">
        <v>2578</v>
      </c>
      <c r="H374">
        <v>2502</v>
      </c>
      <c r="I374">
        <v>64</v>
      </c>
      <c r="J374">
        <v>12</v>
      </c>
      <c r="K374" s="2">
        <v>2.5793478797209099E-3</v>
      </c>
      <c r="L374" s="3">
        <v>0.97051978277734596</v>
      </c>
      <c r="M374">
        <v>3452.65386357629</v>
      </c>
      <c r="N374" s="4">
        <v>-0.25332799004366907</v>
      </c>
    </row>
    <row r="375" spans="1:14">
      <c r="A375" s="1">
        <v>45573</v>
      </c>
      <c r="B375" s="19" t="s">
        <v>62</v>
      </c>
      <c r="C375" t="s">
        <v>12</v>
      </c>
      <c r="D375" t="s">
        <v>18</v>
      </c>
      <c r="E375" t="s">
        <v>14</v>
      </c>
      <c r="F375" t="s">
        <v>19</v>
      </c>
      <c r="G375">
        <v>250</v>
      </c>
      <c r="H375">
        <v>242</v>
      </c>
      <c r="I375">
        <v>8</v>
      </c>
      <c r="J375">
        <v>0</v>
      </c>
      <c r="K375" s="2">
        <v>2.44133670990205E-3</v>
      </c>
      <c r="L375" s="3">
        <v>0.96799999999999997</v>
      </c>
      <c r="N375" s="4">
        <v>0</v>
      </c>
    </row>
    <row r="376" spans="1:14">
      <c r="A376" s="1">
        <v>45573</v>
      </c>
      <c r="B376" s="19" t="s">
        <v>62</v>
      </c>
      <c r="C376" t="s">
        <v>12</v>
      </c>
      <c r="D376" t="s">
        <v>18</v>
      </c>
      <c r="E376" t="s">
        <v>14</v>
      </c>
      <c r="F376" t="s">
        <v>20</v>
      </c>
      <c r="G376">
        <v>4</v>
      </c>
      <c r="H376">
        <v>4</v>
      </c>
      <c r="I376">
        <v>0</v>
      </c>
      <c r="J376">
        <v>0</v>
      </c>
      <c r="K376" s="2">
        <v>7.0436140046296197E-3</v>
      </c>
      <c r="L376" s="3">
        <v>1</v>
      </c>
      <c r="N376" s="4">
        <v>0</v>
      </c>
    </row>
    <row r="377" spans="1:14">
      <c r="A377" s="1">
        <v>45573</v>
      </c>
      <c r="B377" s="19" t="s">
        <v>62</v>
      </c>
      <c r="C377" t="s">
        <v>12</v>
      </c>
      <c r="D377" t="s">
        <v>18</v>
      </c>
      <c r="E377" t="s">
        <v>17</v>
      </c>
      <c r="F377" t="s">
        <v>15</v>
      </c>
      <c r="G377">
        <v>980</v>
      </c>
      <c r="H377">
        <v>942</v>
      </c>
      <c r="I377">
        <v>35</v>
      </c>
      <c r="J377">
        <v>3</v>
      </c>
      <c r="K377" s="2">
        <v>2.7430117288865202E-3</v>
      </c>
      <c r="L377" s="3">
        <v>0.96122448979591801</v>
      </c>
      <c r="M377">
        <v>1204.7667342472901</v>
      </c>
      <c r="N377" s="4">
        <v>-0.18656452561144049</v>
      </c>
    </row>
    <row r="378" spans="1:14">
      <c r="A378" s="1">
        <v>45573</v>
      </c>
      <c r="B378" s="19" t="s">
        <v>62</v>
      </c>
      <c r="C378" t="s">
        <v>12</v>
      </c>
      <c r="D378" t="s">
        <v>18</v>
      </c>
      <c r="E378" t="s">
        <v>17</v>
      </c>
      <c r="F378" t="s">
        <v>19</v>
      </c>
      <c r="G378">
        <v>30</v>
      </c>
      <c r="H378">
        <v>30</v>
      </c>
      <c r="I378">
        <v>0</v>
      </c>
      <c r="J378">
        <v>0</v>
      </c>
      <c r="K378" s="2">
        <v>2.1342210648148102E-3</v>
      </c>
      <c r="L378" s="3">
        <v>1</v>
      </c>
      <c r="N378" s="4">
        <v>0</v>
      </c>
    </row>
    <row r="379" spans="1:14">
      <c r="A379" s="1">
        <v>45573</v>
      </c>
      <c r="B379" s="19" t="s">
        <v>62</v>
      </c>
      <c r="C379" t="s">
        <v>12</v>
      </c>
      <c r="D379" t="s">
        <v>18</v>
      </c>
      <c r="E379" t="s">
        <v>17</v>
      </c>
      <c r="F379" t="s">
        <v>20</v>
      </c>
      <c r="G379">
        <v>1</v>
      </c>
      <c r="H379">
        <v>1</v>
      </c>
      <c r="I379">
        <v>0</v>
      </c>
      <c r="J379">
        <v>0</v>
      </c>
      <c r="K379" s="2">
        <v>8.8433912037037005E-3</v>
      </c>
      <c r="L379" s="3">
        <v>1</v>
      </c>
      <c r="N379" s="4">
        <v>0</v>
      </c>
    </row>
    <row r="380" spans="1:14">
      <c r="A380" s="1">
        <v>45573</v>
      </c>
      <c r="B380" s="19" t="s">
        <v>62</v>
      </c>
      <c r="C380">
        <v>900</v>
      </c>
      <c r="D380" t="s">
        <v>23</v>
      </c>
      <c r="E380" t="s">
        <v>24</v>
      </c>
      <c r="F380" t="s">
        <v>15</v>
      </c>
      <c r="G380">
        <v>46</v>
      </c>
      <c r="H380">
        <v>45</v>
      </c>
      <c r="I380">
        <v>1</v>
      </c>
      <c r="J380">
        <v>0</v>
      </c>
      <c r="K380" s="2">
        <v>2.75327803497942E-3</v>
      </c>
      <c r="L380" s="3">
        <v>0.97826086956521696</v>
      </c>
      <c r="M380">
        <v>57.627735408374797</v>
      </c>
      <c r="N380" s="4">
        <v>-0.2017732490436365</v>
      </c>
    </row>
    <row r="381" spans="1:14">
      <c r="A381" s="1">
        <v>45574</v>
      </c>
      <c r="B381" s="19" t="s">
        <v>62</v>
      </c>
      <c r="C381" t="s">
        <v>12</v>
      </c>
      <c r="D381" t="s">
        <v>13</v>
      </c>
      <c r="E381" t="s">
        <v>14</v>
      </c>
      <c r="F381" t="s">
        <v>15</v>
      </c>
      <c r="G381">
        <v>3009</v>
      </c>
      <c r="H381">
        <v>2930</v>
      </c>
      <c r="I381">
        <v>67</v>
      </c>
      <c r="J381">
        <v>12</v>
      </c>
      <c r="K381" s="2">
        <v>2.6649986126033999E-3</v>
      </c>
      <c r="L381" s="3">
        <v>0.97374543037553996</v>
      </c>
      <c r="M381">
        <v>3530.3648789867698</v>
      </c>
      <c r="N381" s="4">
        <v>-0.14768016815769019</v>
      </c>
    </row>
    <row r="382" spans="1:14">
      <c r="A382" s="1">
        <v>45574</v>
      </c>
      <c r="B382" s="19" t="s">
        <v>62</v>
      </c>
      <c r="C382" t="s">
        <v>12</v>
      </c>
      <c r="D382" t="s">
        <v>13</v>
      </c>
      <c r="E382" t="s">
        <v>14</v>
      </c>
      <c r="F382" t="s">
        <v>20</v>
      </c>
      <c r="G382">
        <v>19</v>
      </c>
      <c r="H382">
        <v>16</v>
      </c>
      <c r="I382">
        <v>2</v>
      </c>
      <c r="J382">
        <v>1</v>
      </c>
      <c r="K382" s="2">
        <v>3.0235583043981399E-3</v>
      </c>
      <c r="L382" s="3">
        <v>0.84210526315789402</v>
      </c>
      <c r="N382" s="4">
        <v>0</v>
      </c>
    </row>
    <row r="383" spans="1:14">
      <c r="A383" s="1">
        <v>45574</v>
      </c>
      <c r="B383" s="19" t="s">
        <v>62</v>
      </c>
      <c r="C383" t="s">
        <v>12</v>
      </c>
      <c r="D383" t="s">
        <v>13</v>
      </c>
      <c r="E383" t="s">
        <v>17</v>
      </c>
      <c r="F383" t="s">
        <v>15</v>
      </c>
      <c r="G383">
        <v>887</v>
      </c>
      <c r="H383">
        <v>859</v>
      </c>
      <c r="I383">
        <v>22</v>
      </c>
      <c r="J383">
        <v>6</v>
      </c>
      <c r="K383" s="2">
        <v>2.9108408921872898E-3</v>
      </c>
      <c r="L383" s="3">
        <v>0.96843291995490399</v>
      </c>
      <c r="M383">
        <v>919.07519191472898</v>
      </c>
      <c r="N383" s="4">
        <v>-3.48994208492409E-2</v>
      </c>
    </row>
    <row r="384" spans="1:14">
      <c r="A384" s="1">
        <v>45574</v>
      </c>
      <c r="B384" s="19" t="s">
        <v>62</v>
      </c>
      <c r="C384" t="s">
        <v>12</v>
      </c>
      <c r="D384" t="s">
        <v>13</v>
      </c>
      <c r="E384" t="s">
        <v>17</v>
      </c>
      <c r="F384" t="s">
        <v>20</v>
      </c>
      <c r="G384">
        <v>8</v>
      </c>
      <c r="H384">
        <v>5</v>
      </c>
      <c r="I384">
        <v>1</v>
      </c>
      <c r="J384">
        <v>2</v>
      </c>
      <c r="K384" s="2">
        <v>4.1934814814814803E-3</v>
      </c>
      <c r="L384" s="3">
        <v>0.625</v>
      </c>
      <c r="N384" s="4">
        <v>0</v>
      </c>
    </row>
    <row r="385" spans="1:14">
      <c r="A385" s="1">
        <v>45574</v>
      </c>
      <c r="B385" s="19" t="s">
        <v>62</v>
      </c>
      <c r="C385" t="s">
        <v>12</v>
      </c>
      <c r="D385" t="s">
        <v>28</v>
      </c>
      <c r="E385" t="s">
        <v>48</v>
      </c>
      <c r="F385" t="s">
        <v>15</v>
      </c>
      <c r="G385">
        <v>1</v>
      </c>
      <c r="H385">
        <v>0</v>
      </c>
      <c r="I385">
        <v>1</v>
      </c>
      <c r="J385">
        <v>0</v>
      </c>
      <c r="K385" s="2">
        <v>0</v>
      </c>
      <c r="L385" s="3">
        <v>0</v>
      </c>
      <c r="N385" s="4">
        <v>0</v>
      </c>
    </row>
    <row r="386" spans="1:14">
      <c r="A386" s="1">
        <v>45574</v>
      </c>
      <c r="B386" s="19" t="s">
        <v>62</v>
      </c>
      <c r="C386" t="s">
        <v>12</v>
      </c>
      <c r="D386" t="s">
        <v>16</v>
      </c>
      <c r="E386" t="s">
        <v>14</v>
      </c>
      <c r="F386" t="s">
        <v>15</v>
      </c>
      <c r="G386">
        <v>2983</v>
      </c>
      <c r="H386">
        <v>2900</v>
      </c>
      <c r="I386">
        <v>78</v>
      </c>
      <c r="J386">
        <v>5</v>
      </c>
      <c r="K386" s="2">
        <v>2.72227627922976E-3</v>
      </c>
      <c r="L386" s="3">
        <v>0.97217566208514905</v>
      </c>
      <c r="M386">
        <v>3106.2648742530901</v>
      </c>
      <c r="N386" s="4">
        <v>-3.9682666882272698E-2</v>
      </c>
    </row>
    <row r="387" spans="1:14">
      <c r="A387" s="1">
        <v>45574</v>
      </c>
      <c r="B387" s="19" t="s">
        <v>62</v>
      </c>
      <c r="C387" t="s">
        <v>12</v>
      </c>
      <c r="D387" t="s">
        <v>16</v>
      </c>
      <c r="E387" t="s">
        <v>14</v>
      </c>
      <c r="F387" t="s">
        <v>20</v>
      </c>
      <c r="G387">
        <v>1</v>
      </c>
      <c r="H387">
        <v>1</v>
      </c>
      <c r="I387">
        <v>0</v>
      </c>
      <c r="J387">
        <v>0</v>
      </c>
      <c r="K387" s="2">
        <v>1.37118055555555E-3</v>
      </c>
      <c r="L387" s="3">
        <v>1</v>
      </c>
      <c r="N387" s="4">
        <v>0</v>
      </c>
    </row>
    <row r="388" spans="1:14">
      <c r="A388" s="1">
        <v>45574</v>
      </c>
      <c r="B388" s="19" t="s">
        <v>62</v>
      </c>
      <c r="C388" t="s">
        <v>12</v>
      </c>
      <c r="D388" t="s">
        <v>16</v>
      </c>
      <c r="E388" t="s">
        <v>17</v>
      </c>
      <c r="F388" t="s">
        <v>15</v>
      </c>
      <c r="G388">
        <v>857</v>
      </c>
      <c r="H388">
        <v>830</v>
      </c>
      <c r="I388">
        <v>27</v>
      </c>
      <c r="J388">
        <v>0</v>
      </c>
      <c r="K388" s="2">
        <v>2.8089367330432799E-3</v>
      </c>
      <c r="L388" s="3">
        <v>0.968494749124854</v>
      </c>
      <c r="M388">
        <v>870.19410364691498</v>
      </c>
      <c r="N388" s="4">
        <v>-1.5162253561153234E-2</v>
      </c>
    </row>
    <row r="389" spans="1:14">
      <c r="A389" s="1">
        <v>45574</v>
      </c>
      <c r="B389" s="19" t="s">
        <v>62</v>
      </c>
      <c r="C389" t="s">
        <v>12</v>
      </c>
      <c r="D389" t="s">
        <v>16</v>
      </c>
      <c r="E389" t="s">
        <v>17</v>
      </c>
      <c r="F389" t="s">
        <v>20</v>
      </c>
      <c r="G389">
        <v>1</v>
      </c>
      <c r="H389">
        <v>1</v>
      </c>
      <c r="I389">
        <v>0</v>
      </c>
      <c r="J389">
        <v>0</v>
      </c>
      <c r="K389" s="2">
        <v>7.8894328703703696E-3</v>
      </c>
      <c r="L389" s="3">
        <v>1</v>
      </c>
      <c r="N389" s="4">
        <v>0</v>
      </c>
    </row>
    <row r="390" spans="1:14">
      <c r="A390" s="1">
        <v>45574</v>
      </c>
      <c r="B390" s="19" t="s">
        <v>62</v>
      </c>
      <c r="C390" t="s">
        <v>12</v>
      </c>
      <c r="D390" t="s">
        <v>18</v>
      </c>
      <c r="E390" t="s">
        <v>14</v>
      </c>
      <c r="F390" t="s">
        <v>15</v>
      </c>
      <c r="G390">
        <v>531</v>
      </c>
      <c r="H390">
        <v>509</v>
      </c>
      <c r="I390">
        <v>15</v>
      </c>
      <c r="J390">
        <v>7</v>
      </c>
      <c r="K390" s="2">
        <v>2.49426720269713E-3</v>
      </c>
      <c r="L390" s="3">
        <v>0.95856873822975497</v>
      </c>
      <c r="M390">
        <v>366.13075705810297</v>
      </c>
      <c r="N390" s="4">
        <v>0.4503015378075248</v>
      </c>
    </row>
    <row r="391" spans="1:14">
      <c r="A391" s="1">
        <v>45574</v>
      </c>
      <c r="B391" s="19" t="s">
        <v>62</v>
      </c>
      <c r="C391" t="s">
        <v>12</v>
      </c>
      <c r="D391" t="s">
        <v>18</v>
      </c>
      <c r="E391" t="s">
        <v>14</v>
      </c>
      <c r="F391" t="s">
        <v>19</v>
      </c>
      <c r="G391">
        <v>179</v>
      </c>
      <c r="H391">
        <v>171</v>
      </c>
      <c r="I391">
        <v>8</v>
      </c>
      <c r="J391">
        <v>0</v>
      </c>
      <c r="K391" s="2">
        <v>2.5065493691791198E-3</v>
      </c>
      <c r="L391" s="3">
        <v>0.95530726256983201</v>
      </c>
      <c r="N391" s="4">
        <v>0</v>
      </c>
    </row>
    <row r="392" spans="1:14">
      <c r="A392" s="1">
        <v>45574</v>
      </c>
      <c r="B392" s="19" t="s">
        <v>62</v>
      </c>
      <c r="C392" t="s">
        <v>12</v>
      </c>
      <c r="D392" t="s">
        <v>18</v>
      </c>
      <c r="E392" t="s">
        <v>14</v>
      </c>
      <c r="F392" t="s">
        <v>20</v>
      </c>
      <c r="G392">
        <v>13</v>
      </c>
      <c r="H392">
        <v>12</v>
      </c>
      <c r="I392">
        <v>0</v>
      </c>
      <c r="J392">
        <v>1</v>
      </c>
      <c r="K392" s="2">
        <v>3.1436323302469101E-3</v>
      </c>
      <c r="L392" s="3">
        <v>0.92307692307692302</v>
      </c>
      <c r="N392" s="4">
        <v>0</v>
      </c>
    </row>
    <row r="393" spans="1:14">
      <c r="A393" s="1">
        <v>45574</v>
      </c>
      <c r="B393" s="19" t="s">
        <v>62</v>
      </c>
      <c r="C393" t="s">
        <v>12</v>
      </c>
      <c r="D393" t="s">
        <v>18</v>
      </c>
      <c r="E393" t="s">
        <v>17</v>
      </c>
      <c r="F393" t="s">
        <v>15</v>
      </c>
      <c r="G393">
        <v>165</v>
      </c>
      <c r="H393">
        <v>162</v>
      </c>
      <c r="I393">
        <v>3</v>
      </c>
      <c r="J393">
        <v>0</v>
      </c>
      <c r="K393" s="2">
        <v>2.5958446216277999E-3</v>
      </c>
      <c r="L393" s="3">
        <v>0.98181818181818103</v>
      </c>
      <c r="M393">
        <v>46.189491658846201</v>
      </c>
      <c r="N393" s="4">
        <v>2.5722410893517429</v>
      </c>
    </row>
    <row r="394" spans="1:14">
      <c r="A394" s="1">
        <v>45574</v>
      </c>
      <c r="B394" s="19" t="s">
        <v>62</v>
      </c>
      <c r="C394" t="s">
        <v>12</v>
      </c>
      <c r="D394" t="s">
        <v>18</v>
      </c>
      <c r="E394" t="s">
        <v>17</v>
      </c>
      <c r="F394" t="s">
        <v>19</v>
      </c>
      <c r="G394">
        <v>28</v>
      </c>
      <c r="H394">
        <v>28</v>
      </c>
      <c r="I394">
        <v>0</v>
      </c>
      <c r="J394">
        <v>0</v>
      </c>
      <c r="K394" s="2">
        <v>2.3109036044973502E-3</v>
      </c>
      <c r="L394" s="3">
        <v>1</v>
      </c>
      <c r="N394" s="4">
        <v>0</v>
      </c>
    </row>
    <row r="395" spans="1:14">
      <c r="A395" s="1">
        <v>45574</v>
      </c>
      <c r="B395" s="19" t="s">
        <v>62</v>
      </c>
      <c r="C395">
        <v>900</v>
      </c>
      <c r="D395" t="s">
        <v>23</v>
      </c>
      <c r="E395" t="s">
        <v>24</v>
      </c>
      <c r="F395" t="s">
        <v>15</v>
      </c>
      <c r="G395">
        <v>44</v>
      </c>
      <c r="H395">
        <v>44</v>
      </c>
      <c r="I395">
        <v>0</v>
      </c>
      <c r="J395">
        <v>0</v>
      </c>
      <c r="K395" s="2">
        <v>2.3826786090067301E-3</v>
      </c>
      <c r="L395" s="3">
        <v>1</v>
      </c>
      <c r="M395">
        <v>55.142952113532701</v>
      </c>
      <c r="N395" s="4">
        <v>-0.20207391310118297</v>
      </c>
    </row>
    <row r="396" spans="1:14">
      <c r="A396" s="1">
        <v>45575</v>
      </c>
      <c r="B396" s="19" t="s">
        <v>62</v>
      </c>
      <c r="C396" t="s">
        <v>12</v>
      </c>
      <c r="D396" t="s">
        <v>13</v>
      </c>
      <c r="E396" t="s">
        <v>14</v>
      </c>
      <c r="F396" t="s">
        <v>15</v>
      </c>
      <c r="G396">
        <v>2431</v>
      </c>
      <c r="H396">
        <v>2366</v>
      </c>
      <c r="I396">
        <v>49</v>
      </c>
      <c r="J396">
        <v>16</v>
      </c>
      <c r="K396" s="2">
        <v>2.7042656920180899E-3</v>
      </c>
      <c r="L396" s="3">
        <v>0.97326203208556095</v>
      </c>
      <c r="M396">
        <v>3069.5293850872599</v>
      </c>
      <c r="N396" s="4">
        <v>-0.20802191638543574</v>
      </c>
    </row>
    <row r="397" spans="1:14">
      <c r="A397" s="1">
        <v>45575</v>
      </c>
      <c r="B397" s="19" t="s">
        <v>62</v>
      </c>
      <c r="C397" t="s">
        <v>12</v>
      </c>
      <c r="D397" t="s">
        <v>13</v>
      </c>
      <c r="E397" t="s">
        <v>14</v>
      </c>
      <c r="F397" t="s">
        <v>20</v>
      </c>
      <c r="G397">
        <v>26</v>
      </c>
      <c r="H397">
        <v>24</v>
      </c>
      <c r="I397">
        <v>1</v>
      </c>
      <c r="J397">
        <v>1</v>
      </c>
      <c r="K397" s="2">
        <v>3.3479912551440298E-3</v>
      </c>
      <c r="L397" s="3">
        <v>0.92307692307692302</v>
      </c>
      <c r="N397" s="4">
        <v>0</v>
      </c>
    </row>
    <row r="398" spans="1:14">
      <c r="A398" s="1">
        <v>45575</v>
      </c>
      <c r="B398" s="19" t="s">
        <v>62</v>
      </c>
      <c r="C398" t="s">
        <v>12</v>
      </c>
      <c r="D398" t="s">
        <v>13</v>
      </c>
      <c r="E398" t="s">
        <v>17</v>
      </c>
      <c r="F398" t="s">
        <v>15</v>
      </c>
      <c r="G398">
        <v>775</v>
      </c>
      <c r="H398">
        <v>752</v>
      </c>
      <c r="I398">
        <v>17</v>
      </c>
      <c r="J398">
        <v>6</v>
      </c>
      <c r="K398" s="2">
        <v>2.8864317837618198E-3</v>
      </c>
      <c r="L398" s="3">
        <v>0.97032258064516097</v>
      </c>
      <c r="M398">
        <v>803.35758875913996</v>
      </c>
      <c r="N398" s="4">
        <v>-3.5298837225077907E-2</v>
      </c>
    </row>
    <row r="399" spans="1:14">
      <c r="A399" s="1">
        <v>45575</v>
      </c>
      <c r="B399" s="19" t="s">
        <v>62</v>
      </c>
      <c r="C399" t="s">
        <v>12</v>
      </c>
      <c r="D399" t="s">
        <v>13</v>
      </c>
      <c r="E399" t="s">
        <v>17</v>
      </c>
      <c r="F399" t="s">
        <v>20</v>
      </c>
      <c r="G399">
        <v>11</v>
      </c>
      <c r="H399">
        <v>10</v>
      </c>
      <c r="I399">
        <v>0</v>
      </c>
      <c r="J399">
        <v>1</v>
      </c>
      <c r="K399" s="2">
        <v>4.4511840277777701E-3</v>
      </c>
      <c r="L399" s="3">
        <v>0.90909090909090895</v>
      </c>
      <c r="N399" s="4">
        <v>0</v>
      </c>
    </row>
    <row r="400" spans="1:14">
      <c r="A400" s="1">
        <v>45575</v>
      </c>
      <c r="B400" s="19" t="s">
        <v>62</v>
      </c>
      <c r="C400" t="s">
        <v>12</v>
      </c>
      <c r="D400" t="s">
        <v>16</v>
      </c>
      <c r="E400" t="s">
        <v>14</v>
      </c>
      <c r="F400" t="s">
        <v>15</v>
      </c>
      <c r="G400">
        <v>2762</v>
      </c>
      <c r="H400">
        <v>2657</v>
      </c>
      <c r="I400">
        <v>85</v>
      </c>
      <c r="J400">
        <v>20</v>
      </c>
      <c r="K400" s="2">
        <v>2.71068657648581E-3</v>
      </c>
      <c r="L400" s="3">
        <v>0.96198406951484405</v>
      </c>
      <c r="M400">
        <v>2772.0789204153598</v>
      </c>
      <c r="N400" s="4">
        <v>-3.6358706605112076E-3</v>
      </c>
    </row>
    <row r="401" spans="1:14">
      <c r="A401" s="1">
        <v>45575</v>
      </c>
      <c r="B401" s="19" t="s">
        <v>62</v>
      </c>
      <c r="C401" t="s">
        <v>12</v>
      </c>
      <c r="D401" t="s">
        <v>16</v>
      </c>
      <c r="E401" t="s">
        <v>14</v>
      </c>
      <c r="F401" t="s">
        <v>20</v>
      </c>
      <c r="G401">
        <v>1</v>
      </c>
      <c r="H401">
        <v>0</v>
      </c>
      <c r="I401">
        <v>1</v>
      </c>
      <c r="J401">
        <v>0</v>
      </c>
      <c r="K401" s="2">
        <v>0</v>
      </c>
      <c r="L401" s="3">
        <v>0</v>
      </c>
      <c r="N401" s="4">
        <v>0</v>
      </c>
    </row>
    <row r="402" spans="1:14">
      <c r="A402" s="1">
        <v>45575</v>
      </c>
      <c r="B402" s="19" t="s">
        <v>62</v>
      </c>
      <c r="C402" t="s">
        <v>12</v>
      </c>
      <c r="D402" t="s">
        <v>16</v>
      </c>
      <c r="E402" t="s">
        <v>17</v>
      </c>
      <c r="F402" t="s">
        <v>15</v>
      </c>
      <c r="G402">
        <v>771</v>
      </c>
      <c r="H402">
        <v>734</v>
      </c>
      <c r="I402">
        <v>33</v>
      </c>
      <c r="J402">
        <v>4</v>
      </c>
      <c r="K402" s="2">
        <v>2.8409813521798298E-3</v>
      </c>
      <c r="L402" s="3">
        <v>0.95201037613488904</v>
      </c>
      <c r="M402">
        <v>776.51580038422298</v>
      </c>
      <c r="N402" s="4">
        <v>-7.1032687055353483E-3</v>
      </c>
    </row>
    <row r="403" spans="1:14">
      <c r="A403" s="1">
        <v>45575</v>
      </c>
      <c r="B403" s="19" t="s">
        <v>62</v>
      </c>
      <c r="C403" t="s">
        <v>12</v>
      </c>
      <c r="D403" t="s">
        <v>18</v>
      </c>
      <c r="E403" t="s">
        <v>14</v>
      </c>
      <c r="F403" t="s">
        <v>15</v>
      </c>
      <c r="G403">
        <v>2436</v>
      </c>
      <c r="H403">
        <v>2359</v>
      </c>
      <c r="I403">
        <v>64</v>
      </c>
      <c r="J403">
        <v>13</v>
      </c>
      <c r="K403" s="2">
        <v>2.52548146970624E-3</v>
      </c>
      <c r="L403" s="3">
        <v>0.96839080459770099</v>
      </c>
      <c r="M403">
        <v>2880.06256820925</v>
      </c>
      <c r="N403" s="4">
        <v>-0.1541850420580817</v>
      </c>
    </row>
    <row r="404" spans="1:14">
      <c r="A404" s="1">
        <v>45575</v>
      </c>
      <c r="B404" s="19" t="s">
        <v>62</v>
      </c>
      <c r="C404" t="s">
        <v>12</v>
      </c>
      <c r="D404" t="s">
        <v>18</v>
      </c>
      <c r="E404" t="s">
        <v>14</v>
      </c>
      <c r="F404" t="s">
        <v>19</v>
      </c>
      <c r="G404">
        <v>188</v>
      </c>
      <c r="H404">
        <v>180</v>
      </c>
      <c r="I404">
        <v>8</v>
      </c>
      <c r="J404">
        <v>0</v>
      </c>
      <c r="K404" s="2">
        <v>2.61600334362139E-3</v>
      </c>
      <c r="L404" s="3">
        <v>0.95744680851063801</v>
      </c>
      <c r="N404" s="4">
        <v>0</v>
      </c>
    </row>
    <row r="405" spans="1:14">
      <c r="A405" s="1">
        <v>45575</v>
      </c>
      <c r="B405" s="19" t="s">
        <v>62</v>
      </c>
      <c r="C405" t="s">
        <v>12</v>
      </c>
      <c r="D405" t="s">
        <v>18</v>
      </c>
      <c r="E405" t="s">
        <v>14</v>
      </c>
      <c r="F405" t="s">
        <v>20</v>
      </c>
      <c r="G405">
        <v>6</v>
      </c>
      <c r="H405">
        <v>5</v>
      </c>
      <c r="I405">
        <v>0</v>
      </c>
      <c r="J405">
        <v>1</v>
      </c>
      <c r="K405" s="2">
        <v>1.72379861111111E-3</v>
      </c>
      <c r="L405" s="3">
        <v>0.83333333333333304</v>
      </c>
      <c r="N405" s="4">
        <v>0</v>
      </c>
    </row>
    <row r="406" spans="1:14">
      <c r="A406" s="1">
        <v>45575</v>
      </c>
      <c r="B406" s="19" t="s">
        <v>62</v>
      </c>
      <c r="C406" t="s">
        <v>12</v>
      </c>
      <c r="D406" t="s">
        <v>18</v>
      </c>
      <c r="E406" t="s">
        <v>17</v>
      </c>
      <c r="F406" t="s">
        <v>15</v>
      </c>
      <c r="G406">
        <v>913</v>
      </c>
      <c r="H406">
        <v>878</v>
      </c>
      <c r="I406">
        <v>34</v>
      </c>
      <c r="J406">
        <v>1</v>
      </c>
      <c r="K406" s="2">
        <v>2.9469650484054599E-3</v>
      </c>
      <c r="L406" s="3">
        <v>0.96166484118291296</v>
      </c>
      <c r="M406">
        <v>998.91974608453097</v>
      </c>
      <c r="N406" s="4">
        <v>-8.6012661599003212E-2</v>
      </c>
    </row>
    <row r="407" spans="1:14">
      <c r="A407" s="1">
        <v>45575</v>
      </c>
      <c r="B407" s="19" t="s">
        <v>62</v>
      </c>
      <c r="C407" t="s">
        <v>12</v>
      </c>
      <c r="D407" t="s">
        <v>18</v>
      </c>
      <c r="E407" t="s">
        <v>17</v>
      </c>
      <c r="F407" t="s">
        <v>19</v>
      </c>
      <c r="G407">
        <v>24</v>
      </c>
      <c r="H407">
        <v>24</v>
      </c>
      <c r="I407">
        <v>0</v>
      </c>
      <c r="J407">
        <v>0</v>
      </c>
      <c r="K407" s="2">
        <v>2.4285918209876502E-3</v>
      </c>
      <c r="L407" s="3">
        <v>1</v>
      </c>
      <c r="N407" s="4">
        <v>0</v>
      </c>
    </row>
    <row r="408" spans="1:14">
      <c r="A408" s="1">
        <v>45575</v>
      </c>
      <c r="B408" s="19" t="s">
        <v>62</v>
      </c>
      <c r="C408" t="s">
        <v>12</v>
      </c>
      <c r="D408" t="s">
        <v>18</v>
      </c>
      <c r="E408" t="s">
        <v>17</v>
      </c>
      <c r="F408" t="s">
        <v>20</v>
      </c>
      <c r="G408">
        <v>1</v>
      </c>
      <c r="H408">
        <v>1</v>
      </c>
      <c r="I408">
        <v>0</v>
      </c>
      <c r="J408">
        <v>0</v>
      </c>
      <c r="K408" s="2">
        <v>1.56899305555555E-3</v>
      </c>
      <c r="L408" s="3">
        <v>1</v>
      </c>
      <c r="N408" s="4">
        <v>0</v>
      </c>
    </row>
    <row r="409" spans="1:14">
      <c r="A409" s="1">
        <v>45575</v>
      </c>
      <c r="B409" s="19" t="s">
        <v>62</v>
      </c>
      <c r="C409">
        <v>900</v>
      </c>
      <c r="D409" t="s">
        <v>23</v>
      </c>
      <c r="E409" t="s">
        <v>24</v>
      </c>
      <c r="F409" t="s">
        <v>15</v>
      </c>
      <c r="G409">
        <v>60</v>
      </c>
      <c r="H409">
        <v>58</v>
      </c>
      <c r="I409">
        <v>2</v>
      </c>
      <c r="J409">
        <v>0</v>
      </c>
      <c r="K409" s="2">
        <v>2.99211643062397E-3</v>
      </c>
      <c r="L409" s="3">
        <v>0.96666666666666601</v>
      </c>
      <c r="M409">
        <v>49.507463600831002</v>
      </c>
      <c r="N409" s="4">
        <v>0.21193847626225143</v>
      </c>
    </row>
    <row r="410" spans="1:14">
      <c r="A410" s="1">
        <v>45576</v>
      </c>
      <c r="B410" s="19" t="s">
        <v>62</v>
      </c>
      <c r="C410" t="s">
        <v>12</v>
      </c>
      <c r="D410" t="s">
        <v>13</v>
      </c>
      <c r="E410" t="s">
        <v>14</v>
      </c>
      <c r="F410" t="s">
        <v>15</v>
      </c>
      <c r="G410">
        <v>1982</v>
      </c>
      <c r="H410">
        <v>1903</v>
      </c>
      <c r="I410">
        <v>60</v>
      </c>
      <c r="J410">
        <v>19</v>
      </c>
      <c r="K410" s="2">
        <v>2.68354304821079E-3</v>
      </c>
      <c r="L410" s="3">
        <v>0.960141271442986</v>
      </c>
      <c r="M410">
        <v>2366.9672291051602</v>
      </c>
      <c r="N410" s="4">
        <v>-0.16264155429422583</v>
      </c>
    </row>
    <row r="411" spans="1:14">
      <c r="A411" s="1">
        <v>45576</v>
      </c>
      <c r="B411" s="19" t="s">
        <v>62</v>
      </c>
      <c r="C411" t="s">
        <v>12</v>
      </c>
      <c r="D411" t="s">
        <v>13</v>
      </c>
      <c r="E411" t="s">
        <v>14</v>
      </c>
      <c r="F411" t="s">
        <v>20</v>
      </c>
      <c r="G411">
        <v>33</v>
      </c>
      <c r="H411">
        <v>25</v>
      </c>
      <c r="I411">
        <v>2</v>
      </c>
      <c r="J411">
        <v>6</v>
      </c>
      <c r="K411" s="2">
        <v>2.1252361111111099E-3</v>
      </c>
      <c r="L411" s="3">
        <v>0.75757575757575701</v>
      </c>
      <c r="N411" s="4">
        <v>0</v>
      </c>
    </row>
    <row r="412" spans="1:14">
      <c r="A412" s="1">
        <v>45576</v>
      </c>
      <c r="B412" s="19" t="s">
        <v>62</v>
      </c>
      <c r="C412" t="s">
        <v>12</v>
      </c>
      <c r="D412" t="s">
        <v>13</v>
      </c>
      <c r="E412" t="s">
        <v>17</v>
      </c>
      <c r="F412" t="s">
        <v>15</v>
      </c>
      <c r="G412">
        <v>688</v>
      </c>
      <c r="H412">
        <v>659</v>
      </c>
      <c r="I412">
        <v>21</v>
      </c>
      <c r="J412">
        <v>8</v>
      </c>
      <c r="K412" s="2">
        <v>2.8746609446130499E-3</v>
      </c>
      <c r="L412" s="3">
        <v>0.95784883720930203</v>
      </c>
      <c r="M412">
        <v>622.80376539743395</v>
      </c>
      <c r="N412" s="4">
        <v>0.10468182471723166</v>
      </c>
    </row>
    <row r="413" spans="1:14">
      <c r="A413" s="1">
        <v>45576</v>
      </c>
      <c r="B413" s="19" t="s">
        <v>62</v>
      </c>
      <c r="C413" t="s">
        <v>12</v>
      </c>
      <c r="D413" t="s">
        <v>13</v>
      </c>
      <c r="E413" t="s">
        <v>17</v>
      </c>
      <c r="F413" t="s">
        <v>20</v>
      </c>
      <c r="G413">
        <v>9</v>
      </c>
      <c r="H413">
        <v>4</v>
      </c>
      <c r="I413">
        <v>3</v>
      </c>
      <c r="J413">
        <v>2</v>
      </c>
      <c r="K413" s="2">
        <v>3.2428096064814802E-3</v>
      </c>
      <c r="L413" s="3">
        <v>0.44444444444444398</v>
      </c>
      <c r="N413" s="4">
        <v>0</v>
      </c>
    </row>
    <row r="414" spans="1:14">
      <c r="A414" s="1">
        <v>45576</v>
      </c>
      <c r="B414" s="19" t="s">
        <v>62</v>
      </c>
      <c r="C414" t="s">
        <v>12</v>
      </c>
      <c r="D414" t="s">
        <v>28</v>
      </c>
      <c r="E414" t="s">
        <v>48</v>
      </c>
      <c r="F414" t="s">
        <v>15</v>
      </c>
      <c r="G414">
        <v>1</v>
      </c>
      <c r="H414">
        <v>1</v>
      </c>
      <c r="I414">
        <v>0</v>
      </c>
      <c r="J414">
        <v>0</v>
      </c>
      <c r="K414" s="2">
        <v>3.0795717592592498E-3</v>
      </c>
      <c r="L414" s="3">
        <v>1</v>
      </c>
      <c r="N414" s="4">
        <v>0</v>
      </c>
    </row>
    <row r="415" spans="1:14">
      <c r="A415" s="1">
        <v>45576</v>
      </c>
      <c r="B415" s="19" t="s">
        <v>62</v>
      </c>
      <c r="C415" t="s">
        <v>12</v>
      </c>
      <c r="D415" t="s">
        <v>16</v>
      </c>
      <c r="E415" t="s">
        <v>14</v>
      </c>
      <c r="F415" t="s">
        <v>15</v>
      </c>
      <c r="G415">
        <v>2182</v>
      </c>
      <c r="H415">
        <v>2103</v>
      </c>
      <c r="I415">
        <v>66</v>
      </c>
      <c r="J415">
        <v>13</v>
      </c>
      <c r="K415" s="2">
        <v>2.6253366553072302E-3</v>
      </c>
      <c r="L415" s="3">
        <v>0.96379468377635102</v>
      </c>
      <c r="M415">
        <v>2181.48598024884</v>
      </c>
      <c r="N415" s="4">
        <v>2.35628262484371E-4</v>
      </c>
    </row>
    <row r="416" spans="1:14">
      <c r="A416" s="1">
        <v>45576</v>
      </c>
      <c r="B416" s="19" t="s">
        <v>62</v>
      </c>
      <c r="C416" t="s">
        <v>12</v>
      </c>
      <c r="D416" t="s">
        <v>16</v>
      </c>
      <c r="E416" t="s">
        <v>14</v>
      </c>
      <c r="F416" t="s">
        <v>20</v>
      </c>
      <c r="G416">
        <v>1</v>
      </c>
      <c r="H416">
        <v>0</v>
      </c>
      <c r="I416">
        <v>1</v>
      </c>
      <c r="J416">
        <v>0</v>
      </c>
      <c r="K416" s="2">
        <v>0</v>
      </c>
      <c r="L416" s="3">
        <v>0</v>
      </c>
      <c r="N416" s="4">
        <v>0</v>
      </c>
    </row>
    <row r="417" spans="1:14">
      <c r="A417" s="1">
        <v>45576</v>
      </c>
      <c r="B417" s="19" t="s">
        <v>62</v>
      </c>
      <c r="C417" t="s">
        <v>12</v>
      </c>
      <c r="D417" t="s">
        <v>16</v>
      </c>
      <c r="E417" t="s">
        <v>17</v>
      </c>
      <c r="F417" t="s">
        <v>15</v>
      </c>
      <c r="G417">
        <v>665</v>
      </c>
      <c r="H417">
        <v>630</v>
      </c>
      <c r="I417">
        <v>30</v>
      </c>
      <c r="J417">
        <v>5</v>
      </c>
      <c r="K417" s="2">
        <v>2.8763541666666599E-3</v>
      </c>
      <c r="L417" s="3">
        <v>0.94736842105263097</v>
      </c>
      <c r="M417">
        <v>611.01944326877594</v>
      </c>
      <c r="N417" s="4">
        <v>8.8345072036404945E-2</v>
      </c>
    </row>
    <row r="418" spans="1:14">
      <c r="A418" s="1">
        <v>45576</v>
      </c>
      <c r="B418" s="19" t="s">
        <v>62</v>
      </c>
      <c r="C418" t="s">
        <v>12</v>
      </c>
      <c r="D418" t="s">
        <v>16</v>
      </c>
      <c r="E418" t="s">
        <v>17</v>
      </c>
      <c r="F418" t="s">
        <v>20</v>
      </c>
      <c r="G418">
        <v>1</v>
      </c>
      <c r="H418">
        <v>1</v>
      </c>
      <c r="I418">
        <v>0</v>
      </c>
      <c r="J418">
        <v>0</v>
      </c>
      <c r="K418" s="2">
        <v>8.4886226851851806E-3</v>
      </c>
      <c r="L418" s="3">
        <v>1</v>
      </c>
      <c r="N418" s="4">
        <v>0</v>
      </c>
    </row>
    <row r="419" spans="1:14">
      <c r="A419" s="1">
        <v>45576</v>
      </c>
      <c r="B419" s="19" t="s">
        <v>62</v>
      </c>
      <c r="C419" t="s">
        <v>12</v>
      </c>
      <c r="D419" t="s">
        <v>18</v>
      </c>
      <c r="E419" t="s">
        <v>14</v>
      </c>
      <c r="F419" t="s">
        <v>15</v>
      </c>
      <c r="G419">
        <v>1761</v>
      </c>
      <c r="H419">
        <v>1705</v>
      </c>
      <c r="I419">
        <v>44</v>
      </c>
      <c r="J419">
        <v>12</v>
      </c>
      <c r="K419" s="2">
        <v>2.5215513358915502E-3</v>
      </c>
      <c r="L419" s="3">
        <v>0.96819988642816501</v>
      </c>
      <c r="M419">
        <v>2130.9398531438101</v>
      </c>
      <c r="N419" s="4">
        <v>-0.17360408018932671</v>
      </c>
    </row>
    <row r="420" spans="1:14">
      <c r="A420" s="1">
        <v>45576</v>
      </c>
      <c r="B420" s="19" t="s">
        <v>62</v>
      </c>
      <c r="C420" t="s">
        <v>12</v>
      </c>
      <c r="D420" t="s">
        <v>18</v>
      </c>
      <c r="E420" t="s">
        <v>14</v>
      </c>
      <c r="F420" t="s">
        <v>19</v>
      </c>
      <c r="G420">
        <v>185</v>
      </c>
      <c r="H420">
        <v>180</v>
      </c>
      <c r="I420">
        <v>3</v>
      </c>
      <c r="J420">
        <v>2</v>
      </c>
      <c r="K420" s="2">
        <v>2.5419746013374401E-3</v>
      </c>
      <c r="L420" s="3">
        <v>0.97297297297297203</v>
      </c>
      <c r="N420" s="4">
        <v>0</v>
      </c>
    </row>
    <row r="421" spans="1:14">
      <c r="A421" s="1">
        <v>45576</v>
      </c>
      <c r="B421" s="19" t="s">
        <v>62</v>
      </c>
      <c r="C421" t="s">
        <v>12</v>
      </c>
      <c r="D421" t="s">
        <v>18</v>
      </c>
      <c r="E421" t="s">
        <v>14</v>
      </c>
      <c r="F421" t="s">
        <v>20</v>
      </c>
      <c r="G421">
        <v>4</v>
      </c>
      <c r="H421">
        <v>4</v>
      </c>
      <c r="I421">
        <v>0</v>
      </c>
      <c r="J421">
        <v>0</v>
      </c>
      <c r="K421" s="2">
        <v>3.0546701388888802E-3</v>
      </c>
      <c r="L421" s="3">
        <v>1</v>
      </c>
      <c r="N421" s="4">
        <v>0</v>
      </c>
    </row>
    <row r="422" spans="1:14">
      <c r="A422" s="1">
        <v>45576</v>
      </c>
      <c r="B422" s="19" t="s">
        <v>62</v>
      </c>
      <c r="C422" t="s">
        <v>12</v>
      </c>
      <c r="D422" t="s">
        <v>18</v>
      </c>
      <c r="E422" t="s">
        <v>17</v>
      </c>
      <c r="F422" t="s">
        <v>15</v>
      </c>
      <c r="G422">
        <v>695</v>
      </c>
      <c r="H422">
        <v>665</v>
      </c>
      <c r="I422">
        <v>20</v>
      </c>
      <c r="J422">
        <v>10</v>
      </c>
      <c r="K422" s="2">
        <v>2.9586769527986602E-3</v>
      </c>
      <c r="L422" s="3">
        <v>0.95683453237409999</v>
      </c>
      <c r="M422">
        <v>727.868897089558</v>
      </c>
      <c r="N422" s="4">
        <v>-4.5157716205469031E-2</v>
      </c>
    </row>
    <row r="423" spans="1:14">
      <c r="A423" s="1">
        <v>45576</v>
      </c>
      <c r="B423" s="19" t="s">
        <v>62</v>
      </c>
      <c r="C423" t="s">
        <v>12</v>
      </c>
      <c r="D423" t="s">
        <v>18</v>
      </c>
      <c r="E423" t="s">
        <v>17</v>
      </c>
      <c r="F423" t="s">
        <v>19</v>
      </c>
      <c r="G423">
        <v>14</v>
      </c>
      <c r="H423">
        <v>14</v>
      </c>
      <c r="I423">
        <v>0</v>
      </c>
      <c r="J423">
        <v>0</v>
      </c>
      <c r="K423" s="2">
        <v>1.5710672949735399E-3</v>
      </c>
      <c r="L423" s="3">
        <v>1</v>
      </c>
      <c r="N423" s="4">
        <v>0</v>
      </c>
    </row>
    <row r="424" spans="1:14">
      <c r="A424" s="1">
        <v>45576</v>
      </c>
      <c r="B424" s="19" t="s">
        <v>62</v>
      </c>
      <c r="C424" t="s">
        <v>12</v>
      </c>
      <c r="D424" t="s">
        <v>18</v>
      </c>
      <c r="E424" t="s">
        <v>17</v>
      </c>
      <c r="F424" t="s">
        <v>20</v>
      </c>
      <c r="G424">
        <v>2</v>
      </c>
      <c r="H424">
        <v>0</v>
      </c>
      <c r="I424">
        <v>1</v>
      </c>
      <c r="J424">
        <v>1</v>
      </c>
      <c r="K424" s="2">
        <v>0</v>
      </c>
      <c r="L424" s="3">
        <v>0</v>
      </c>
      <c r="N424" s="4">
        <v>0</v>
      </c>
    </row>
    <row r="425" spans="1:14">
      <c r="A425" s="1">
        <v>45576</v>
      </c>
      <c r="B425" s="19" t="s">
        <v>62</v>
      </c>
      <c r="C425">
        <v>900</v>
      </c>
      <c r="D425" t="s">
        <v>23</v>
      </c>
      <c r="E425" t="s">
        <v>24</v>
      </c>
      <c r="F425" t="s">
        <v>15</v>
      </c>
      <c r="G425">
        <v>55</v>
      </c>
      <c r="H425">
        <v>55</v>
      </c>
      <c r="I425">
        <v>0</v>
      </c>
      <c r="J425">
        <v>0</v>
      </c>
      <c r="K425" s="2">
        <v>2.2935103114478102E-3</v>
      </c>
      <c r="L425" s="3">
        <v>1</v>
      </c>
      <c r="M425">
        <v>44.006634311849801</v>
      </c>
      <c r="N425" s="4">
        <v>0.24981155364544616</v>
      </c>
    </row>
    <row r="426" spans="1:14">
      <c r="A426" s="1">
        <v>45579</v>
      </c>
      <c r="B426" s="19" t="s">
        <v>62</v>
      </c>
      <c r="C426" t="s">
        <v>12</v>
      </c>
      <c r="D426" t="s">
        <v>13</v>
      </c>
      <c r="E426" t="s">
        <v>14</v>
      </c>
      <c r="F426" t="s">
        <v>15</v>
      </c>
      <c r="G426">
        <v>3588</v>
      </c>
      <c r="H426">
        <v>3497</v>
      </c>
      <c r="I426">
        <v>77</v>
      </c>
      <c r="J426">
        <v>14</v>
      </c>
      <c r="K426" s="2">
        <v>2.5517382690415898E-3</v>
      </c>
      <c r="L426" s="3">
        <v>0.97463768115941996</v>
      </c>
      <c r="M426">
        <v>4820.8986989263703</v>
      </c>
      <c r="N426" s="4">
        <v>-0.25574042848088485</v>
      </c>
    </row>
    <row r="427" spans="1:14">
      <c r="A427" s="1">
        <v>45579</v>
      </c>
      <c r="B427" s="19" t="s">
        <v>62</v>
      </c>
      <c r="C427" t="s">
        <v>12</v>
      </c>
      <c r="D427" t="s">
        <v>13</v>
      </c>
      <c r="E427" t="s">
        <v>14</v>
      </c>
      <c r="F427" t="s">
        <v>20</v>
      </c>
      <c r="G427">
        <v>42</v>
      </c>
      <c r="H427">
        <v>38</v>
      </c>
      <c r="I427">
        <v>1</v>
      </c>
      <c r="J427">
        <v>3</v>
      </c>
      <c r="K427" s="2">
        <v>2.87438809697855E-3</v>
      </c>
      <c r="L427" s="3">
        <v>0.90476190476190399</v>
      </c>
      <c r="N427" s="4">
        <v>0</v>
      </c>
    </row>
    <row r="428" spans="1:14">
      <c r="A428" s="1">
        <v>45579</v>
      </c>
      <c r="B428" s="19" t="s">
        <v>62</v>
      </c>
      <c r="C428" t="s">
        <v>12</v>
      </c>
      <c r="D428" t="s">
        <v>13</v>
      </c>
      <c r="E428" t="s">
        <v>17</v>
      </c>
      <c r="F428" t="s">
        <v>15</v>
      </c>
      <c r="G428">
        <v>1086</v>
      </c>
      <c r="H428">
        <v>1056</v>
      </c>
      <c r="I428">
        <v>22</v>
      </c>
      <c r="J428">
        <v>8</v>
      </c>
      <c r="K428" s="2">
        <v>2.7973667381278001E-3</v>
      </c>
      <c r="L428" s="3">
        <v>0.97237569060773399</v>
      </c>
      <c r="M428">
        <v>1250.5345990843</v>
      </c>
      <c r="N428" s="4">
        <v>-0.13157140890366403</v>
      </c>
    </row>
    <row r="429" spans="1:14">
      <c r="A429" s="1">
        <v>45579</v>
      </c>
      <c r="B429" s="19" t="s">
        <v>62</v>
      </c>
      <c r="C429" t="s">
        <v>12</v>
      </c>
      <c r="D429" t="s">
        <v>13</v>
      </c>
      <c r="E429" t="s">
        <v>17</v>
      </c>
      <c r="F429" t="s">
        <v>20</v>
      </c>
      <c r="G429">
        <v>18</v>
      </c>
      <c r="H429">
        <v>15</v>
      </c>
      <c r="I429">
        <v>1</v>
      </c>
      <c r="J429">
        <v>2</v>
      </c>
      <c r="K429" s="2">
        <v>5.2204444444444399E-3</v>
      </c>
      <c r="L429" s="3">
        <v>0.83333333333333304</v>
      </c>
      <c r="N429" s="4">
        <v>0</v>
      </c>
    </row>
    <row r="430" spans="1:14">
      <c r="A430" s="1">
        <v>45579</v>
      </c>
      <c r="B430" s="19" t="s">
        <v>62</v>
      </c>
      <c r="C430" t="s">
        <v>12</v>
      </c>
      <c r="D430" t="s">
        <v>16</v>
      </c>
      <c r="E430" t="s">
        <v>14</v>
      </c>
      <c r="F430" t="s">
        <v>15</v>
      </c>
      <c r="G430">
        <v>3893</v>
      </c>
      <c r="H430">
        <v>3775</v>
      </c>
      <c r="I430">
        <v>98</v>
      </c>
      <c r="J430">
        <v>20</v>
      </c>
      <c r="K430" s="2">
        <v>2.53821033640369E-3</v>
      </c>
      <c r="L430" s="3">
        <v>0.96968918571795504</v>
      </c>
      <c r="M430">
        <v>4234.8726289739097</v>
      </c>
      <c r="N430" s="4">
        <v>-8.0727960183478747E-2</v>
      </c>
    </row>
    <row r="431" spans="1:14">
      <c r="A431" s="1">
        <v>45579</v>
      </c>
      <c r="B431" s="19" t="s">
        <v>62</v>
      </c>
      <c r="C431" t="s">
        <v>12</v>
      </c>
      <c r="D431" t="s">
        <v>16</v>
      </c>
      <c r="E431" t="s">
        <v>17</v>
      </c>
      <c r="F431" t="s">
        <v>15</v>
      </c>
      <c r="G431">
        <v>1005</v>
      </c>
      <c r="H431">
        <v>977</v>
      </c>
      <c r="I431">
        <v>23</v>
      </c>
      <c r="J431">
        <v>5</v>
      </c>
      <c r="K431" s="2">
        <v>2.9270836543746899E-3</v>
      </c>
      <c r="L431" s="3">
        <v>0.97213930348258704</v>
      </c>
      <c r="M431">
        <v>1182.48296038483</v>
      </c>
      <c r="N431" s="4">
        <v>-0.15009346124283224</v>
      </c>
    </row>
    <row r="432" spans="1:14">
      <c r="A432" s="1">
        <v>45579</v>
      </c>
      <c r="B432" s="19" t="s">
        <v>62</v>
      </c>
      <c r="C432" t="s">
        <v>12</v>
      </c>
      <c r="D432" t="s">
        <v>18</v>
      </c>
      <c r="E432" t="s">
        <v>14</v>
      </c>
      <c r="F432" t="s">
        <v>15</v>
      </c>
      <c r="G432">
        <v>2407</v>
      </c>
      <c r="H432">
        <v>2349</v>
      </c>
      <c r="I432">
        <v>48</v>
      </c>
      <c r="J432">
        <v>10</v>
      </c>
      <c r="K432" s="2">
        <v>2.5817596288018499E-3</v>
      </c>
      <c r="L432" s="3">
        <v>0.97590361445783103</v>
      </c>
      <c r="M432">
        <v>4315.9475532062797</v>
      </c>
      <c r="N432" s="4">
        <v>-0.44230091530842153</v>
      </c>
    </row>
    <row r="433" spans="1:14">
      <c r="A433" s="1">
        <v>45579</v>
      </c>
      <c r="B433" s="19" t="s">
        <v>62</v>
      </c>
      <c r="C433" t="s">
        <v>12</v>
      </c>
      <c r="D433" t="s">
        <v>18</v>
      </c>
      <c r="E433" t="s">
        <v>14</v>
      </c>
      <c r="F433" t="s">
        <v>19</v>
      </c>
      <c r="G433">
        <v>274</v>
      </c>
      <c r="H433">
        <v>269</v>
      </c>
      <c r="I433">
        <v>5</v>
      </c>
      <c r="J433">
        <v>0</v>
      </c>
      <c r="K433" s="2">
        <v>2.4699376548946699E-3</v>
      </c>
      <c r="L433" s="3">
        <v>0.98175182481751799</v>
      </c>
      <c r="N433" s="4">
        <v>0</v>
      </c>
    </row>
    <row r="434" spans="1:14">
      <c r="A434" s="1">
        <v>45579</v>
      </c>
      <c r="B434" s="19" t="s">
        <v>62</v>
      </c>
      <c r="C434" t="s">
        <v>12</v>
      </c>
      <c r="D434" t="s">
        <v>18</v>
      </c>
      <c r="E434" t="s">
        <v>14</v>
      </c>
      <c r="F434" t="s">
        <v>20</v>
      </c>
      <c r="G434">
        <v>3</v>
      </c>
      <c r="H434">
        <v>1</v>
      </c>
      <c r="I434">
        <v>2</v>
      </c>
      <c r="J434">
        <v>0</v>
      </c>
      <c r="K434" s="2">
        <v>4.1497800925925903E-3</v>
      </c>
      <c r="L434" s="3">
        <v>0.33333333333333298</v>
      </c>
      <c r="N434" s="4">
        <v>0</v>
      </c>
    </row>
    <row r="435" spans="1:14">
      <c r="A435" s="1">
        <v>45579</v>
      </c>
      <c r="B435" s="19" t="s">
        <v>62</v>
      </c>
      <c r="C435" t="s">
        <v>12</v>
      </c>
      <c r="D435" t="s">
        <v>18</v>
      </c>
      <c r="E435" t="s">
        <v>17</v>
      </c>
      <c r="F435" t="s">
        <v>15</v>
      </c>
      <c r="G435">
        <v>705</v>
      </c>
      <c r="H435">
        <v>686</v>
      </c>
      <c r="I435">
        <v>17</v>
      </c>
      <c r="J435">
        <v>2</v>
      </c>
      <c r="K435" s="2">
        <v>2.9106151468523901E-3</v>
      </c>
      <c r="L435" s="3">
        <v>0.97304964539006999</v>
      </c>
      <c r="M435">
        <v>1462.6715406691601</v>
      </c>
      <c r="N435" s="4">
        <v>-0.51800525244548867</v>
      </c>
    </row>
    <row r="436" spans="1:14">
      <c r="A436" s="1">
        <v>45579</v>
      </c>
      <c r="B436" s="19" t="s">
        <v>62</v>
      </c>
      <c r="C436" t="s">
        <v>12</v>
      </c>
      <c r="D436" t="s">
        <v>18</v>
      </c>
      <c r="E436" t="s">
        <v>17</v>
      </c>
      <c r="F436" t="s">
        <v>19</v>
      </c>
      <c r="G436">
        <v>50</v>
      </c>
      <c r="H436">
        <v>48</v>
      </c>
      <c r="I436">
        <v>0</v>
      </c>
      <c r="J436">
        <v>2</v>
      </c>
      <c r="K436" s="2">
        <v>2.0789834104938199E-3</v>
      </c>
      <c r="L436" s="3">
        <v>0.96</v>
      </c>
      <c r="N436" s="4">
        <v>0</v>
      </c>
    </row>
    <row r="437" spans="1:14">
      <c r="A437" s="1">
        <v>45579</v>
      </c>
      <c r="B437" s="19" t="s">
        <v>62</v>
      </c>
      <c r="C437">
        <v>900</v>
      </c>
      <c r="D437" t="s">
        <v>23</v>
      </c>
      <c r="E437" t="s">
        <v>24</v>
      </c>
      <c r="F437" t="s">
        <v>15</v>
      </c>
      <c r="G437">
        <v>103</v>
      </c>
      <c r="H437">
        <v>103</v>
      </c>
      <c r="I437">
        <v>0</v>
      </c>
      <c r="J437">
        <v>0</v>
      </c>
      <c r="K437" s="2">
        <v>2.3769471413160699E-3</v>
      </c>
      <c r="L437" s="3">
        <v>1</v>
      </c>
      <c r="M437">
        <v>69.010403807219006</v>
      </c>
      <c r="N437" s="4">
        <v>0.49252858000557631</v>
      </c>
    </row>
    <row r="438" spans="1:14">
      <c r="A438" s="1">
        <v>45580</v>
      </c>
      <c r="B438" s="19" t="s">
        <v>62</v>
      </c>
      <c r="C438" t="s">
        <v>12</v>
      </c>
      <c r="D438" t="s">
        <v>13</v>
      </c>
      <c r="E438" t="s">
        <v>14</v>
      </c>
      <c r="F438" t="s">
        <v>15</v>
      </c>
      <c r="G438">
        <v>3129</v>
      </c>
      <c r="H438">
        <v>3005</v>
      </c>
      <c r="I438">
        <v>98</v>
      </c>
      <c r="J438">
        <v>26</v>
      </c>
      <c r="K438" s="2">
        <v>2.6302883489063601E-3</v>
      </c>
      <c r="L438" s="3">
        <v>0.96037072547139601</v>
      </c>
      <c r="M438">
        <v>3578.8704919230199</v>
      </c>
      <c r="N438" s="4">
        <v>-0.12570180813703957</v>
      </c>
    </row>
    <row r="439" spans="1:14">
      <c r="A439" s="1">
        <v>45580</v>
      </c>
      <c r="B439" s="19" t="s">
        <v>62</v>
      </c>
      <c r="C439" t="s">
        <v>12</v>
      </c>
      <c r="D439" t="s">
        <v>13</v>
      </c>
      <c r="E439" t="s">
        <v>14</v>
      </c>
      <c r="F439" t="s">
        <v>20</v>
      </c>
      <c r="G439">
        <v>34</v>
      </c>
      <c r="H439">
        <v>33</v>
      </c>
      <c r="I439">
        <v>0</v>
      </c>
      <c r="J439">
        <v>1</v>
      </c>
      <c r="K439" s="2">
        <v>3.4262170314253602E-3</v>
      </c>
      <c r="L439" s="3">
        <v>0.97058823529411697</v>
      </c>
      <c r="N439" s="4">
        <v>0</v>
      </c>
    </row>
    <row r="440" spans="1:14">
      <c r="A440" s="1">
        <v>45580</v>
      </c>
      <c r="B440" s="19" t="s">
        <v>62</v>
      </c>
      <c r="C440" t="s">
        <v>12</v>
      </c>
      <c r="D440" t="s">
        <v>13</v>
      </c>
      <c r="E440" t="s">
        <v>17</v>
      </c>
      <c r="F440" t="s">
        <v>15</v>
      </c>
      <c r="G440">
        <v>912</v>
      </c>
      <c r="H440">
        <v>875</v>
      </c>
      <c r="I440">
        <v>32</v>
      </c>
      <c r="J440">
        <v>5</v>
      </c>
      <c r="K440" s="2">
        <v>2.8467331058200998E-3</v>
      </c>
      <c r="L440" s="3">
        <v>0.95942982456140302</v>
      </c>
      <c r="M440">
        <v>931.58805189836698</v>
      </c>
      <c r="N440" s="4">
        <v>-2.1026516879913755E-2</v>
      </c>
    </row>
    <row r="441" spans="1:14">
      <c r="A441" s="1">
        <v>45580</v>
      </c>
      <c r="B441" s="19" t="s">
        <v>62</v>
      </c>
      <c r="C441" t="s">
        <v>12</v>
      </c>
      <c r="D441" t="s">
        <v>13</v>
      </c>
      <c r="E441" t="s">
        <v>17</v>
      </c>
      <c r="F441" t="s">
        <v>20</v>
      </c>
      <c r="G441">
        <v>13</v>
      </c>
      <c r="H441">
        <v>11</v>
      </c>
      <c r="I441">
        <v>0</v>
      </c>
      <c r="J441">
        <v>2</v>
      </c>
      <c r="K441" s="2">
        <v>4.3290330387205297E-3</v>
      </c>
      <c r="L441" s="3">
        <v>0.84615384615384603</v>
      </c>
      <c r="N441" s="4">
        <v>0</v>
      </c>
    </row>
    <row r="442" spans="1:14">
      <c r="A442" s="1">
        <v>45580</v>
      </c>
      <c r="B442" s="19" t="s">
        <v>62</v>
      </c>
      <c r="C442" t="s">
        <v>12</v>
      </c>
      <c r="D442" t="s">
        <v>16</v>
      </c>
      <c r="E442" t="s">
        <v>14</v>
      </c>
      <c r="F442" t="s">
        <v>15</v>
      </c>
      <c r="G442">
        <v>3294</v>
      </c>
      <c r="H442">
        <v>3197</v>
      </c>
      <c r="I442">
        <v>75</v>
      </c>
      <c r="J442">
        <v>22</v>
      </c>
      <c r="K442" s="2">
        <v>2.63377175457933E-3</v>
      </c>
      <c r="L442" s="3">
        <v>0.97055251973284695</v>
      </c>
      <c r="M442">
        <v>3160.7917920518298</v>
      </c>
      <c r="N442" s="4">
        <v>4.2143936302016904E-2</v>
      </c>
    </row>
    <row r="443" spans="1:14">
      <c r="A443" s="1">
        <v>45580</v>
      </c>
      <c r="B443" s="19" t="s">
        <v>62</v>
      </c>
      <c r="C443" t="s">
        <v>12</v>
      </c>
      <c r="D443" t="s">
        <v>16</v>
      </c>
      <c r="E443" t="s">
        <v>14</v>
      </c>
      <c r="F443" t="s">
        <v>20</v>
      </c>
      <c r="G443">
        <v>2</v>
      </c>
      <c r="H443">
        <v>2</v>
      </c>
      <c r="I443">
        <v>0</v>
      </c>
      <c r="J443">
        <v>0</v>
      </c>
      <c r="K443" s="2">
        <v>4.1713483796296203E-3</v>
      </c>
      <c r="L443" s="3">
        <v>1</v>
      </c>
      <c r="N443" s="4">
        <v>0</v>
      </c>
    </row>
    <row r="444" spans="1:14">
      <c r="A444" s="1">
        <v>45580</v>
      </c>
      <c r="B444" s="19" t="s">
        <v>62</v>
      </c>
      <c r="C444" t="s">
        <v>12</v>
      </c>
      <c r="D444" t="s">
        <v>16</v>
      </c>
      <c r="E444" t="s">
        <v>17</v>
      </c>
      <c r="F444" t="s">
        <v>15</v>
      </c>
      <c r="G444">
        <v>853</v>
      </c>
      <c r="H444">
        <v>821</v>
      </c>
      <c r="I444">
        <v>26</v>
      </c>
      <c r="J444">
        <v>6</v>
      </c>
      <c r="K444" s="2">
        <v>2.8172271845536101E-3</v>
      </c>
      <c r="L444" s="3">
        <v>0.96248534583821799</v>
      </c>
      <c r="M444">
        <v>887.66250280322697</v>
      </c>
      <c r="N444" s="4">
        <v>-3.9049191211483224E-2</v>
      </c>
    </row>
    <row r="445" spans="1:14">
      <c r="A445" s="1">
        <v>45580</v>
      </c>
      <c r="B445" s="19" t="s">
        <v>62</v>
      </c>
      <c r="C445" t="s">
        <v>12</v>
      </c>
      <c r="D445" t="s">
        <v>18</v>
      </c>
      <c r="E445" t="s">
        <v>14</v>
      </c>
      <c r="F445" t="s">
        <v>15</v>
      </c>
      <c r="G445">
        <v>2245</v>
      </c>
      <c r="H445">
        <v>2159</v>
      </c>
      <c r="I445">
        <v>69</v>
      </c>
      <c r="J445">
        <v>17</v>
      </c>
      <c r="K445" s="2">
        <v>2.4546499901360302E-3</v>
      </c>
      <c r="L445" s="3">
        <v>0.96169265033407503</v>
      </c>
      <c r="M445">
        <v>3460.5008041753299</v>
      </c>
      <c r="N445" s="4">
        <v>-0.35124997015135651</v>
      </c>
    </row>
    <row r="446" spans="1:14">
      <c r="A446" s="1">
        <v>45580</v>
      </c>
      <c r="B446" s="19" t="s">
        <v>62</v>
      </c>
      <c r="C446" t="s">
        <v>12</v>
      </c>
      <c r="D446" t="s">
        <v>18</v>
      </c>
      <c r="E446" t="s">
        <v>14</v>
      </c>
      <c r="F446" t="s">
        <v>19</v>
      </c>
      <c r="G446">
        <v>221</v>
      </c>
      <c r="H446">
        <v>213</v>
      </c>
      <c r="I446">
        <v>8</v>
      </c>
      <c r="J446">
        <v>0</v>
      </c>
      <c r="K446" s="2">
        <v>2.4606367914275702E-3</v>
      </c>
      <c r="L446" s="3">
        <v>0.96380090497737503</v>
      </c>
      <c r="N446" s="4">
        <v>0</v>
      </c>
    </row>
    <row r="447" spans="1:14">
      <c r="A447" s="1">
        <v>45580</v>
      </c>
      <c r="B447" s="19" t="s">
        <v>62</v>
      </c>
      <c r="C447" t="s">
        <v>12</v>
      </c>
      <c r="D447" t="s">
        <v>18</v>
      </c>
      <c r="E447" t="s">
        <v>14</v>
      </c>
      <c r="F447" t="s">
        <v>20</v>
      </c>
      <c r="G447">
        <v>2</v>
      </c>
      <c r="H447">
        <v>2</v>
      </c>
      <c r="I447">
        <v>0</v>
      </c>
      <c r="J447">
        <v>0</v>
      </c>
      <c r="K447" s="2">
        <v>3.1589004629629601E-3</v>
      </c>
      <c r="L447" s="3">
        <v>1</v>
      </c>
      <c r="N447" s="4">
        <v>0</v>
      </c>
    </row>
    <row r="448" spans="1:14">
      <c r="A448" s="1">
        <v>45580</v>
      </c>
      <c r="B448" s="19" t="s">
        <v>62</v>
      </c>
      <c r="C448" t="s">
        <v>12</v>
      </c>
      <c r="D448" t="s">
        <v>18</v>
      </c>
      <c r="E448" t="s">
        <v>17</v>
      </c>
      <c r="F448" t="s">
        <v>15</v>
      </c>
      <c r="G448">
        <v>838</v>
      </c>
      <c r="H448">
        <v>805</v>
      </c>
      <c r="I448">
        <v>25</v>
      </c>
      <c r="J448">
        <v>8</v>
      </c>
      <c r="K448" s="2">
        <v>2.9065846417069201E-3</v>
      </c>
      <c r="L448" s="3">
        <v>0.960620525059665</v>
      </c>
      <c r="M448">
        <v>1207.5048404614899</v>
      </c>
      <c r="N448" s="4">
        <v>-0.3060069227716477</v>
      </c>
    </row>
    <row r="449" spans="1:14">
      <c r="A449" s="1">
        <v>45580</v>
      </c>
      <c r="B449" s="19" t="s">
        <v>62</v>
      </c>
      <c r="C449" t="s">
        <v>12</v>
      </c>
      <c r="D449" t="s">
        <v>18</v>
      </c>
      <c r="E449" t="s">
        <v>17</v>
      </c>
      <c r="F449" t="s">
        <v>19</v>
      </c>
      <c r="G449">
        <v>40</v>
      </c>
      <c r="H449">
        <v>34</v>
      </c>
      <c r="I449">
        <v>2</v>
      </c>
      <c r="J449">
        <v>4</v>
      </c>
      <c r="K449" s="2">
        <v>2.4103710511982502E-3</v>
      </c>
      <c r="L449" s="3">
        <v>0.85</v>
      </c>
      <c r="N449" s="4">
        <v>0</v>
      </c>
    </row>
    <row r="450" spans="1:14">
      <c r="A450" s="1">
        <v>45580</v>
      </c>
      <c r="B450" s="19" t="s">
        <v>62</v>
      </c>
      <c r="C450" t="s">
        <v>12</v>
      </c>
      <c r="D450" t="s">
        <v>18</v>
      </c>
      <c r="E450" t="s">
        <v>17</v>
      </c>
      <c r="F450" t="s">
        <v>20</v>
      </c>
      <c r="G450">
        <v>3</v>
      </c>
      <c r="H450">
        <v>2</v>
      </c>
      <c r="I450">
        <v>0</v>
      </c>
      <c r="J450">
        <v>1</v>
      </c>
      <c r="K450" s="2">
        <v>3.9640219907407402E-3</v>
      </c>
      <c r="L450" s="3">
        <v>0.66666666666666596</v>
      </c>
      <c r="N450" s="4">
        <v>0</v>
      </c>
    </row>
    <row r="451" spans="1:14">
      <c r="A451" s="1">
        <v>45580</v>
      </c>
      <c r="B451" s="19" t="s">
        <v>62</v>
      </c>
      <c r="C451">
        <v>900</v>
      </c>
      <c r="D451" t="s">
        <v>23</v>
      </c>
      <c r="E451" t="s">
        <v>24</v>
      </c>
      <c r="F451" t="s">
        <v>15</v>
      </c>
      <c r="G451">
        <v>88</v>
      </c>
      <c r="H451">
        <v>88</v>
      </c>
      <c r="I451">
        <v>0</v>
      </c>
      <c r="J451">
        <v>0</v>
      </c>
      <c r="K451" s="2">
        <v>2.4092014941077401E-3</v>
      </c>
      <c r="L451" s="3">
        <v>1</v>
      </c>
      <c r="M451">
        <v>57.7587075343029</v>
      </c>
      <c r="N451" s="4">
        <v>0.52357979872968585</v>
      </c>
    </row>
    <row r="452" spans="1:14">
      <c r="A452" s="1">
        <v>45581</v>
      </c>
      <c r="B452" s="19" t="s">
        <v>62</v>
      </c>
      <c r="C452" t="s">
        <v>12</v>
      </c>
      <c r="D452" t="s">
        <v>13</v>
      </c>
      <c r="E452" t="s">
        <v>14</v>
      </c>
      <c r="F452" t="s">
        <v>15</v>
      </c>
      <c r="G452">
        <v>3079</v>
      </c>
      <c r="H452">
        <v>2861</v>
      </c>
      <c r="I452">
        <v>160</v>
      </c>
      <c r="J452">
        <v>58</v>
      </c>
      <c r="K452" s="2">
        <v>2.5712974512231701E-3</v>
      </c>
      <c r="L452" s="3">
        <v>0.929197791490743</v>
      </c>
      <c r="M452">
        <v>3369.8937481237399</v>
      </c>
      <c r="N452" s="4">
        <v>-8.6321341224987039E-2</v>
      </c>
    </row>
    <row r="453" spans="1:14">
      <c r="A453" s="1">
        <v>45581</v>
      </c>
      <c r="B453" s="19" t="s">
        <v>62</v>
      </c>
      <c r="C453" t="s">
        <v>12</v>
      </c>
      <c r="D453" t="s">
        <v>13</v>
      </c>
      <c r="E453" t="s">
        <v>14</v>
      </c>
      <c r="F453" t="s">
        <v>20</v>
      </c>
      <c r="G453">
        <v>21</v>
      </c>
      <c r="H453">
        <v>19</v>
      </c>
      <c r="I453">
        <v>2</v>
      </c>
      <c r="J453">
        <v>0</v>
      </c>
      <c r="K453" s="2">
        <v>4.9213645224171496E-3</v>
      </c>
      <c r="L453" s="3">
        <v>0.90476190476190399</v>
      </c>
      <c r="N453" s="4">
        <v>0</v>
      </c>
    </row>
    <row r="454" spans="1:14">
      <c r="A454" s="1">
        <v>45581</v>
      </c>
      <c r="B454" s="19" t="s">
        <v>62</v>
      </c>
      <c r="C454" t="s">
        <v>12</v>
      </c>
      <c r="D454" t="s">
        <v>13</v>
      </c>
      <c r="E454" t="s">
        <v>17</v>
      </c>
      <c r="F454" t="s">
        <v>15</v>
      </c>
      <c r="G454">
        <v>947</v>
      </c>
      <c r="H454">
        <v>915</v>
      </c>
      <c r="I454">
        <v>31</v>
      </c>
      <c r="J454">
        <v>1</v>
      </c>
      <c r="K454" s="2">
        <v>2.9122540983606499E-3</v>
      </c>
      <c r="L454" s="3">
        <v>0.96620908130939798</v>
      </c>
      <c r="M454">
        <v>877.29904682769597</v>
      </c>
      <c r="N454" s="4">
        <v>7.9449480110963228E-2</v>
      </c>
    </row>
    <row r="455" spans="1:14">
      <c r="A455" s="1">
        <v>45581</v>
      </c>
      <c r="B455" s="19" t="s">
        <v>62</v>
      </c>
      <c r="C455" t="s">
        <v>12</v>
      </c>
      <c r="D455" t="s">
        <v>13</v>
      </c>
      <c r="E455" t="s">
        <v>17</v>
      </c>
      <c r="F455" t="s">
        <v>20</v>
      </c>
      <c r="G455">
        <v>9</v>
      </c>
      <c r="H455">
        <v>4</v>
      </c>
      <c r="I455">
        <v>0</v>
      </c>
      <c r="J455">
        <v>5</v>
      </c>
      <c r="K455" s="2">
        <v>4.4698987268518503E-3</v>
      </c>
      <c r="L455" s="3">
        <v>0.44444444444444398</v>
      </c>
      <c r="N455" s="4">
        <v>0</v>
      </c>
    </row>
    <row r="456" spans="1:14">
      <c r="A456" s="1">
        <v>45581</v>
      </c>
      <c r="B456" s="19" t="s">
        <v>62</v>
      </c>
      <c r="C456" t="s">
        <v>12</v>
      </c>
      <c r="D456" t="s">
        <v>16</v>
      </c>
      <c r="E456" t="s">
        <v>14</v>
      </c>
      <c r="F456" t="s">
        <v>15</v>
      </c>
      <c r="G456">
        <v>3210</v>
      </c>
      <c r="H456">
        <v>2925</v>
      </c>
      <c r="I456">
        <v>203</v>
      </c>
      <c r="J456">
        <v>82</v>
      </c>
      <c r="K456" s="2">
        <v>2.6022302503759102E-3</v>
      </c>
      <c r="L456" s="3">
        <v>0.91121495327102797</v>
      </c>
      <c r="M456">
        <v>2965.0710163324902</v>
      </c>
      <c r="N456" s="4">
        <v>8.260476134243272E-2</v>
      </c>
    </row>
    <row r="457" spans="1:14">
      <c r="A457" s="1">
        <v>45581</v>
      </c>
      <c r="B457" s="19" t="s">
        <v>62</v>
      </c>
      <c r="C457" t="s">
        <v>12</v>
      </c>
      <c r="D457" t="s">
        <v>16</v>
      </c>
      <c r="E457" t="s">
        <v>25</v>
      </c>
      <c r="F457" t="s">
        <v>15</v>
      </c>
      <c r="G457">
        <v>1</v>
      </c>
      <c r="H457">
        <v>0</v>
      </c>
      <c r="I457">
        <v>1</v>
      </c>
      <c r="J457">
        <v>0</v>
      </c>
      <c r="K457" s="2">
        <v>0</v>
      </c>
      <c r="L457" s="3">
        <v>0</v>
      </c>
      <c r="N457" s="4">
        <v>0</v>
      </c>
    </row>
    <row r="458" spans="1:14">
      <c r="A458" s="1">
        <v>45581</v>
      </c>
      <c r="B458" s="19" t="s">
        <v>62</v>
      </c>
      <c r="C458" t="s">
        <v>12</v>
      </c>
      <c r="D458" t="s">
        <v>16</v>
      </c>
      <c r="E458" t="s">
        <v>17</v>
      </c>
      <c r="F458" t="s">
        <v>15</v>
      </c>
      <c r="G458">
        <v>948</v>
      </c>
      <c r="H458">
        <v>912</v>
      </c>
      <c r="I458">
        <v>32</v>
      </c>
      <c r="J458">
        <v>4</v>
      </c>
      <c r="K458" s="2">
        <v>2.89730308845029E-3</v>
      </c>
      <c r="L458" s="3">
        <v>0.962025316455696</v>
      </c>
      <c r="M458">
        <v>830.63982620841898</v>
      </c>
      <c r="N458" s="4">
        <v>0.14128888368775822</v>
      </c>
    </row>
    <row r="459" spans="1:14">
      <c r="A459" s="1">
        <v>45581</v>
      </c>
      <c r="B459" s="19" t="s">
        <v>62</v>
      </c>
      <c r="C459" t="s">
        <v>12</v>
      </c>
      <c r="D459" t="s">
        <v>18</v>
      </c>
      <c r="E459" t="s">
        <v>14</v>
      </c>
      <c r="F459" t="s">
        <v>15</v>
      </c>
      <c r="G459">
        <v>2793</v>
      </c>
      <c r="H459">
        <v>2587</v>
      </c>
      <c r="I459">
        <v>164</v>
      </c>
      <c r="J459">
        <v>42</v>
      </c>
      <c r="K459" s="2">
        <v>2.49932717106083E-3</v>
      </c>
      <c r="L459" s="3">
        <v>0.92624418188327895</v>
      </c>
      <c r="M459">
        <v>3113.2870976179202</v>
      </c>
      <c r="N459" s="4">
        <v>-0.1028774692391789</v>
      </c>
    </row>
    <row r="460" spans="1:14">
      <c r="A460" s="1">
        <v>45581</v>
      </c>
      <c r="B460" s="19" t="s">
        <v>62</v>
      </c>
      <c r="C460" t="s">
        <v>12</v>
      </c>
      <c r="D460" t="s">
        <v>18</v>
      </c>
      <c r="E460" t="s">
        <v>14</v>
      </c>
      <c r="F460" t="s">
        <v>19</v>
      </c>
      <c r="G460">
        <v>229</v>
      </c>
      <c r="H460">
        <v>220</v>
      </c>
      <c r="I460">
        <v>7</v>
      </c>
      <c r="J460">
        <v>2</v>
      </c>
      <c r="K460" s="2">
        <v>2.29539393939393E-3</v>
      </c>
      <c r="L460" s="3">
        <v>0.96069868995633101</v>
      </c>
      <c r="N460" s="4">
        <v>0</v>
      </c>
    </row>
    <row r="461" spans="1:14">
      <c r="A461" s="1">
        <v>45581</v>
      </c>
      <c r="B461" s="19" t="s">
        <v>62</v>
      </c>
      <c r="C461" t="s">
        <v>12</v>
      </c>
      <c r="D461" t="s">
        <v>18</v>
      </c>
      <c r="E461" t="s">
        <v>14</v>
      </c>
      <c r="F461" t="s">
        <v>20</v>
      </c>
      <c r="G461">
        <v>10</v>
      </c>
      <c r="H461">
        <v>8</v>
      </c>
      <c r="I461">
        <v>0</v>
      </c>
      <c r="J461">
        <v>2</v>
      </c>
      <c r="K461" s="2">
        <v>5.6699247685185099E-3</v>
      </c>
      <c r="L461" s="3">
        <v>0.8</v>
      </c>
      <c r="N461" s="4">
        <v>0</v>
      </c>
    </row>
    <row r="462" spans="1:14">
      <c r="A462" s="1">
        <v>45581</v>
      </c>
      <c r="B462" s="19" t="s">
        <v>62</v>
      </c>
      <c r="C462" t="s">
        <v>12</v>
      </c>
      <c r="D462" t="s">
        <v>18</v>
      </c>
      <c r="E462" t="s">
        <v>17</v>
      </c>
      <c r="F462" t="s">
        <v>15</v>
      </c>
      <c r="G462">
        <v>1081</v>
      </c>
      <c r="H462">
        <v>1014</v>
      </c>
      <c r="I462">
        <v>61</v>
      </c>
      <c r="J462">
        <v>6</v>
      </c>
      <c r="K462" s="2">
        <v>2.74553947284315E-3</v>
      </c>
      <c r="L462" s="3">
        <v>0.93802035152636398</v>
      </c>
      <c r="M462">
        <v>1079.8727829550201</v>
      </c>
      <c r="N462" s="4">
        <v>1.0438424440102731E-3</v>
      </c>
    </row>
    <row r="463" spans="1:14">
      <c r="A463" s="1">
        <v>45581</v>
      </c>
      <c r="B463" s="19" t="s">
        <v>62</v>
      </c>
      <c r="C463" t="s">
        <v>12</v>
      </c>
      <c r="D463" t="s">
        <v>18</v>
      </c>
      <c r="E463" t="s">
        <v>17</v>
      </c>
      <c r="F463" t="s">
        <v>19</v>
      </c>
      <c r="G463">
        <v>32</v>
      </c>
      <c r="H463">
        <v>30</v>
      </c>
      <c r="I463">
        <v>2</v>
      </c>
      <c r="J463">
        <v>0</v>
      </c>
      <c r="K463" s="2">
        <v>2.20065817901234E-3</v>
      </c>
      <c r="L463" s="3">
        <v>0.9375</v>
      </c>
      <c r="N463" s="4">
        <v>0</v>
      </c>
    </row>
    <row r="464" spans="1:14">
      <c r="A464" s="1">
        <v>45581</v>
      </c>
      <c r="B464" s="19" t="s">
        <v>62</v>
      </c>
      <c r="C464" t="s">
        <v>12</v>
      </c>
      <c r="D464" t="s">
        <v>18</v>
      </c>
      <c r="E464" t="s">
        <v>17</v>
      </c>
      <c r="F464" t="s">
        <v>20</v>
      </c>
      <c r="G464">
        <v>3</v>
      </c>
      <c r="H464">
        <v>3</v>
      </c>
      <c r="I464">
        <v>0</v>
      </c>
      <c r="J464">
        <v>0</v>
      </c>
      <c r="K464" s="2">
        <v>5.7900231481481396E-3</v>
      </c>
      <c r="L464" s="3">
        <v>1</v>
      </c>
      <c r="N464" s="4">
        <v>0</v>
      </c>
    </row>
    <row r="465" spans="1:14">
      <c r="A465" s="1">
        <v>45581</v>
      </c>
      <c r="B465" s="19" t="s">
        <v>62</v>
      </c>
      <c r="C465">
        <v>900</v>
      </c>
      <c r="D465" t="s">
        <v>23</v>
      </c>
      <c r="E465" t="s">
        <v>24</v>
      </c>
      <c r="F465" t="s">
        <v>15</v>
      </c>
      <c r="G465">
        <v>90</v>
      </c>
      <c r="H465">
        <v>86</v>
      </c>
      <c r="I465">
        <v>4</v>
      </c>
      <c r="J465">
        <v>0</v>
      </c>
      <c r="K465" s="2">
        <v>2.4729608096468502E-3</v>
      </c>
      <c r="L465" s="3">
        <v>0.95555555555555505</v>
      </c>
      <c r="M465">
        <v>52.636454290190301</v>
      </c>
      <c r="N465" s="4">
        <v>0.70984161478317953</v>
      </c>
    </row>
    <row r="466" spans="1:14">
      <c r="A466" s="1">
        <v>45582</v>
      </c>
      <c r="B466" s="19" t="s">
        <v>62</v>
      </c>
      <c r="C466" t="s">
        <v>12</v>
      </c>
      <c r="D466" t="s">
        <v>13</v>
      </c>
      <c r="E466" t="s">
        <v>14</v>
      </c>
      <c r="F466" t="s">
        <v>15</v>
      </c>
      <c r="G466">
        <v>2701</v>
      </c>
      <c r="H466">
        <v>2490</v>
      </c>
      <c r="I466">
        <v>151</v>
      </c>
      <c r="J466">
        <v>60</v>
      </c>
      <c r="K466" s="2">
        <v>2.5056721046074299E-3</v>
      </c>
      <c r="L466" s="3">
        <v>0.921880784894483</v>
      </c>
      <c r="M466">
        <v>2930.0053221287399</v>
      </c>
      <c r="N466" s="4">
        <v>-7.8158671043764658E-2</v>
      </c>
    </row>
    <row r="467" spans="1:14">
      <c r="A467" s="1">
        <v>45582</v>
      </c>
      <c r="B467" s="19" t="s">
        <v>62</v>
      </c>
      <c r="C467" t="s">
        <v>12</v>
      </c>
      <c r="D467" t="s">
        <v>13</v>
      </c>
      <c r="E467" t="s">
        <v>14</v>
      </c>
      <c r="F467" t="s">
        <v>20</v>
      </c>
      <c r="G467">
        <v>23</v>
      </c>
      <c r="H467">
        <v>14</v>
      </c>
      <c r="I467">
        <v>5</v>
      </c>
      <c r="J467">
        <v>4</v>
      </c>
      <c r="K467" s="2">
        <v>3.0190261243386199E-3</v>
      </c>
      <c r="L467" s="3">
        <v>0.60869565217391297</v>
      </c>
      <c r="N467" s="4">
        <v>0</v>
      </c>
    </row>
    <row r="468" spans="1:14">
      <c r="A468" s="1">
        <v>45582</v>
      </c>
      <c r="B468" s="19" t="s">
        <v>62</v>
      </c>
      <c r="C468" t="s">
        <v>12</v>
      </c>
      <c r="D468" t="s">
        <v>13</v>
      </c>
      <c r="E468" t="s">
        <v>17</v>
      </c>
      <c r="F468" t="s">
        <v>15</v>
      </c>
      <c r="G468">
        <v>834</v>
      </c>
      <c r="H468">
        <v>787</v>
      </c>
      <c r="I468">
        <v>36</v>
      </c>
      <c r="J468">
        <v>11</v>
      </c>
      <c r="K468" s="2">
        <v>2.9153068232622699E-3</v>
      </c>
      <c r="L468" s="3">
        <v>0.94364508393285296</v>
      </c>
      <c r="M468">
        <v>766.84133472463395</v>
      </c>
      <c r="N468" s="4">
        <v>8.7578306273072962E-2</v>
      </c>
    </row>
    <row r="469" spans="1:14">
      <c r="A469" s="1">
        <v>45582</v>
      </c>
      <c r="B469" s="19" t="s">
        <v>62</v>
      </c>
      <c r="C469" t="s">
        <v>12</v>
      </c>
      <c r="D469" t="s">
        <v>13</v>
      </c>
      <c r="E469" t="s">
        <v>17</v>
      </c>
      <c r="F469" t="s">
        <v>20</v>
      </c>
      <c r="G469">
        <v>8</v>
      </c>
      <c r="H469">
        <v>5</v>
      </c>
      <c r="I469">
        <v>1</v>
      </c>
      <c r="J469">
        <v>2</v>
      </c>
      <c r="K469" s="2">
        <v>3.8319236111111102E-3</v>
      </c>
      <c r="L469" s="3">
        <v>0.625</v>
      </c>
      <c r="N469" s="4">
        <v>0</v>
      </c>
    </row>
    <row r="470" spans="1:14">
      <c r="A470" s="1">
        <v>45582</v>
      </c>
      <c r="B470" s="19" t="s">
        <v>62</v>
      </c>
      <c r="C470" t="s">
        <v>12</v>
      </c>
      <c r="D470" t="s">
        <v>28</v>
      </c>
      <c r="E470" t="s">
        <v>48</v>
      </c>
      <c r="F470" t="s">
        <v>15</v>
      </c>
      <c r="G470">
        <v>2</v>
      </c>
      <c r="H470">
        <v>2</v>
      </c>
      <c r="I470">
        <v>-1</v>
      </c>
      <c r="J470">
        <v>1</v>
      </c>
      <c r="K470" s="2">
        <v>8.4260879629629599E-3</v>
      </c>
      <c r="L470" s="3">
        <v>1</v>
      </c>
      <c r="N470" s="4">
        <v>0</v>
      </c>
    </row>
    <row r="471" spans="1:14">
      <c r="A471" s="1">
        <v>45582</v>
      </c>
      <c r="B471" s="19" t="s">
        <v>62</v>
      </c>
      <c r="C471" t="s">
        <v>12</v>
      </c>
      <c r="D471" t="s">
        <v>16</v>
      </c>
      <c r="E471" t="s">
        <v>14</v>
      </c>
      <c r="F471" t="s">
        <v>15</v>
      </c>
      <c r="G471">
        <v>2841</v>
      </c>
      <c r="H471">
        <v>2590</v>
      </c>
      <c r="I471">
        <v>187</v>
      </c>
      <c r="J471">
        <v>64</v>
      </c>
      <c r="K471" s="2">
        <v>2.54269394990228E-3</v>
      </c>
      <c r="L471" s="3">
        <v>0.91165082717352997</v>
      </c>
      <c r="M471">
        <v>2646.0753331237502</v>
      </c>
      <c r="N471" s="4">
        <v>7.3665577255556433E-2</v>
      </c>
    </row>
    <row r="472" spans="1:14">
      <c r="A472" s="1">
        <v>45582</v>
      </c>
      <c r="B472" s="19" t="s">
        <v>62</v>
      </c>
      <c r="C472" t="s">
        <v>12</v>
      </c>
      <c r="D472" t="s">
        <v>16</v>
      </c>
      <c r="E472" t="s">
        <v>14</v>
      </c>
      <c r="F472" t="s">
        <v>20</v>
      </c>
      <c r="G472">
        <v>1</v>
      </c>
      <c r="H472">
        <v>1</v>
      </c>
      <c r="I472">
        <v>0</v>
      </c>
      <c r="J472">
        <v>0</v>
      </c>
      <c r="K472" s="2">
        <v>5.2319560185185099E-3</v>
      </c>
      <c r="L472" s="3">
        <v>1</v>
      </c>
      <c r="N472" s="4">
        <v>0</v>
      </c>
    </row>
    <row r="473" spans="1:14">
      <c r="A473" s="1">
        <v>45582</v>
      </c>
      <c r="B473" s="19" t="s">
        <v>62</v>
      </c>
      <c r="C473" t="s">
        <v>12</v>
      </c>
      <c r="D473" t="s">
        <v>16</v>
      </c>
      <c r="E473" t="s">
        <v>17</v>
      </c>
      <c r="F473" t="s">
        <v>15</v>
      </c>
      <c r="G473">
        <v>830</v>
      </c>
      <c r="H473">
        <v>800</v>
      </c>
      <c r="I473">
        <v>24</v>
      </c>
      <c r="J473">
        <v>6</v>
      </c>
      <c r="K473" s="2">
        <v>2.8529293547453699E-3</v>
      </c>
      <c r="L473" s="3">
        <v>0.96385542168674598</v>
      </c>
      <c r="M473">
        <v>741.219627639485</v>
      </c>
      <c r="N473" s="4">
        <v>0.11977606778067684</v>
      </c>
    </row>
    <row r="474" spans="1:14">
      <c r="A474" s="1">
        <v>45582</v>
      </c>
      <c r="B474" s="19" t="s">
        <v>62</v>
      </c>
      <c r="C474" t="s">
        <v>12</v>
      </c>
      <c r="D474" t="s">
        <v>18</v>
      </c>
      <c r="E474" t="s">
        <v>14</v>
      </c>
      <c r="F474" t="s">
        <v>15</v>
      </c>
      <c r="G474">
        <v>2674</v>
      </c>
      <c r="H474">
        <v>2441</v>
      </c>
      <c r="I474">
        <v>174</v>
      </c>
      <c r="J474">
        <v>59</v>
      </c>
      <c r="K474" s="2">
        <v>2.5592267991418399E-3</v>
      </c>
      <c r="L474" s="3">
        <v>0.91286462228870602</v>
      </c>
      <c r="M474">
        <v>2749.1506332906501</v>
      </c>
      <c r="N474" s="4">
        <v>-2.7335946012058684E-2</v>
      </c>
    </row>
    <row r="475" spans="1:14">
      <c r="A475" s="1">
        <v>45582</v>
      </c>
      <c r="B475" s="19" t="s">
        <v>62</v>
      </c>
      <c r="C475" t="s">
        <v>12</v>
      </c>
      <c r="D475" t="s">
        <v>18</v>
      </c>
      <c r="E475" t="s">
        <v>14</v>
      </c>
      <c r="F475" t="s">
        <v>19</v>
      </c>
      <c r="G475">
        <v>219</v>
      </c>
      <c r="H475">
        <v>207</v>
      </c>
      <c r="I475">
        <v>10</v>
      </c>
      <c r="J475">
        <v>2</v>
      </c>
      <c r="K475" s="2">
        <v>2.4982759102701699E-3</v>
      </c>
      <c r="L475" s="3">
        <v>0.94520547945205402</v>
      </c>
      <c r="N475" s="4">
        <v>0</v>
      </c>
    </row>
    <row r="476" spans="1:14">
      <c r="A476" s="1">
        <v>45582</v>
      </c>
      <c r="B476" s="19" t="s">
        <v>62</v>
      </c>
      <c r="C476" t="s">
        <v>12</v>
      </c>
      <c r="D476" t="s">
        <v>18</v>
      </c>
      <c r="E476" t="s">
        <v>14</v>
      </c>
      <c r="F476" t="s">
        <v>20</v>
      </c>
      <c r="G476">
        <v>2</v>
      </c>
      <c r="H476">
        <v>2</v>
      </c>
      <c r="I476">
        <v>0</v>
      </c>
      <c r="J476">
        <v>0</v>
      </c>
      <c r="K476" s="2">
        <v>2.1672222222222201E-3</v>
      </c>
      <c r="L476" s="3">
        <v>1</v>
      </c>
      <c r="N476" s="4">
        <v>0</v>
      </c>
    </row>
    <row r="477" spans="1:14">
      <c r="A477" s="1">
        <v>45582</v>
      </c>
      <c r="B477" s="19" t="s">
        <v>62</v>
      </c>
      <c r="C477" t="s">
        <v>12</v>
      </c>
      <c r="D477" t="s">
        <v>18</v>
      </c>
      <c r="E477" t="s">
        <v>17</v>
      </c>
      <c r="F477" t="s">
        <v>15</v>
      </c>
      <c r="G477">
        <v>1032</v>
      </c>
      <c r="H477">
        <v>956</v>
      </c>
      <c r="I477">
        <v>57</v>
      </c>
      <c r="J477">
        <v>19</v>
      </c>
      <c r="K477" s="2">
        <v>2.7404860505772502E-3</v>
      </c>
      <c r="L477" s="3">
        <v>0.92635658914728602</v>
      </c>
      <c r="M477">
        <v>953.51430308068905</v>
      </c>
      <c r="N477" s="4">
        <v>8.2312028949889038E-2</v>
      </c>
    </row>
    <row r="478" spans="1:14">
      <c r="A478" s="1">
        <v>45582</v>
      </c>
      <c r="B478" s="19" t="s">
        <v>62</v>
      </c>
      <c r="C478" t="s">
        <v>12</v>
      </c>
      <c r="D478" t="s">
        <v>18</v>
      </c>
      <c r="E478" t="s">
        <v>17</v>
      </c>
      <c r="F478" t="s">
        <v>19</v>
      </c>
      <c r="G478">
        <v>39</v>
      </c>
      <c r="H478">
        <v>37</v>
      </c>
      <c r="I478">
        <v>1</v>
      </c>
      <c r="J478">
        <v>1</v>
      </c>
      <c r="K478" s="2">
        <v>2.6367342342342301E-3</v>
      </c>
      <c r="L478" s="3">
        <v>0.94871794871794801</v>
      </c>
      <c r="N478" s="4">
        <v>0</v>
      </c>
    </row>
    <row r="479" spans="1:14">
      <c r="A479" s="1">
        <v>45582</v>
      </c>
      <c r="B479" s="19" t="s">
        <v>62</v>
      </c>
      <c r="C479" t="s">
        <v>12</v>
      </c>
      <c r="D479" t="s">
        <v>18</v>
      </c>
      <c r="E479" t="s">
        <v>17</v>
      </c>
      <c r="F479" t="s">
        <v>20</v>
      </c>
      <c r="G479">
        <v>4</v>
      </c>
      <c r="H479">
        <v>2</v>
      </c>
      <c r="I479">
        <v>0</v>
      </c>
      <c r="J479">
        <v>2</v>
      </c>
      <c r="K479" s="2">
        <v>5.0515509259259203E-3</v>
      </c>
      <c r="L479" s="3">
        <v>0.5</v>
      </c>
      <c r="N479" s="4">
        <v>0</v>
      </c>
    </row>
    <row r="480" spans="1:14">
      <c r="A480" s="1">
        <v>45582</v>
      </c>
      <c r="B480" s="19" t="s">
        <v>62</v>
      </c>
      <c r="C480">
        <v>900</v>
      </c>
      <c r="D480" t="s">
        <v>23</v>
      </c>
      <c r="E480" t="s">
        <v>24</v>
      </c>
      <c r="F480" t="s">
        <v>15</v>
      </c>
      <c r="G480">
        <v>51</v>
      </c>
      <c r="H480">
        <v>48</v>
      </c>
      <c r="I480">
        <v>2</v>
      </c>
      <c r="J480">
        <v>1</v>
      </c>
      <c r="K480" s="2">
        <v>2.0295970775462899E-3</v>
      </c>
      <c r="L480" s="3">
        <v>0.94117647058823495</v>
      </c>
      <c r="M480">
        <v>47.257124346247799</v>
      </c>
      <c r="N480" s="4">
        <v>7.9202357433528089E-2</v>
      </c>
    </row>
    <row r="481" spans="1:14">
      <c r="A481" s="1">
        <v>45583</v>
      </c>
      <c r="B481" s="19" t="s">
        <v>62</v>
      </c>
      <c r="C481" t="s">
        <v>12</v>
      </c>
      <c r="D481" t="s">
        <v>13</v>
      </c>
      <c r="E481" t="s">
        <v>14</v>
      </c>
      <c r="F481" t="s">
        <v>15</v>
      </c>
      <c r="G481">
        <v>2108</v>
      </c>
      <c r="H481">
        <v>2032</v>
      </c>
      <c r="I481">
        <v>54</v>
      </c>
      <c r="J481">
        <v>22</v>
      </c>
      <c r="K481" s="2">
        <v>2.5100703861218E-3</v>
      </c>
      <c r="L481" s="3">
        <v>0.96394686907020799</v>
      </c>
      <c r="M481">
        <v>2259.3778096003798</v>
      </c>
      <c r="N481" s="4">
        <v>-6.6999777087814391E-2</v>
      </c>
    </row>
    <row r="482" spans="1:14">
      <c r="A482" s="1">
        <v>45583</v>
      </c>
      <c r="B482" s="19" t="s">
        <v>62</v>
      </c>
      <c r="C482" t="s">
        <v>12</v>
      </c>
      <c r="D482" t="s">
        <v>13</v>
      </c>
      <c r="E482" t="s">
        <v>14</v>
      </c>
      <c r="F482" t="s">
        <v>20</v>
      </c>
      <c r="G482">
        <v>24</v>
      </c>
      <c r="H482">
        <v>14</v>
      </c>
      <c r="I482">
        <v>3</v>
      </c>
      <c r="J482">
        <v>7</v>
      </c>
      <c r="K482" s="2">
        <v>4.01373346560846E-3</v>
      </c>
      <c r="L482" s="3">
        <v>0.58333333333333304</v>
      </c>
      <c r="N482" s="4">
        <v>0</v>
      </c>
    </row>
    <row r="483" spans="1:14">
      <c r="A483" s="1">
        <v>45583</v>
      </c>
      <c r="B483" s="19" t="s">
        <v>62</v>
      </c>
      <c r="C483" t="s">
        <v>12</v>
      </c>
      <c r="D483" t="s">
        <v>13</v>
      </c>
      <c r="E483" t="s">
        <v>17</v>
      </c>
      <c r="F483" t="s">
        <v>15</v>
      </c>
      <c r="G483">
        <v>644</v>
      </c>
      <c r="H483">
        <v>622</v>
      </c>
      <c r="I483">
        <v>18</v>
      </c>
      <c r="J483">
        <v>4</v>
      </c>
      <c r="K483" s="2">
        <v>2.7873267982612801E-3</v>
      </c>
      <c r="L483" s="3">
        <v>0.96583850931676996</v>
      </c>
      <c r="M483">
        <v>594.49450333391496</v>
      </c>
      <c r="N483" s="4">
        <v>8.3273262222710323E-2</v>
      </c>
    </row>
    <row r="484" spans="1:14">
      <c r="A484" s="1">
        <v>45583</v>
      </c>
      <c r="B484" s="19" t="s">
        <v>62</v>
      </c>
      <c r="C484" t="s">
        <v>12</v>
      </c>
      <c r="D484" t="s">
        <v>13</v>
      </c>
      <c r="E484" t="s">
        <v>17</v>
      </c>
      <c r="F484" t="s">
        <v>20</v>
      </c>
      <c r="G484">
        <v>5</v>
      </c>
      <c r="H484">
        <v>2</v>
      </c>
      <c r="I484">
        <v>1</v>
      </c>
      <c r="J484">
        <v>2</v>
      </c>
      <c r="K484" s="2">
        <v>6.9396296296296203E-3</v>
      </c>
      <c r="L484" s="3">
        <v>0.4</v>
      </c>
      <c r="N484" s="4">
        <v>0</v>
      </c>
    </row>
    <row r="485" spans="1:14">
      <c r="A485" s="1">
        <v>45583</v>
      </c>
      <c r="B485" s="19" t="s">
        <v>62</v>
      </c>
      <c r="C485" t="s">
        <v>12</v>
      </c>
      <c r="D485" t="s">
        <v>16</v>
      </c>
      <c r="E485" t="s">
        <v>14</v>
      </c>
      <c r="F485" t="s">
        <v>15</v>
      </c>
      <c r="G485">
        <v>2319</v>
      </c>
      <c r="H485">
        <v>2223</v>
      </c>
      <c r="I485">
        <v>85</v>
      </c>
      <c r="J485">
        <v>11</v>
      </c>
      <c r="K485" s="2">
        <v>2.5909322396883302E-3</v>
      </c>
      <c r="L485" s="3">
        <v>0.95860284605433299</v>
      </c>
      <c r="M485">
        <v>2082.3275266011601</v>
      </c>
      <c r="N485" s="4">
        <v>0.11365765969830119</v>
      </c>
    </row>
    <row r="486" spans="1:14">
      <c r="A486" s="1">
        <v>45583</v>
      </c>
      <c r="B486" s="19" t="s">
        <v>62</v>
      </c>
      <c r="C486" t="s">
        <v>12</v>
      </c>
      <c r="D486" t="s">
        <v>16</v>
      </c>
      <c r="E486" t="s">
        <v>17</v>
      </c>
      <c r="F486" t="s">
        <v>15</v>
      </c>
      <c r="G486">
        <v>618</v>
      </c>
      <c r="H486">
        <v>586</v>
      </c>
      <c r="I486">
        <v>30</v>
      </c>
      <c r="J486">
        <v>2</v>
      </c>
      <c r="K486" s="2">
        <v>2.6581021283655598E-3</v>
      </c>
      <c r="L486" s="3">
        <v>0.94822006472491904</v>
      </c>
      <c r="M486">
        <v>583.24583221110402</v>
      </c>
      <c r="N486" s="4">
        <v>5.9587511593767926E-2</v>
      </c>
    </row>
    <row r="487" spans="1:14">
      <c r="A487" s="1">
        <v>45583</v>
      </c>
      <c r="B487" s="19" t="s">
        <v>62</v>
      </c>
      <c r="C487" t="s">
        <v>12</v>
      </c>
      <c r="D487" t="s">
        <v>18</v>
      </c>
      <c r="E487" t="s">
        <v>14</v>
      </c>
      <c r="F487" t="s">
        <v>15</v>
      </c>
      <c r="G487">
        <v>1934</v>
      </c>
      <c r="H487">
        <v>1836</v>
      </c>
      <c r="I487">
        <v>82</v>
      </c>
      <c r="J487">
        <v>16</v>
      </c>
      <c r="K487" s="2">
        <v>2.56615691674903E-3</v>
      </c>
      <c r="L487" s="3">
        <v>0.94932781799379495</v>
      </c>
      <c r="M487">
        <v>2034.07895072818</v>
      </c>
      <c r="N487" s="4">
        <v>-4.9201114190947554E-2</v>
      </c>
    </row>
    <row r="488" spans="1:14">
      <c r="A488" s="1">
        <v>45583</v>
      </c>
      <c r="B488" s="19" t="s">
        <v>62</v>
      </c>
      <c r="C488" t="s">
        <v>12</v>
      </c>
      <c r="D488" t="s">
        <v>18</v>
      </c>
      <c r="E488" t="s">
        <v>14</v>
      </c>
      <c r="F488" t="s">
        <v>19</v>
      </c>
      <c r="G488">
        <v>157</v>
      </c>
      <c r="H488">
        <v>154</v>
      </c>
      <c r="I488">
        <v>3</v>
      </c>
      <c r="J488">
        <v>0</v>
      </c>
      <c r="K488" s="2">
        <v>2.3814032813251501E-3</v>
      </c>
      <c r="L488" s="3">
        <v>0.98089171974522205</v>
      </c>
      <c r="N488" s="4">
        <v>0</v>
      </c>
    </row>
    <row r="489" spans="1:14">
      <c r="A489" s="1">
        <v>45583</v>
      </c>
      <c r="B489" s="19" t="s">
        <v>62</v>
      </c>
      <c r="C489" t="s">
        <v>12</v>
      </c>
      <c r="D489" t="s">
        <v>18</v>
      </c>
      <c r="E489" t="s">
        <v>14</v>
      </c>
      <c r="F489" t="s">
        <v>20</v>
      </c>
      <c r="G489">
        <v>3</v>
      </c>
      <c r="H489">
        <v>2</v>
      </c>
      <c r="I489">
        <v>0</v>
      </c>
      <c r="J489">
        <v>1</v>
      </c>
      <c r="K489" s="2">
        <v>2.4636342592592501E-3</v>
      </c>
      <c r="L489" s="3">
        <v>0.66666666666666596</v>
      </c>
      <c r="N489" s="4">
        <v>0</v>
      </c>
    </row>
    <row r="490" spans="1:14">
      <c r="A490" s="1">
        <v>45583</v>
      </c>
      <c r="B490" s="19" t="s">
        <v>62</v>
      </c>
      <c r="C490" t="s">
        <v>12</v>
      </c>
      <c r="D490" t="s">
        <v>18</v>
      </c>
      <c r="E490" t="s">
        <v>17</v>
      </c>
      <c r="F490" t="s">
        <v>15</v>
      </c>
      <c r="G490">
        <v>834</v>
      </c>
      <c r="H490">
        <v>777</v>
      </c>
      <c r="I490">
        <v>49</v>
      </c>
      <c r="J490">
        <v>8</v>
      </c>
      <c r="K490" s="2">
        <v>2.7448502967252898E-3</v>
      </c>
      <c r="L490" s="3">
        <v>0.93165467625899201</v>
      </c>
      <c r="M490">
        <v>694.78394722185101</v>
      </c>
      <c r="N490" s="4">
        <v>0.20037315677026718</v>
      </c>
    </row>
    <row r="491" spans="1:14">
      <c r="A491" s="1">
        <v>45583</v>
      </c>
      <c r="B491" s="19" t="s">
        <v>62</v>
      </c>
      <c r="C491" t="s">
        <v>12</v>
      </c>
      <c r="D491" t="s">
        <v>18</v>
      </c>
      <c r="E491" t="s">
        <v>17</v>
      </c>
      <c r="F491" t="s">
        <v>19</v>
      </c>
      <c r="G491">
        <v>16</v>
      </c>
      <c r="H491">
        <v>15</v>
      </c>
      <c r="I491">
        <v>1</v>
      </c>
      <c r="J491">
        <v>0</v>
      </c>
      <c r="K491" s="2">
        <v>2.2142106481481401E-3</v>
      </c>
      <c r="L491" s="3">
        <v>0.9375</v>
      </c>
      <c r="N491" s="4">
        <v>0</v>
      </c>
    </row>
    <row r="492" spans="1:14">
      <c r="A492" s="1">
        <v>45583</v>
      </c>
      <c r="B492" s="19" t="s">
        <v>62</v>
      </c>
      <c r="C492" t="s">
        <v>12</v>
      </c>
      <c r="D492" t="s">
        <v>18</v>
      </c>
      <c r="E492" t="s">
        <v>17</v>
      </c>
      <c r="F492" t="s">
        <v>20</v>
      </c>
      <c r="G492">
        <v>2</v>
      </c>
      <c r="H492">
        <v>2</v>
      </c>
      <c r="I492">
        <v>0</v>
      </c>
      <c r="J492">
        <v>0</v>
      </c>
      <c r="K492" s="2">
        <v>2.2173842592592501E-3</v>
      </c>
      <c r="L492" s="3">
        <v>1</v>
      </c>
      <c r="N492" s="4">
        <v>0</v>
      </c>
    </row>
    <row r="493" spans="1:14">
      <c r="A493" s="1">
        <v>45583</v>
      </c>
      <c r="B493" s="19" t="s">
        <v>62</v>
      </c>
      <c r="C493">
        <v>900</v>
      </c>
      <c r="D493" t="s">
        <v>23</v>
      </c>
      <c r="E493" t="s">
        <v>24</v>
      </c>
      <c r="F493" t="s">
        <v>15</v>
      </c>
      <c r="G493">
        <v>33</v>
      </c>
      <c r="H493">
        <v>31</v>
      </c>
      <c r="I493">
        <v>2</v>
      </c>
      <c r="J493">
        <v>0</v>
      </c>
      <c r="K493" s="2">
        <v>3.13067876344086E-3</v>
      </c>
      <c r="L493" s="3">
        <v>0.939393939393939</v>
      </c>
      <c r="M493">
        <v>42.006332752220302</v>
      </c>
      <c r="N493" s="4">
        <v>-0.21440416628000597</v>
      </c>
    </row>
    <row r="494" spans="1:14">
      <c r="A494" s="1">
        <v>45586</v>
      </c>
      <c r="B494" s="19" t="s">
        <v>62</v>
      </c>
      <c r="C494" t="s">
        <v>12</v>
      </c>
      <c r="D494" t="s">
        <v>13</v>
      </c>
      <c r="E494" t="s">
        <v>14</v>
      </c>
      <c r="F494" t="s">
        <v>15</v>
      </c>
      <c r="G494">
        <v>4080</v>
      </c>
      <c r="H494">
        <v>3822</v>
      </c>
      <c r="I494">
        <v>211</v>
      </c>
      <c r="J494">
        <v>47</v>
      </c>
      <c r="K494" s="2">
        <v>2.5012497443716E-3</v>
      </c>
      <c r="L494" s="3">
        <v>0.93676470588235194</v>
      </c>
      <c r="M494">
        <v>4391.7089596844799</v>
      </c>
      <c r="N494" s="4">
        <v>-7.0976688698167839E-2</v>
      </c>
    </row>
    <row r="495" spans="1:14">
      <c r="A495" s="1">
        <v>45586</v>
      </c>
      <c r="B495" s="19" t="s">
        <v>62</v>
      </c>
      <c r="C495" t="s">
        <v>12</v>
      </c>
      <c r="D495" t="s">
        <v>13</v>
      </c>
      <c r="E495" t="s">
        <v>14</v>
      </c>
      <c r="F495" t="s">
        <v>20</v>
      </c>
      <c r="G495">
        <v>43</v>
      </c>
      <c r="H495">
        <v>38</v>
      </c>
      <c r="I495">
        <v>1</v>
      </c>
      <c r="J495">
        <v>4</v>
      </c>
      <c r="K495" s="2">
        <v>3.2019194688109099E-3</v>
      </c>
      <c r="L495" s="3">
        <v>0.88372093023255804</v>
      </c>
      <c r="N495" s="4">
        <v>0</v>
      </c>
    </row>
    <row r="496" spans="1:14">
      <c r="A496" s="1">
        <v>45586</v>
      </c>
      <c r="B496" s="19" t="s">
        <v>62</v>
      </c>
      <c r="C496" t="s">
        <v>12</v>
      </c>
      <c r="D496" t="s">
        <v>13</v>
      </c>
      <c r="E496" t="s">
        <v>17</v>
      </c>
      <c r="F496" t="s">
        <v>15</v>
      </c>
      <c r="G496">
        <v>1106</v>
      </c>
      <c r="H496">
        <v>1069</v>
      </c>
      <c r="I496">
        <v>33</v>
      </c>
      <c r="J496">
        <v>4</v>
      </c>
      <c r="K496" s="2">
        <v>2.77417816049348E-3</v>
      </c>
      <c r="L496" s="3">
        <v>0.96654611211573205</v>
      </c>
      <c r="M496">
        <v>1139.20336148467</v>
      </c>
      <c r="N496" s="4">
        <v>-2.9146123165751252E-2</v>
      </c>
    </row>
    <row r="497" spans="1:14">
      <c r="A497" s="1">
        <v>45586</v>
      </c>
      <c r="B497" s="19" t="s">
        <v>62</v>
      </c>
      <c r="C497" t="s">
        <v>12</v>
      </c>
      <c r="D497" t="s">
        <v>13</v>
      </c>
      <c r="E497" t="s">
        <v>17</v>
      </c>
      <c r="F497" t="s">
        <v>20</v>
      </c>
      <c r="G497">
        <v>13</v>
      </c>
      <c r="H497">
        <v>8</v>
      </c>
      <c r="I497">
        <v>1</v>
      </c>
      <c r="J497">
        <v>4</v>
      </c>
      <c r="K497" s="2">
        <v>1.98232349537037E-3</v>
      </c>
      <c r="L497" s="3">
        <v>0.61538461538461497</v>
      </c>
      <c r="N497" s="4">
        <v>0</v>
      </c>
    </row>
    <row r="498" spans="1:14">
      <c r="A498" s="1">
        <v>45586</v>
      </c>
      <c r="B498" s="19" t="s">
        <v>62</v>
      </c>
      <c r="C498" t="s">
        <v>12</v>
      </c>
      <c r="D498" t="s">
        <v>28</v>
      </c>
      <c r="E498" t="s">
        <v>48</v>
      </c>
      <c r="F498" t="s">
        <v>15</v>
      </c>
      <c r="G498">
        <v>2</v>
      </c>
      <c r="H498">
        <v>2</v>
      </c>
      <c r="I498">
        <v>0</v>
      </c>
      <c r="J498">
        <v>0</v>
      </c>
      <c r="K498" s="2">
        <v>2.2610570987654302E-3</v>
      </c>
      <c r="L498" s="3">
        <v>1</v>
      </c>
      <c r="N498" s="4">
        <v>0</v>
      </c>
    </row>
    <row r="499" spans="1:14">
      <c r="A499" s="1">
        <v>45586</v>
      </c>
      <c r="B499" s="19" t="s">
        <v>62</v>
      </c>
      <c r="C499" t="s">
        <v>12</v>
      </c>
      <c r="D499" t="s">
        <v>16</v>
      </c>
      <c r="E499" t="s">
        <v>14</v>
      </c>
      <c r="F499" t="s">
        <v>15</v>
      </c>
      <c r="G499">
        <v>4360</v>
      </c>
      <c r="H499">
        <v>4070</v>
      </c>
      <c r="I499">
        <v>221</v>
      </c>
      <c r="J499">
        <v>69</v>
      </c>
      <c r="K499" s="2">
        <v>2.5627008373904198E-3</v>
      </c>
      <c r="L499" s="3">
        <v>0.93348623853210999</v>
      </c>
      <c r="M499">
        <v>3857.8549829161898</v>
      </c>
      <c r="N499" s="4">
        <v>0.13016171403732599</v>
      </c>
    </row>
    <row r="500" spans="1:14">
      <c r="A500" s="1">
        <v>45586</v>
      </c>
      <c r="B500" s="19" t="s">
        <v>62</v>
      </c>
      <c r="C500" t="s">
        <v>12</v>
      </c>
      <c r="D500" t="s">
        <v>16</v>
      </c>
      <c r="E500" t="s">
        <v>14</v>
      </c>
      <c r="F500" t="s">
        <v>20</v>
      </c>
      <c r="G500">
        <v>1</v>
      </c>
      <c r="H500">
        <v>1</v>
      </c>
      <c r="I500">
        <v>0</v>
      </c>
      <c r="J500">
        <v>0</v>
      </c>
      <c r="K500" s="2">
        <v>8.7994212962962896E-4</v>
      </c>
      <c r="L500" s="3">
        <v>1</v>
      </c>
      <c r="N500" s="4">
        <v>0</v>
      </c>
    </row>
    <row r="501" spans="1:14">
      <c r="A501" s="1">
        <v>45586</v>
      </c>
      <c r="B501" s="19" t="s">
        <v>62</v>
      </c>
      <c r="C501" t="s">
        <v>12</v>
      </c>
      <c r="D501" t="s">
        <v>16</v>
      </c>
      <c r="E501" t="s">
        <v>17</v>
      </c>
      <c r="F501" t="s">
        <v>15</v>
      </c>
      <c r="G501">
        <v>1078</v>
      </c>
      <c r="H501">
        <v>1049</v>
      </c>
      <c r="I501">
        <v>26</v>
      </c>
      <c r="J501">
        <v>3</v>
      </c>
      <c r="K501" s="2">
        <v>2.7410726485541698E-3</v>
      </c>
      <c r="L501" s="3">
        <v>0.97309833024118697</v>
      </c>
      <c r="M501">
        <v>1077.21015024705</v>
      </c>
      <c r="N501" s="4">
        <v>7.3323645601448362E-4</v>
      </c>
    </row>
    <row r="502" spans="1:14">
      <c r="A502" s="1">
        <v>45586</v>
      </c>
      <c r="B502" s="19" t="s">
        <v>62</v>
      </c>
      <c r="C502" t="s">
        <v>12</v>
      </c>
      <c r="D502" t="s">
        <v>18</v>
      </c>
      <c r="E502" t="s">
        <v>14</v>
      </c>
      <c r="F502" t="s">
        <v>15</v>
      </c>
      <c r="G502">
        <v>3487</v>
      </c>
      <c r="H502">
        <v>3202</v>
      </c>
      <c r="I502">
        <v>223</v>
      </c>
      <c r="J502">
        <v>62</v>
      </c>
      <c r="K502" s="2">
        <v>2.4413159893659298E-3</v>
      </c>
      <c r="L502" s="3">
        <v>0.91826785202179495</v>
      </c>
      <c r="M502">
        <v>3931.7120567510601</v>
      </c>
      <c r="N502" s="4">
        <v>-0.11310900959480347</v>
      </c>
    </row>
    <row r="503" spans="1:14">
      <c r="A503" s="1">
        <v>45586</v>
      </c>
      <c r="B503" s="19" t="s">
        <v>62</v>
      </c>
      <c r="C503" t="s">
        <v>12</v>
      </c>
      <c r="D503" t="s">
        <v>18</v>
      </c>
      <c r="E503" t="s">
        <v>14</v>
      </c>
      <c r="F503" t="s">
        <v>19</v>
      </c>
      <c r="G503">
        <v>285</v>
      </c>
      <c r="H503">
        <v>264</v>
      </c>
      <c r="I503">
        <v>18</v>
      </c>
      <c r="J503">
        <v>3</v>
      </c>
      <c r="K503" s="2">
        <v>2.5910292596099801E-3</v>
      </c>
      <c r="L503" s="3">
        <v>0.92631578947368398</v>
      </c>
      <c r="N503" s="4">
        <v>0</v>
      </c>
    </row>
    <row r="504" spans="1:14">
      <c r="A504" s="1">
        <v>45586</v>
      </c>
      <c r="B504" s="19" t="s">
        <v>62</v>
      </c>
      <c r="C504" t="s">
        <v>12</v>
      </c>
      <c r="D504" t="s">
        <v>18</v>
      </c>
      <c r="E504" t="s">
        <v>14</v>
      </c>
      <c r="F504" t="s">
        <v>20</v>
      </c>
      <c r="G504">
        <v>5</v>
      </c>
      <c r="H504">
        <v>3</v>
      </c>
      <c r="I504">
        <v>1</v>
      </c>
      <c r="J504">
        <v>1</v>
      </c>
      <c r="K504" s="2">
        <v>2.7435648148148098E-3</v>
      </c>
      <c r="L504" s="3">
        <v>0.6</v>
      </c>
      <c r="N504" s="4">
        <v>0</v>
      </c>
    </row>
    <row r="505" spans="1:14">
      <c r="A505" s="1">
        <v>45586</v>
      </c>
      <c r="B505" s="19" t="s">
        <v>62</v>
      </c>
      <c r="C505" t="s">
        <v>12</v>
      </c>
      <c r="D505" t="s">
        <v>18</v>
      </c>
      <c r="E505" t="s">
        <v>17</v>
      </c>
      <c r="F505" t="s">
        <v>15</v>
      </c>
      <c r="G505">
        <v>1186</v>
      </c>
      <c r="H505">
        <v>1136</v>
      </c>
      <c r="I505">
        <v>40</v>
      </c>
      <c r="J505">
        <v>10</v>
      </c>
      <c r="K505" s="2">
        <v>2.68284261704486E-3</v>
      </c>
      <c r="L505" s="3">
        <v>0.95784148397976299</v>
      </c>
      <c r="M505">
        <v>1332.45440557853</v>
      </c>
      <c r="N505" s="4">
        <v>-0.10991325854406393</v>
      </c>
    </row>
    <row r="506" spans="1:14">
      <c r="A506" s="1">
        <v>45586</v>
      </c>
      <c r="B506" s="19" t="s">
        <v>62</v>
      </c>
      <c r="C506" t="s">
        <v>12</v>
      </c>
      <c r="D506" t="s">
        <v>18</v>
      </c>
      <c r="E506" t="s">
        <v>17</v>
      </c>
      <c r="F506" t="s">
        <v>19</v>
      </c>
      <c r="G506">
        <v>41</v>
      </c>
      <c r="H506">
        <v>41</v>
      </c>
      <c r="I506">
        <v>0</v>
      </c>
      <c r="J506">
        <v>0</v>
      </c>
      <c r="K506" s="2">
        <v>2.8765116869918601E-3</v>
      </c>
      <c r="L506" s="3">
        <v>1</v>
      </c>
      <c r="N506" s="4">
        <v>0</v>
      </c>
    </row>
    <row r="507" spans="1:14">
      <c r="A507" s="1">
        <v>45586</v>
      </c>
      <c r="B507" s="19" t="s">
        <v>62</v>
      </c>
      <c r="C507" t="s">
        <v>12</v>
      </c>
      <c r="D507" t="s">
        <v>18</v>
      </c>
      <c r="E507" t="s">
        <v>17</v>
      </c>
      <c r="F507" t="s">
        <v>20</v>
      </c>
      <c r="G507">
        <v>4</v>
      </c>
      <c r="H507">
        <v>4</v>
      </c>
      <c r="I507">
        <v>0</v>
      </c>
      <c r="J507">
        <v>0</v>
      </c>
      <c r="K507" s="2">
        <v>5.8836284722222198E-3</v>
      </c>
      <c r="L507" s="3">
        <v>1</v>
      </c>
      <c r="N507" s="4">
        <v>0</v>
      </c>
    </row>
    <row r="508" spans="1:14">
      <c r="A508" s="1">
        <v>45586</v>
      </c>
      <c r="B508" s="19" t="s">
        <v>62</v>
      </c>
      <c r="C508">
        <v>900</v>
      </c>
      <c r="D508" t="s">
        <v>23</v>
      </c>
      <c r="E508" t="s">
        <v>24</v>
      </c>
      <c r="F508" t="s">
        <v>15</v>
      </c>
      <c r="G508">
        <v>77</v>
      </c>
      <c r="H508">
        <v>76</v>
      </c>
      <c r="I508">
        <v>1</v>
      </c>
      <c r="J508">
        <v>0</v>
      </c>
      <c r="K508" s="2">
        <v>2.8111504020467801E-3</v>
      </c>
      <c r="L508" s="3">
        <v>0.98701298701298701</v>
      </c>
      <c r="M508">
        <v>62.866620445499699</v>
      </c>
      <c r="N508" s="4">
        <v>0.22481532257253758</v>
      </c>
    </row>
    <row r="509" spans="1:14">
      <c r="A509" s="1">
        <v>45587</v>
      </c>
      <c r="B509" s="19" t="s">
        <v>62</v>
      </c>
      <c r="C509" t="s">
        <v>12</v>
      </c>
      <c r="D509" t="s">
        <v>13</v>
      </c>
      <c r="E509" t="s">
        <v>14</v>
      </c>
      <c r="F509" t="s">
        <v>15</v>
      </c>
      <c r="G509">
        <v>3213</v>
      </c>
      <c r="H509">
        <v>3133</v>
      </c>
      <c r="I509">
        <v>68</v>
      </c>
      <c r="J509">
        <v>12</v>
      </c>
      <c r="K509" s="2">
        <v>2.6107151778812401E-3</v>
      </c>
      <c r="L509" s="3">
        <v>0.97510115157173904</v>
      </c>
      <c r="M509">
        <v>3408.4480875457298</v>
      </c>
      <c r="N509" s="4">
        <v>-5.7342251524934669E-2</v>
      </c>
    </row>
    <row r="510" spans="1:14">
      <c r="A510" s="1">
        <v>45587</v>
      </c>
      <c r="B510" s="19" t="s">
        <v>62</v>
      </c>
      <c r="C510" t="s">
        <v>12</v>
      </c>
      <c r="D510" t="s">
        <v>13</v>
      </c>
      <c r="E510" t="s">
        <v>14</v>
      </c>
      <c r="F510" t="s">
        <v>20</v>
      </c>
      <c r="G510">
        <v>15</v>
      </c>
      <c r="H510">
        <v>10</v>
      </c>
      <c r="I510">
        <v>2</v>
      </c>
      <c r="J510">
        <v>3</v>
      </c>
      <c r="K510" s="2">
        <v>4.47277777777777E-3</v>
      </c>
      <c r="L510" s="3">
        <v>0.66666666666666596</v>
      </c>
      <c r="N510" s="4">
        <v>0</v>
      </c>
    </row>
    <row r="511" spans="1:14">
      <c r="A511" s="1">
        <v>45587</v>
      </c>
      <c r="B511" s="19" t="s">
        <v>62</v>
      </c>
      <c r="C511" t="s">
        <v>12</v>
      </c>
      <c r="D511" t="s">
        <v>13</v>
      </c>
      <c r="E511" t="s">
        <v>17</v>
      </c>
      <c r="F511" t="s">
        <v>15</v>
      </c>
      <c r="G511">
        <v>986</v>
      </c>
      <c r="H511">
        <v>958</v>
      </c>
      <c r="I511">
        <v>26</v>
      </c>
      <c r="J511">
        <v>2</v>
      </c>
      <c r="K511" s="2">
        <v>2.9048232356181799E-3</v>
      </c>
      <c r="L511" s="3">
        <v>0.97160243407707902</v>
      </c>
      <c r="M511">
        <v>887.22671609368194</v>
      </c>
      <c r="N511" s="4">
        <v>0.11132812179191481</v>
      </c>
    </row>
    <row r="512" spans="1:14">
      <c r="A512" s="1">
        <v>45587</v>
      </c>
      <c r="B512" s="19" t="s">
        <v>62</v>
      </c>
      <c r="C512" t="s">
        <v>12</v>
      </c>
      <c r="D512" t="s">
        <v>13</v>
      </c>
      <c r="E512" t="s">
        <v>17</v>
      </c>
      <c r="F512" t="s">
        <v>20</v>
      </c>
      <c r="G512">
        <v>8</v>
      </c>
      <c r="H512">
        <v>7</v>
      </c>
      <c r="I512">
        <v>0</v>
      </c>
      <c r="J512">
        <v>1</v>
      </c>
      <c r="K512" s="2">
        <v>3.9602364417989401E-3</v>
      </c>
      <c r="L512" s="3">
        <v>0.875</v>
      </c>
      <c r="N512" s="4">
        <v>0</v>
      </c>
    </row>
    <row r="513" spans="1:14">
      <c r="A513" s="1">
        <v>45587</v>
      </c>
      <c r="B513" s="19" t="s">
        <v>62</v>
      </c>
      <c r="C513" t="s">
        <v>12</v>
      </c>
      <c r="D513" t="s">
        <v>16</v>
      </c>
      <c r="E513" t="s">
        <v>14</v>
      </c>
      <c r="F513" t="s">
        <v>15</v>
      </c>
      <c r="G513">
        <v>3195</v>
      </c>
      <c r="H513">
        <v>3083</v>
      </c>
      <c r="I513">
        <v>102</v>
      </c>
      <c r="J513">
        <v>10</v>
      </c>
      <c r="K513" s="2">
        <v>2.6595840022888202E-3</v>
      </c>
      <c r="L513" s="3">
        <v>0.96494522691705698</v>
      </c>
      <c r="M513">
        <v>3010.2778971922098</v>
      </c>
      <c r="N513" s="4">
        <v>6.1363803979721229E-2</v>
      </c>
    </row>
    <row r="514" spans="1:14">
      <c r="A514" s="1">
        <v>45587</v>
      </c>
      <c r="B514" s="19" t="s">
        <v>62</v>
      </c>
      <c r="C514" t="s">
        <v>12</v>
      </c>
      <c r="D514" t="s">
        <v>16</v>
      </c>
      <c r="E514" t="s">
        <v>17</v>
      </c>
      <c r="F514" t="s">
        <v>15</v>
      </c>
      <c r="G514">
        <v>815</v>
      </c>
      <c r="H514">
        <v>796</v>
      </c>
      <c r="I514">
        <v>17</v>
      </c>
      <c r="J514">
        <v>2</v>
      </c>
      <c r="K514" s="2">
        <v>2.8088681835101402E-3</v>
      </c>
      <c r="L514" s="3">
        <v>0.97668711656441698</v>
      </c>
      <c r="M514">
        <v>845.39285981259695</v>
      </c>
      <c r="N514" s="4">
        <v>-3.5951166915857688E-2</v>
      </c>
    </row>
    <row r="515" spans="1:14">
      <c r="A515" s="1">
        <v>45587</v>
      </c>
      <c r="B515" s="19" t="s">
        <v>62</v>
      </c>
      <c r="C515" t="s">
        <v>12</v>
      </c>
      <c r="D515" t="s">
        <v>18</v>
      </c>
      <c r="E515" t="s">
        <v>14</v>
      </c>
      <c r="F515" t="s">
        <v>15</v>
      </c>
      <c r="G515">
        <v>2356</v>
      </c>
      <c r="H515">
        <v>2293</v>
      </c>
      <c r="I515">
        <v>51</v>
      </c>
      <c r="J515">
        <v>12</v>
      </c>
      <c r="K515" s="2">
        <v>2.5693457262671898E-3</v>
      </c>
      <c r="L515" s="3">
        <v>0.97325976230899802</v>
      </c>
      <c r="M515">
        <v>3295.71505159555</v>
      </c>
      <c r="N515" s="4">
        <v>-0.28513237245453216</v>
      </c>
    </row>
    <row r="516" spans="1:14">
      <c r="A516" s="1">
        <v>45587</v>
      </c>
      <c r="B516" s="19" t="s">
        <v>62</v>
      </c>
      <c r="C516" t="s">
        <v>12</v>
      </c>
      <c r="D516" t="s">
        <v>18</v>
      </c>
      <c r="E516" t="s">
        <v>14</v>
      </c>
      <c r="F516" t="s">
        <v>19</v>
      </c>
      <c r="G516">
        <v>246</v>
      </c>
      <c r="H516">
        <v>237</v>
      </c>
      <c r="I516">
        <v>9</v>
      </c>
      <c r="J516">
        <v>0</v>
      </c>
      <c r="K516" s="2">
        <v>2.56758744042037E-3</v>
      </c>
      <c r="L516" s="3">
        <v>0.96341463414634099</v>
      </c>
      <c r="N516" s="4">
        <v>0</v>
      </c>
    </row>
    <row r="517" spans="1:14">
      <c r="A517" s="1">
        <v>45587</v>
      </c>
      <c r="B517" s="19" t="s">
        <v>62</v>
      </c>
      <c r="C517" t="s">
        <v>12</v>
      </c>
      <c r="D517" t="s">
        <v>18</v>
      </c>
      <c r="E517" t="s">
        <v>14</v>
      </c>
      <c r="F517" t="s">
        <v>20</v>
      </c>
      <c r="G517">
        <v>9</v>
      </c>
      <c r="H517">
        <v>5</v>
      </c>
      <c r="I517">
        <v>3</v>
      </c>
      <c r="J517">
        <v>1</v>
      </c>
      <c r="K517" s="2">
        <v>5.4367847222222196E-3</v>
      </c>
      <c r="L517" s="3">
        <v>0.55555555555555503</v>
      </c>
      <c r="N517" s="4">
        <v>0</v>
      </c>
    </row>
    <row r="518" spans="1:14">
      <c r="A518" s="1">
        <v>45587</v>
      </c>
      <c r="B518" s="19" t="s">
        <v>62</v>
      </c>
      <c r="C518" t="s">
        <v>12</v>
      </c>
      <c r="D518" t="s">
        <v>18</v>
      </c>
      <c r="E518" t="s">
        <v>17</v>
      </c>
      <c r="F518" t="s">
        <v>15</v>
      </c>
      <c r="G518">
        <v>888</v>
      </c>
      <c r="H518">
        <v>839</v>
      </c>
      <c r="I518">
        <v>41</v>
      </c>
      <c r="J518">
        <v>8</v>
      </c>
      <c r="K518" s="2">
        <v>2.7427062916611398E-3</v>
      </c>
      <c r="L518" s="3">
        <v>0.944819819819819</v>
      </c>
      <c r="M518">
        <v>1150.00460996332</v>
      </c>
      <c r="N518" s="4">
        <v>-0.2278291823296924</v>
      </c>
    </row>
    <row r="519" spans="1:14">
      <c r="A519" s="1">
        <v>45587</v>
      </c>
      <c r="B519" s="19" t="s">
        <v>62</v>
      </c>
      <c r="C519" t="s">
        <v>12</v>
      </c>
      <c r="D519" t="s">
        <v>18</v>
      </c>
      <c r="E519" t="s">
        <v>17</v>
      </c>
      <c r="F519" t="s">
        <v>19</v>
      </c>
      <c r="G519">
        <v>32</v>
      </c>
      <c r="H519">
        <v>31</v>
      </c>
      <c r="I519">
        <v>1</v>
      </c>
      <c r="J519">
        <v>0</v>
      </c>
      <c r="K519" s="2">
        <v>1.80765942353643E-3</v>
      </c>
      <c r="L519" s="3">
        <v>0.96875</v>
      </c>
      <c r="N519" s="4">
        <v>0</v>
      </c>
    </row>
    <row r="520" spans="1:14">
      <c r="A520" s="1">
        <v>45587</v>
      </c>
      <c r="B520" s="19" t="s">
        <v>62</v>
      </c>
      <c r="C520" t="s">
        <v>12</v>
      </c>
      <c r="D520" t="s">
        <v>18</v>
      </c>
      <c r="E520" t="s">
        <v>17</v>
      </c>
      <c r="F520" t="s">
        <v>20</v>
      </c>
      <c r="G520">
        <v>1</v>
      </c>
      <c r="H520">
        <v>1</v>
      </c>
      <c r="I520">
        <v>0</v>
      </c>
      <c r="J520">
        <v>0</v>
      </c>
      <c r="K520" s="2">
        <v>6.4218287037037004E-3</v>
      </c>
      <c r="L520" s="3">
        <v>1</v>
      </c>
      <c r="N520" s="4">
        <v>0</v>
      </c>
    </row>
    <row r="521" spans="1:14">
      <c r="A521" s="1">
        <v>45587</v>
      </c>
      <c r="B521" s="19" t="s">
        <v>62</v>
      </c>
      <c r="C521">
        <v>900</v>
      </c>
      <c r="D521" t="s">
        <v>23</v>
      </c>
      <c r="E521" t="s">
        <v>24</v>
      </c>
      <c r="F521" t="s">
        <v>15</v>
      </c>
      <c r="G521">
        <v>87</v>
      </c>
      <c r="H521">
        <v>87</v>
      </c>
      <c r="I521">
        <v>0</v>
      </c>
      <c r="J521">
        <v>0</v>
      </c>
      <c r="K521" s="2">
        <v>2.53158232226479E-3</v>
      </c>
      <c r="L521" s="3">
        <v>1</v>
      </c>
      <c r="M521">
        <v>55.008292889812303</v>
      </c>
      <c r="N521" s="4">
        <v>0.58157971152223586</v>
      </c>
    </row>
    <row r="522" spans="1:14">
      <c r="A522" s="1">
        <v>45588</v>
      </c>
      <c r="B522" s="19" t="s">
        <v>62</v>
      </c>
      <c r="C522" t="s">
        <v>12</v>
      </c>
      <c r="D522" t="s">
        <v>13</v>
      </c>
      <c r="E522" t="s">
        <v>14</v>
      </c>
      <c r="F522" t="s">
        <v>15</v>
      </c>
      <c r="G522">
        <v>2891</v>
      </c>
      <c r="H522">
        <v>2809</v>
      </c>
      <c r="I522">
        <v>74</v>
      </c>
      <c r="J522">
        <v>8</v>
      </c>
      <c r="K522" s="2">
        <v>2.5475027037798002E-3</v>
      </c>
      <c r="L522" s="3">
        <v>0.971636112071947</v>
      </c>
      <c r="M522">
        <v>3209.4226172607</v>
      </c>
      <c r="N522" s="4">
        <v>-9.9214922817637344E-2</v>
      </c>
    </row>
    <row r="523" spans="1:14">
      <c r="A523" s="1">
        <v>45588</v>
      </c>
      <c r="B523" s="19" t="s">
        <v>62</v>
      </c>
      <c r="C523" t="s">
        <v>12</v>
      </c>
      <c r="D523" t="s">
        <v>13</v>
      </c>
      <c r="E523" t="s">
        <v>14</v>
      </c>
      <c r="F523" t="s">
        <v>20</v>
      </c>
      <c r="G523">
        <v>38</v>
      </c>
      <c r="H523">
        <v>34</v>
      </c>
      <c r="I523">
        <v>3</v>
      </c>
      <c r="J523">
        <v>1</v>
      </c>
      <c r="K523" s="2">
        <v>3.35103043300653E-3</v>
      </c>
      <c r="L523" s="3">
        <v>0.89473684210526305</v>
      </c>
      <c r="N523" s="4">
        <v>0</v>
      </c>
    </row>
    <row r="524" spans="1:14">
      <c r="A524" s="1">
        <v>45588</v>
      </c>
      <c r="B524" s="19" t="s">
        <v>62</v>
      </c>
      <c r="C524" t="s">
        <v>12</v>
      </c>
      <c r="D524" t="s">
        <v>13</v>
      </c>
      <c r="E524" t="s">
        <v>25</v>
      </c>
      <c r="F524" t="s">
        <v>15</v>
      </c>
      <c r="G524">
        <v>1</v>
      </c>
      <c r="H524">
        <v>0</v>
      </c>
      <c r="I524">
        <v>1</v>
      </c>
      <c r="J524">
        <v>0</v>
      </c>
      <c r="K524" s="2">
        <v>0</v>
      </c>
      <c r="L524" s="3">
        <v>0</v>
      </c>
      <c r="N524" s="4">
        <v>0</v>
      </c>
    </row>
    <row r="525" spans="1:14">
      <c r="A525" s="1">
        <v>45588</v>
      </c>
      <c r="B525" s="19" t="s">
        <v>62</v>
      </c>
      <c r="C525" t="s">
        <v>12</v>
      </c>
      <c r="D525" t="s">
        <v>13</v>
      </c>
      <c r="E525" t="s">
        <v>17</v>
      </c>
      <c r="F525" t="s">
        <v>15</v>
      </c>
      <c r="G525">
        <v>867</v>
      </c>
      <c r="H525">
        <v>847</v>
      </c>
      <c r="I525">
        <v>20</v>
      </c>
      <c r="J525">
        <v>0</v>
      </c>
      <c r="K525" s="2">
        <v>2.9038434073554802E-3</v>
      </c>
      <c r="L525" s="3">
        <v>0.97693194925028803</v>
      </c>
      <c r="M525">
        <v>835.52290174066297</v>
      </c>
      <c r="N525" s="4">
        <v>3.7673531382275825E-2</v>
      </c>
    </row>
    <row r="526" spans="1:14">
      <c r="A526" s="1">
        <v>45588</v>
      </c>
      <c r="B526" s="19" t="s">
        <v>62</v>
      </c>
      <c r="C526" t="s">
        <v>12</v>
      </c>
      <c r="D526" t="s">
        <v>13</v>
      </c>
      <c r="E526" t="s">
        <v>17</v>
      </c>
      <c r="F526" t="s">
        <v>20</v>
      </c>
      <c r="G526">
        <v>5</v>
      </c>
      <c r="H526">
        <v>3</v>
      </c>
      <c r="I526">
        <v>2</v>
      </c>
      <c r="J526">
        <v>0</v>
      </c>
      <c r="K526" s="2">
        <v>2.2768094135802398E-3</v>
      </c>
      <c r="L526" s="3">
        <v>0.6</v>
      </c>
      <c r="N526" s="4">
        <v>0</v>
      </c>
    </row>
    <row r="527" spans="1:14">
      <c r="A527" s="1">
        <v>45588</v>
      </c>
      <c r="B527" s="19" t="s">
        <v>62</v>
      </c>
      <c r="C527" t="s">
        <v>12</v>
      </c>
      <c r="D527" t="s">
        <v>16</v>
      </c>
      <c r="E527" t="s">
        <v>14</v>
      </c>
      <c r="F527" t="s">
        <v>15</v>
      </c>
      <c r="G527">
        <v>2991</v>
      </c>
      <c r="H527">
        <v>2893</v>
      </c>
      <c r="I527">
        <v>88</v>
      </c>
      <c r="J527">
        <v>10</v>
      </c>
      <c r="K527" s="2">
        <v>2.6224869618934501E-3</v>
      </c>
      <c r="L527" s="3">
        <v>0.96723503844867897</v>
      </c>
      <c r="M527">
        <v>2823.8771584118999</v>
      </c>
      <c r="N527" s="4">
        <v>5.9182050851704575E-2</v>
      </c>
    </row>
    <row r="528" spans="1:14">
      <c r="A528" s="1">
        <v>45588</v>
      </c>
      <c r="B528" s="19" t="s">
        <v>62</v>
      </c>
      <c r="C528" t="s">
        <v>12</v>
      </c>
      <c r="D528" t="s">
        <v>16</v>
      </c>
      <c r="E528" t="s">
        <v>17</v>
      </c>
      <c r="F528" t="s">
        <v>15</v>
      </c>
      <c r="G528">
        <v>815</v>
      </c>
      <c r="H528">
        <v>791</v>
      </c>
      <c r="I528">
        <v>21</v>
      </c>
      <c r="J528">
        <v>3</v>
      </c>
      <c r="K528" s="2">
        <v>2.8725754143840401E-3</v>
      </c>
      <c r="L528" s="3">
        <v>0.97055214723926297</v>
      </c>
      <c r="M528">
        <v>791.08554876992298</v>
      </c>
      <c r="N528" s="4">
        <v>3.0229917949154989E-2</v>
      </c>
    </row>
    <row r="529" spans="1:14">
      <c r="A529" s="1">
        <v>45588</v>
      </c>
      <c r="B529" s="19" t="s">
        <v>62</v>
      </c>
      <c r="C529" t="s">
        <v>12</v>
      </c>
      <c r="D529" t="s">
        <v>18</v>
      </c>
      <c r="E529" t="s">
        <v>14</v>
      </c>
      <c r="F529" t="s">
        <v>15</v>
      </c>
      <c r="G529">
        <v>2031</v>
      </c>
      <c r="H529">
        <v>1979</v>
      </c>
      <c r="I529">
        <v>44</v>
      </c>
      <c r="J529">
        <v>8</v>
      </c>
      <c r="K529" s="2">
        <v>2.4311636780784099E-3</v>
      </c>
      <c r="L529" s="3">
        <v>0.97439684884293398</v>
      </c>
      <c r="M529">
        <v>2965.0353310646901</v>
      </c>
      <c r="N529" s="4">
        <v>-0.31501659399427628</v>
      </c>
    </row>
    <row r="530" spans="1:14">
      <c r="A530" s="1">
        <v>45588</v>
      </c>
      <c r="B530" s="19" t="s">
        <v>62</v>
      </c>
      <c r="C530" t="s">
        <v>12</v>
      </c>
      <c r="D530" t="s">
        <v>18</v>
      </c>
      <c r="E530" t="s">
        <v>14</v>
      </c>
      <c r="F530" t="s">
        <v>19</v>
      </c>
      <c r="G530">
        <v>213</v>
      </c>
      <c r="H530">
        <v>204</v>
      </c>
      <c r="I530">
        <v>7</v>
      </c>
      <c r="J530">
        <v>2</v>
      </c>
      <c r="K530" s="2">
        <v>2.3833696157861202E-3</v>
      </c>
      <c r="L530" s="3">
        <v>0.95774647887323905</v>
      </c>
      <c r="N530" s="4">
        <v>0</v>
      </c>
    </row>
    <row r="531" spans="1:14">
      <c r="A531" s="1">
        <v>45588</v>
      </c>
      <c r="B531" s="19" t="s">
        <v>62</v>
      </c>
      <c r="C531" t="s">
        <v>12</v>
      </c>
      <c r="D531" t="s">
        <v>18</v>
      </c>
      <c r="E531" t="s">
        <v>14</v>
      </c>
      <c r="F531" t="s">
        <v>20</v>
      </c>
      <c r="G531">
        <v>7</v>
      </c>
      <c r="H531">
        <v>6</v>
      </c>
      <c r="I531">
        <v>0</v>
      </c>
      <c r="J531">
        <v>1</v>
      </c>
      <c r="K531" s="2">
        <v>1.9822010030864099E-3</v>
      </c>
      <c r="L531" s="3">
        <v>0.85714285714285698</v>
      </c>
      <c r="N531" s="4">
        <v>0</v>
      </c>
    </row>
    <row r="532" spans="1:14">
      <c r="A532" s="1">
        <v>45588</v>
      </c>
      <c r="B532" s="19" t="s">
        <v>62</v>
      </c>
      <c r="C532" t="s">
        <v>12</v>
      </c>
      <c r="D532" t="s">
        <v>18</v>
      </c>
      <c r="E532" t="s">
        <v>17</v>
      </c>
      <c r="F532" t="s">
        <v>15</v>
      </c>
      <c r="G532">
        <v>711</v>
      </c>
      <c r="H532">
        <v>684</v>
      </c>
      <c r="I532">
        <v>17</v>
      </c>
      <c r="J532">
        <v>10</v>
      </c>
      <c r="K532" s="2">
        <v>2.7809643877247099E-3</v>
      </c>
      <c r="L532" s="3">
        <v>0.962025316455696</v>
      </c>
      <c r="M532">
        <v>1028.4502694809701</v>
      </c>
      <c r="N532" s="4">
        <v>-0.30866856560908706</v>
      </c>
    </row>
    <row r="533" spans="1:14">
      <c r="A533" s="1">
        <v>45588</v>
      </c>
      <c r="B533" s="19" t="s">
        <v>62</v>
      </c>
      <c r="C533" t="s">
        <v>12</v>
      </c>
      <c r="D533" t="s">
        <v>18</v>
      </c>
      <c r="E533" t="s">
        <v>17</v>
      </c>
      <c r="F533" t="s">
        <v>19</v>
      </c>
      <c r="G533">
        <v>27</v>
      </c>
      <c r="H533">
        <v>26</v>
      </c>
      <c r="I533">
        <v>1</v>
      </c>
      <c r="J533">
        <v>0</v>
      </c>
      <c r="K533" s="2">
        <v>2.55538995726495E-3</v>
      </c>
      <c r="L533" s="3">
        <v>0.96296296296296202</v>
      </c>
      <c r="N533" s="4">
        <v>0</v>
      </c>
    </row>
    <row r="534" spans="1:14">
      <c r="A534" s="1">
        <v>45588</v>
      </c>
      <c r="B534" s="19" t="s">
        <v>62</v>
      </c>
      <c r="C534" t="s">
        <v>12</v>
      </c>
      <c r="D534" t="s">
        <v>18</v>
      </c>
      <c r="E534" t="s">
        <v>17</v>
      </c>
      <c r="F534" t="s">
        <v>20</v>
      </c>
      <c r="G534">
        <v>1</v>
      </c>
      <c r="H534">
        <v>0</v>
      </c>
      <c r="I534">
        <v>1</v>
      </c>
      <c r="J534">
        <v>0</v>
      </c>
      <c r="K534" s="2">
        <v>0</v>
      </c>
      <c r="L534" s="3">
        <v>0</v>
      </c>
      <c r="N534" s="4">
        <v>0</v>
      </c>
    </row>
    <row r="535" spans="1:14">
      <c r="A535" s="1">
        <v>45588</v>
      </c>
      <c r="B535" s="19" t="s">
        <v>62</v>
      </c>
      <c r="C535">
        <v>900</v>
      </c>
      <c r="D535" t="s">
        <v>23</v>
      </c>
      <c r="E535" t="s">
        <v>24</v>
      </c>
      <c r="F535" t="s">
        <v>15</v>
      </c>
      <c r="G535">
        <v>77</v>
      </c>
      <c r="H535">
        <v>77</v>
      </c>
      <c r="I535">
        <v>0</v>
      </c>
      <c r="J535">
        <v>0</v>
      </c>
      <c r="K535" s="2">
        <v>2.22956379268879E-3</v>
      </c>
      <c r="L535" s="3">
        <v>1</v>
      </c>
      <c r="M535">
        <v>50.129956466847901</v>
      </c>
      <c r="N535" s="4">
        <v>0.53600771728022301</v>
      </c>
    </row>
    <row r="536" spans="1:14">
      <c r="A536" s="1">
        <v>45589</v>
      </c>
      <c r="B536" s="19" t="s">
        <v>62</v>
      </c>
      <c r="C536" t="s">
        <v>12</v>
      </c>
      <c r="D536" t="s">
        <v>13</v>
      </c>
      <c r="E536" t="s">
        <v>14</v>
      </c>
      <c r="F536" t="s">
        <v>15</v>
      </c>
      <c r="G536">
        <v>2733</v>
      </c>
      <c r="H536">
        <v>2634</v>
      </c>
      <c r="I536">
        <v>81</v>
      </c>
      <c r="J536">
        <v>18</v>
      </c>
      <c r="K536" s="2">
        <v>2.5035972088002199E-3</v>
      </c>
      <c r="L536" s="3">
        <v>0.96377607025246903</v>
      </c>
      <c r="M536">
        <v>2923.3613191307199</v>
      </c>
      <c r="N536" s="4">
        <v>-6.5117273696200198E-2</v>
      </c>
    </row>
    <row r="537" spans="1:14">
      <c r="A537" s="1">
        <v>45589</v>
      </c>
      <c r="B537" s="19" t="s">
        <v>62</v>
      </c>
      <c r="C537" t="s">
        <v>12</v>
      </c>
      <c r="D537" t="s">
        <v>13</v>
      </c>
      <c r="E537" t="s">
        <v>14</v>
      </c>
      <c r="F537" t="s">
        <v>20</v>
      </c>
      <c r="G537">
        <v>20</v>
      </c>
      <c r="H537">
        <v>17</v>
      </c>
      <c r="I537">
        <v>1</v>
      </c>
      <c r="J537">
        <v>2</v>
      </c>
      <c r="K537" s="2">
        <v>3.9860198801742897E-3</v>
      </c>
      <c r="L537" s="3">
        <v>0.85</v>
      </c>
      <c r="N537" s="4">
        <v>0</v>
      </c>
    </row>
    <row r="538" spans="1:14">
      <c r="A538" s="1">
        <v>45589</v>
      </c>
      <c r="B538" s="19" t="s">
        <v>62</v>
      </c>
      <c r="C538" t="s">
        <v>12</v>
      </c>
      <c r="D538" t="s">
        <v>13</v>
      </c>
      <c r="E538" t="s">
        <v>25</v>
      </c>
      <c r="F538" t="s">
        <v>15</v>
      </c>
      <c r="G538">
        <v>1</v>
      </c>
      <c r="H538">
        <v>0</v>
      </c>
      <c r="I538">
        <v>0</v>
      </c>
      <c r="J538">
        <v>1</v>
      </c>
      <c r="K538" s="2">
        <v>0</v>
      </c>
      <c r="L538" s="3">
        <v>0</v>
      </c>
      <c r="N538" s="4">
        <v>0</v>
      </c>
    </row>
    <row r="539" spans="1:14">
      <c r="A539" s="1">
        <v>45589</v>
      </c>
      <c r="B539" s="19" t="s">
        <v>62</v>
      </c>
      <c r="C539" t="s">
        <v>12</v>
      </c>
      <c r="D539" t="s">
        <v>13</v>
      </c>
      <c r="E539" t="s">
        <v>17</v>
      </c>
      <c r="F539" t="s">
        <v>15</v>
      </c>
      <c r="G539">
        <v>851</v>
      </c>
      <c r="H539">
        <v>826</v>
      </c>
      <c r="I539">
        <v>21</v>
      </c>
      <c r="J539">
        <v>4</v>
      </c>
      <c r="K539" s="2">
        <v>2.8684383000964001E-3</v>
      </c>
      <c r="L539" s="3">
        <v>0.97062279670975304</v>
      </c>
      <c r="M539">
        <v>765.10246548489499</v>
      </c>
      <c r="N539" s="4">
        <v>0.11226932128713789</v>
      </c>
    </row>
    <row r="540" spans="1:14">
      <c r="A540" s="1">
        <v>45589</v>
      </c>
      <c r="B540" s="19" t="s">
        <v>62</v>
      </c>
      <c r="C540" t="s">
        <v>12</v>
      </c>
      <c r="D540" t="s">
        <v>13</v>
      </c>
      <c r="E540" t="s">
        <v>17</v>
      </c>
      <c r="F540" t="s">
        <v>20</v>
      </c>
      <c r="G540">
        <v>7</v>
      </c>
      <c r="H540">
        <v>3</v>
      </c>
      <c r="I540">
        <v>1</v>
      </c>
      <c r="J540">
        <v>3</v>
      </c>
      <c r="K540" s="2">
        <v>4.2152044753086398E-3</v>
      </c>
      <c r="L540" s="3">
        <v>0.42857142857142799</v>
      </c>
      <c r="N540" s="4">
        <v>0</v>
      </c>
    </row>
    <row r="541" spans="1:14">
      <c r="A541" s="1">
        <v>45589</v>
      </c>
      <c r="B541" s="19" t="s">
        <v>62</v>
      </c>
      <c r="C541" t="s">
        <v>12</v>
      </c>
      <c r="D541" t="s">
        <v>16</v>
      </c>
      <c r="E541" t="s">
        <v>14</v>
      </c>
      <c r="F541" t="s">
        <v>15</v>
      </c>
      <c r="G541">
        <v>2789</v>
      </c>
      <c r="H541">
        <v>2670</v>
      </c>
      <c r="I541">
        <v>92</v>
      </c>
      <c r="J541">
        <v>27</v>
      </c>
      <c r="K541" s="2">
        <v>2.61402386135978E-3</v>
      </c>
      <c r="L541" s="3">
        <v>0.95733237719612696</v>
      </c>
      <c r="M541">
        <v>2640.0751623003398</v>
      </c>
      <c r="N541" s="4">
        <v>5.6409317365759999E-2</v>
      </c>
    </row>
    <row r="542" spans="1:14">
      <c r="A542" s="1">
        <v>45589</v>
      </c>
      <c r="B542" s="19" t="s">
        <v>62</v>
      </c>
      <c r="C542" t="s">
        <v>12</v>
      </c>
      <c r="D542" t="s">
        <v>16</v>
      </c>
      <c r="E542" t="s">
        <v>25</v>
      </c>
      <c r="F542" t="s">
        <v>15</v>
      </c>
      <c r="G542">
        <v>1</v>
      </c>
      <c r="H542">
        <v>0</v>
      </c>
      <c r="I542">
        <v>1</v>
      </c>
      <c r="J542">
        <v>0</v>
      </c>
      <c r="K542" s="2">
        <v>0</v>
      </c>
      <c r="L542" s="3">
        <v>0</v>
      </c>
      <c r="N542" s="4">
        <v>0</v>
      </c>
    </row>
    <row r="543" spans="1:14">
      <c r="A543" s="1">
        <v>45589</v>
      </c>
      <c r="B543" s="19" t="s">
        <v>62</v>
      </c>
      <c r="C543" t="s">
        <v>12</v>
      </c>
      <c r="D543" t="s">
        <v>16</v>
      </c>
      <c r="E543" t="s">
        <v>17</v>
      </c>
      <c r="F543" t="s">
        <v>15</v>
      </c>
      <c r="G543">
        <v>846</v>
      </c>
      <c r="H543">
        <v>805</v>
      </c>
      <c r="I543">
        <v>35</v>
      </c>
      <c r="J543">
        <v>6</v>
      </c>
      <c r="K543" s="2">
        <v>2.8140248648493198E-3</v>
      </c>
      <c r="L543" s="3">
        <v>0.95153664302600405</v>
      </c>
      <c r="M543">
        <v>739.53885750878396</v>
      </c>
      <c r="N543" s="4">
        <v>0.14395611726183236</v>
      </c>
    </row>
    <row r="544" spans="1:14">
      <c r="A544" s="1">
        <v>45589</v>
      </c>
      <c r="B544" s="19" t="s">
        <v>62</v>
      </c>
      <c r="C544" t="s">
        <v>12</v>
      </c>
      <c r="D544" t="s">
        <v>16</v>
      </c>
      <c r="E544" t="s">
        <v>17</v>
      </c>
      <c r="F544" t="s">
        <v>20</v>
      </c>
      <c r="G544">
        <v>2</v>
      </c>
      <c r="H544">
        <v>2</v>
      </c>
      <c r="I544">
        <v>0</v>
      </c>
      <c r="J544">
        <v>0</v>
      </c>
      <c r="K544" s="2">
        <v>4.7952662037037E-3</v>
      </c>
      <c r="L544" s="3">
        <v>1</v>
      </c>
      <c r="N544" s="4">
        <v>0</v>
      </c>
    </row>
    <row r="545" spans="1:14">
      <c r="A545" s="1">
        <v>45589</v>
      </c>
      <c r="B545" s="19" t="s">
        <v>62</v>
      </c>
      <c r="C545" t="s">
        <v>12</v>
      </c>
      <c r="D545" t="s">
        <v>18</v>
      </c>
      <c r="E545" t="s">
        <v>14</v>
      </c>
      <c r="F545" t="s">
        <v>15</v>
      </c>
      <c r="G545">
        <v>2497</v>
      </c>
      <c r="H545">
        <v>2392</v>
      </c>
      <c r="I545">
        <v>85</v>
      </c>
      <c r="J545">
        <v>20</v>
      </c>
      <c r="K545" s="2">
        <v>2.5214636499619101E-3</v>
      </c>
      <c r="L545" s="3">
        <v>0.95794953944733596</v>
      </c>
      <c r="M545">
        <v>2742.9167316278599</v>
      </c>
      <c r="N545" s="4">
        <v>-8.9655193973720751E-2</v>
      </c>
    </row>
    <row r="546" spans="1:14">
      <c r="A546" s="1">
        <v>45589</v>
      </c>
      <c r="B546" s="19" t="s">
        <v>62</v>
      </c>
      <c r="C546" t="s">
        <v>12</v>
      </c>
      <c r="D546" t="s">
        <v>18</v>
      </c>
      <c r="E546" t="s">
        <v>14</v>
      </c>
      <c r="F546" t="s">
        <v>19</v>
      </c>
      <c r="G546">
        <v>172</v>
      </c>
      <c r="H546">
        <v>167</v>
      </c>
      <c r="I546">
        <v>5</v>
      </c>
      <c r="J546">
        <v>0</v>
      </c>
      <c r="K546" s="2">
        <v>2.46688796019072E-3</v>
      </c>
      <c r="L546" s="3">
        <v>0.97093023255813904</v>
      </c>
      <c r="N546" s="4">
        <v>0</v>
      </c>
    </row>
    <row r="547" spans="1:14">
      <c r="A547" s="1">
        <v>45589</v>
      </c>
      <c r="B547" s="19" t="s">
        <v>62</v>
      </c>
      <c r="C547" t="s">
        <v>12</v>
      </c>
      <c r="D547" t="s">
        <v>18</v>
      </c>
      <c r="E547" t="s">
        <v>14</v>
      </c>
      <c r="F547" t="s">
        <v>20</v>
      </c>
      <c r="G547">
        <v>2</v>
      </c>
      <c r="H547">
        <v>2</v>
      </c>
      <c r="I547">
        <v>0</v>
      </c>
      <c r="J547">
        <v>0</v>
      </c>
      <c r="K547" s="2">
        <v>5.1741435185185102E-3</v>
      </c>
      <c r="L547" s="3">
        <v>1</v>
      </c>
      <c r="N547" s="4">
        <v>0</v>
      </c>
    </row>
    <row r="548" spans="1:14">
      <c r="A548" s="1">
        <v>45589</v>
      </c>
      <c r="B548" s="19" t="s">
        <v>62</v>
      </c>
      <c r="C548" t="s">
        <v>12</v>
      </c>
      <c r="D548" t="s">
        <v>18</v>
      </c>
      <c r="E548" t="s">
        <v>17</v>
      </c>
      <c r="F548" t="s">
        <v>15</v>
      </c>
      <c r="G548">
        <v>1096</v>
      </c>
      <c r="H548">
        <v>1011</v>
      </c>
      <c r="I548">
        <v>65</v>
      </c>
      <c r="J548">
        <v>20</v>
      </c>
      <c r="K548" s="2">
        <v>2.6561518779536198E-3</v>
      </c>
      <c r="L548" s="3">
        <v>0.922445255474452</v>
      </c>
      <c r="M548">
        <v>951.35213912812503</v>
      </c>
      <c r="N548" s="4">
        <v>0.15204450058254851</v>
      </c>
    </row>
    <row r="549" spans="1:14">
      <c r="A549" s="1">
        <v>45589</v>
      </c>
      <c r="B549" s="19" t="s">
        <v>62</v>
      </c>
      <c r="C549" t="s">
        <v>12</v>
      </c>
      <c r="D549" t="s">
        <v>18</v>
      </c>
      <c r="E549" t="s">
        <v>17</v>
      </c>
      <c r="F549" t="s">
        <v>19</v>
      </c>
      <c r="G549">
        <v>26</v>
      </c>
      <c r="H549">
        <v>26</v>
      </c>
      <c r="I549">
        <v>0</v>
      </c>
      <c r="J549">
        <v>0</v>
      </c>
      <c r="K549" s="2">
        <v>1.8290878739316201E-3</v>
      </c>
      <c r="L549" s="3">
        <v>1</v>
      </c>
      <c r="N549" s="4">
        <v>0</v>
      </c>
    </row>
    <row r="550" spans="1:14">
      <c r="A550" s="1">
        <v>45589</v>
      </c>
      <c r="B550" s="19" t="s">
        <v>62</v>
      </c>
      <c r="C550" t="s">
        <v>12</v>
      </c>
      <c r="D550" t="s">
        <v>18</v>
      </c>
      <c r="E550" t="s">
        <v>17</v>
      </c>
      <c r="F550" t="s">
        <v>20</v>
      </c>
      <c r="G550">
        <v>2</v>
      </c>
      <c r="H550">
        <v>1</v>
      </c>
      <c r="I550">
        <v>0</v>
      </c>
      <c r="J550">
        <v>1</v>
      </c>
      <c r="K550" s="2">
        <v>8.9892361111111097E-4</v>
      </c>
      <c r="L550" s="3">
        <v>0.5</v>
      </c>
      <c r="N550" s="4">
        <v>0</v>
      </c>
    </row>
    <row r="551" spans="1:14">
      <c r="A551" s="1">
        <v>45589</v>
      </c>
      <c r="B551" s="19" t="s">
        <v>62</v>
      </c>
      <c r="C551">
        <v>900</v>
      </c>
      <c r="D551" t="s">
        <v>23</v>
      </c>
      <c r="E551" t="s">
        <v>24</v>
      </c>
      <c r="F551" t="s">
        <v>15</v>
      </c>
      <c r="G551">
        <v>68</v>
      </c>
      <c r="H551">
        <v>64</v>
      </c>
      <c r="I551">
        <v>4</v>
      </c>
      <c r="J551">
        <v>0</v>
      </c>
      <c r="K551" s="2">
        <v>2.89650734230324E-3</v>
      </c>
      <c r="L551" s="3">
        <v>0.94117647058823495</v>
      </c>
      <c r="M551">
        <v>47.149965334124801</v>
      </c>
      <c r="N551" s="4">
        <v>0.44220678675207808</v>
      </c>
    </row>
    <row r="552" spans="1:14">
      <c r="A552" s="1">
        <v>45590</v>
      </c>
      <c r="B552" s="19" t="s">
        <v>62</v>
      </c>
      <c r="C552" t="s">
        <v>12</v>
      </c>
      <c r="D552" t="s">
        <v>13</v>
      </c>
      <c r="E552" t="s">
        <v>14</v>
      </c>
      <c r="F552" t="s">
        <v>15</v>
      </c>
      <c r="G552">
        <v>2277</v>
      </c>
      <c r="H552">
        <v>2210</v>
      </c>
      <c r="I552">
        <v>55</v>
      </c>
      <c r="J552">
        <v>12</v>
      </c>
      <c r="K552" s="2">
        <v>2.5977121430123202E-3</v>
      </c>
      <c r="L552" s="3">
        <v>0.97057531840140499</v>
      </c>
      <c r="M552">
        <v>2254.2545039096799</v>
      </c>
      <c r="N552" s="4">
        <v>1.0090030229892549E-2</v>
      </c>
    </row>
    <row r="553" spans="1:14">
      <c r="A553" s="1">
        <v>45590</v>
      </c>
      <c r="B553" s="19" t="s">
        <v>62</v>
      </c>
      <c r="C553" t="s">
        <v>12</v>
      </c>
      <c r="D553" t="s">
        <v>13</v>
      </c>
      <c r="E553" t="s">
        <v>14</v>
      </c>
      <c r="F553" t="s">
        <v>20</v>
      </c>
      <c r="G553">
        <v>36</v>
      </c>
      <c r="H553">
        <v>26</v>
      </c>
      <c r="I553">
        <v>3</v>
      </c>
      <c r="J553">
        <v>7</v>
      </c>
      <c r="K553" s="2">
        <v>2.3184290420227901E-3</v>
      </c>
      <c r="L553" s="3">
        <v>0.72222222222222199</v>
      </c>
      <c r="N553" s="4">
        <v>0</v>
      </c>
    </row>
    <row r="554" spans="1:14">
      <c r="A554" s="1">
        <v>45590</v>
      </c>
      <c r="B554" s="19" t="s">
        <v>62</v>
      </c>
      <c r="C554" t="s">
        <v>12</v>
      </c>
      <c r="D554" t="s">
        <v>13</v>
      </c>
      <c r="E554" t="s">
        <v>17</v>
      </c>
      <c r="F554" t="s">
        <v>15</v>
      </c>
      <c r="G554">
        <v>675</v>
      </c>
      <c r="H554">
        <v>636</v>
      </c>
      <c r="I554">
        <v>27</v>
      </c>
      <c r="J554">
        <v>12</v>
      </c>
      <c r="K554" s="2">
        <v>2.8486622344878199E-3</v>
      </c>
      <c r="L554" s="3">
        <v>0.94222222222222196</v>
      </c>
      <c r="M554">
        <v>593.14644323565199</v>
      </c>
      <c r="N554" s="4">
        <v>0.13799890009932725</v>
      </c>
    </row>
    <row r="555" spans="1:14">
      <c r="A555" s="1">
        <v>45590</v>
      </c>
      <c r="B555" s="19" t="s">
        <v>62</v>
      </c>
      <c r="C555" t="s">
        <v>12</v>
      </c>
      <c r="D555" t="s">
        <v>13</v>
      </c>
      <c r="E555" t="s">
        <v>17</v>
      </c>
      <c r="F555" t="s">
        <v>20</v>
      </c>
      <c r="G555">
        <v>17</v>
      </c>
      <c r="H555">
        <v>8</v>
      </c>
      <c r="I555">
        <v>3</v>
      </c>
      <c r="J555">
        <v>6</v>
      </c>
      <c r="K555" s="2">
        <v>3.4549233217592498E-3</v>
      </c>
      <c r="L555" s="3">
        <v>0.47058823529411697</v>
      </c>
      <c r="N555" s="4">
        <v>0</v>
      </c>
    </row>
    <row r="556" spans="1:14">
      <c r="A556" s="1">
        <v>45590</v>
      </c>
      <c r="B556" s="19" t="s">
        <v>62</v>
      </c>
      <c r="C556" t="s">
        <v>12</v>
      </c>
      <c r="D556" t="s">
        <v>16</v>
      </c>
      <c r="E556" t="s">
        <v>14</v>
      </c>
      <c r="F556" t="s">
        <v>15</v>
      </c>
      <c r="G556">
        <v>2284</v>
      </c>
      <c r="H556">
        <v>2206</v>
      </c>
      <c r="I556">
        <v>65</v>
      </c>
      <c r="J556">
        <v>13</v>
      </c>
      <c r="K556" s="2">
        <v>2.6177570007333202E-3</v>
      </c>
      <c r="L556" s="3">
        <v>0.96584938704028001</v>
      </c>
      <c r="M556">
        <v>2077.6056954750802</v>
      </c>
      <c r="N556" s="4">
        <v>9.9342384830016645E-2</v>
      </c>
    </row>
    <row r="557" spans="1:14">
      <c r="A557" s="1">
        <v>45590</v>
      </c>
      <c r="B557" s="19" t="s">
        <v>62</v>
      </c>
      <c r="C557" t="s">
        <v>12</v>
      </c>
      <c r="D557" t="s">
        <v>16</v>
      </c>
      <c r="E557" t="s">
        <v>17</v>
      </c>
      <c r="F557" t="s">
        <v>15</v>
      </c>
      <c r="G557">
        <v>667</v>
      </c>
      <c r="H557">
        <v>626</v>
      </c>
      <c r="I557">
        <v>32</v>
      </c>
      <c r="J557">
        <v>9</v>
      </c>
      <c r="K557" s="2">
        <v>2.7187618698970499E-3</v>
      </c>
      <c r="L557" s="3">
        <v>0.93853073463268299</v>
      </c>
      <c r="M557">
        <v>581.92327930359602</v>
      </c>
      <c r="N557" s="4">
        <v>0.14619920481307724</v>
      </c>
    </row>
    <row r="558" spans="1:14">
      <c r="A558" s="1">
        <v>45590</v>
      </c>
      <c r="B558" s="19" t="s">
        <v>62</v>
      </c>
      <c r="C558" t="s">
        <v>12</v>
      </c>
      <c r="D558" t="s">
        <v>18</v>
      </c>
      <c r="E558" t="s">
        <v>14</v>
      </c>
      <c r="F558" t="s">
        <v>15</v>
      </c>
      <c r="G558">
        <v>1927</v>
      </c>
      <c r="H558">
        <v>1856</v>
      </c>
      <c r="I558">
        <v>59</v>
      </c>
      <c r="J558">
        <v>12</v>
      </c>
      <c r="K558" s="2">
        <v>2.5529603573252301E-3</v>
      </c>
      <c r="L558" s="3">
        <v>0.96315516346652796</v>
      </c>
      <c r="M558">
        <v>2029.4665268036299</v>
      </c>
      <c r="N558" s="4">
        <v>-5.0489389921110295E-2</v>
      </c>
    </row>
    <row r="559" spans="1:14">
      <c r="A559" s="1">
        <v>45590</v>
      </c>
      <c r="B559" s="19" t="s">
        <v>62</v>
      </c>
      <c r="C559" t="s">
        <v>12</v>
      </c>
      <c r="D559" t="s">
        <v>18</v>
      </c>
      <c r="E559" t="s">
        <v>14</v>
      </c>
      <c r="F559" t="s">
        <v>19</v>
      </c>
      <c r="G559">
        <v>148</v>
      </c>
      <c r="H559">
        <v>145</v>
      </c>
      <c r="I559">
        <v>2</v>
      </c>
      <c r="J559">
        <v>1</v>
      </c>
      <c r="K559" s="2">
        <v>2.4192118454661499E-3</v>
      </c>
      <c r="L559" s="3">
        <v>0.97972972972972905</v>
      </c>
      <c r="N559" s="4">
        <v>0</v>
      </c>
    </row>
    <row r="560" spans="1:14">
      <c r="A560" s="1">
        <v>45590</v>
      </c>
      <c r="B560" s="19" t="s">
        <v>62</v>
      </c>
      <c r="C560" t="s">
        <v>12</v>
      </c>
      <c r="D560" t="s">
        <v>18</v>
      </c>
      <c r="E560" t="s">
        <v>14</v>
      </c>
      <c r="F560" t="s">
        <v>20</v>
      </c>
      <c r="G560">
        <v>6</v>
      </c>
      <c r="H560">
        <v>3</v>
      </c>
      <c r="I560">
        <v>0</v>
      </c>
      <c r="J560">
        <v>3</v>
      </c>
      <c r="K560" s="2">
        <v>8.6927314814814801E-3</v>
      </c>
      <c r="L560" s="3">
        <v>0.5</v>
      </c>
      <c r="N560" s="4">
        <v>0</v>
      </c>
    </row>
    <row r="561" spans="1:14">
      <c r="A561" s="1">
        <v>45590</v>
      </c>
      <c r="B561" s="19" t="s">
        <v>62</v>
      </c>
      <c r="C561" t="s">
        <v>12</v>
      </c>
      <c r="D561" t="s">
        <v>18</v>
      </c>
      <c r="E561" t="s">
        <v>17</v>
      </c>
      <c r="F561" t="s">
        <v>15</v>
      </c>
      <c r="G561">
        <v>750</v>
      </c>
      <c r="H561">
        <v>705</v>
      </c>
      <c r="I561">
        <v>31</v>
      </c>
      <c r="J561">
        <v>14</v>
      </c>
      <c r="K561" s="2">
        <v>2.6763644437877501E-3</v>
      </c>
      <c r="L561" s="3">
        <v>0.94</v>
      </c>
      <c r="M561">
        <v>693.208473418626</v>
      </c>
      <c r="N561" s="4">
        <v>8.1925609335530739E-2</v>
      </c>
    </row>
    <row r="562" spans="1:14">
      <c r="A562" s="1">
        <v>45590</v>
      </c>
      <c r="B562" s="19" t="s">
        <v>62</v>
      </c>
      <c r="C562" t="s">
        <v>12</v>
      </c>
      <c r="D562" t="s">
        <v>18</v>
      </c>
      <c r="E562" t="s">
        <v>17</v>
      </c>
      <c r="F562" t="s">
        <v>19</v>
      </c>
      <c r="G562">
        <v>15</v>
      </c>
      <c r="H562">
        <v>15</v>
      </c>
      <c r="I562">
        <v>0</v>
      </c>
      <c r="J562">
        <v>0</v>
      </c>
      <c r="K562" s="2">
        <v>2.6502129629629601E-3</v>
      </c>
      <c r="L562" s="3">
        <v>1</v>
      </c>
      <c r="N562" s="4">
        <v>0</v>
      </c>
    </row>
    <row r="563" spans="1:14">
      <c r="A563" s="1">
        <v>45590</v>
      </c>
      <c r="B563" s="19" t="s">
        <v>62</v>
      </c>
      <c r="C563" t="s">
        <v>12</v>
      </c>
      <c r="D563" t="s">
        <v>18</v>
      </c>
      <c r="E563" t="s">
        <v>17</v>
      </c>
      <c r="F563" t="s">
        <v>20</v>
      </c>
      <c r="G563">
        <v>2</v>
      </c>
      <c r="H563">
        <v>1</v>
      </c>
      <c r="I563">
        <v>1</v>
      </c>
      <c r="J563">
        <v>0</v>
      </c>
      <c r="K563" s="2">
        <v>7.1761805555555502E-3</v>
      </c>
      <c r="L563" s="3">
        <v>0.5</v>
      </c>
      <c r="N563" s="4">
        <v>0</v>
      </c>
    </row>
    <row r="564" spans="1:14">
      <c r="A564" s="1">
        <v>45590</v>
      </c>
      <c r="B564" s="19" t="s">
        <v>62</v>
      </c>
      <c r="C564">
        <v>900</v>
      </c>
      <c r="D564" t="s">
        <v>23</v>
      </c>
      <c r="E564" t="s">
        <v>24</v>
      </c>
      <c r="F564" t="s">
        <v>15</v>
      </c>
      <c r="G564">
        <v>28</v>
      </c>
      <c r="H564">
        <v>28</v>
      </c>
      <c r="I564">
        <v>0</v>
      </c>
      <c r="J564">
        <v>0</v>
      </c>
      <c r="K564" s="2">
        <v>2.7710697751322701E-3</v>
      </c>
      <c r="L564" s="3">
        <v>1</v>
      </c>
      <c r="M564">
        <v>41.911080296999799</v>
      </c>
      <c r="N564" s="4">
        <v>-0.33191891496043402</v>
      </c>
    </row>
    <row r="565" spans="1:14">
      <c r="A565" s="1">
        <v>45593</v>
      </c>
      <c r="B565" s="19" t="s">
        <v>62</v>
      </c>
      <c r="C565" t="s">
        <v>12</v>
      </c>
      <c r="D565" t="s">
        <v>13</v>
      </c>
      <c r="E565" t="s">
        <v>14</v>
      </c>
      <c r="F565" t="s">
        <v>15</v>
      </c>
      <c r="G565">
        <v>3961</v>
      </c>
      <c r="H565">
        <v>3816</v>
      </c>
      <c r="I565">
        <v>123</v>
      </c>
      <c r="J565">
        <v>22</v>
      </c>
      <c r="K565" s="2">
        <v>2.4443988348980001E-3</v>
      </c>
      <c r="L565" s="3">
        <v>0.96339308255490996</v>
      </c>
      <c r="M565">
        <v>4361.7654895048099</v>
      </c>
      <c r="N565" s="4">
        <v>-9.1881484795348023E-2</v>
      </c>
    </row>
    <row r="566" spans="1:14">
      <c r="A566" s="1">
        <v>45593</v>
      </c>
      <c r="B566" s="19" t="s">
        <v>62</v>
      </c>
      <c r="C566" t="s">
        <v>12</v>
      </c>
      <c r="D566" t="s">
        <v>13</v>
      </c>
      <c r="E566" t="s">
        <v>14</v>
      </c>
      <c r="F566" t="s">
        <v>20</v>
      </c>
      <c r="G566">
        <v>65</v>
      </c>
      <c r="H566">
        <v>56</v>
      </c>
      <c r="I566">
        <v>5</v>
      </c>
      <c r="J566">
        <v>4</v>
      </c>
      <c r="K566" s="2">
        <v>2.6687453152557301E-3</v>
      </c>
      <c r="L566" s="3">
        <v>0.86153846153846103</v>
      </c>
      <c r="N566" s="4">
        <v>0</v>
      </c>
    </row>
    <row r="567" spans="1:14">
      <c r="A567" s="1">
        <v>45593</v>
      </c>
      <c r="B567" s="19" t="s">
        <v>62</v>
      </c>
      <c r="C567" t="s">
        <v>12</v>
      </c>
      <c r="D567" t="s">
        <v>13</v>
      </c>
      <c r="E567" t="s">
        <v>17</v>
      </c>
      <c r="F567" t="s">
        <v>15</v>
      </c>
      <c r="G567">
        <v>1046</v>
      </c>
      <c r="H567">
        <v>1011</v>
      </c>
      <c r="I567">
        <v>30</v>
      </c>
      <c r="J567">
        <v>5</v>
      </c>
      <c r="K567" s="2">
        <v>2.7531711589185602E-3</v>
      </c>
      <c r="L567" s="3">
        <v>0.96653919694072599</v>
      </c>
      <c r="M567">
        <v>1131.43606583818</v>
      </c>
      <c r="N567" s="4">
        <v>-7.5511174177471538E-2</v>
      </c>
    </row>
    <row r="568" spans="1:14">
      <c r="A568" s="1">
        <v>45593</v>
      </c>
      <c r="B568" s="19" t="s">
        <v>62</v>
      </c>
      <c r="C568" t="s">
        <v>12</v>
      </c>
      <c r="D568" t="s">
        <v>13</v>
      </c>
      <c r="E568" t="s">
        <v>17</v>
      </c>
      <c r="F568" t="s">
        <v>20</v>
      </c>
      <c r="G568">
        <v>13</v>
      </c>
      <c r="H568">
        <v>5</v>
      </c>
      <c r="I568">
        <v>2</v>
      </c>
      <c r="J568">
        <v>6</v>
      </c>
      <c r="K568" s="2">
        <v>2.4595740740740702E-3</v>
      </c>
      <c r="L568" s="3">
        <v>0.38461538461538403</v>
      </c>
      <c r="N568" s="4">
        <v>0</v>
      </c>
    </row>
    <row r="569" spans="1:14">
      <c r="A569" s="1">
        <v>45593</v>
      </c>
      <c r="B569" s="19" t="s">
        <v>62</v>
      </c>
      <c r="C569" t="s">
        <v>12</v>
      </c>
      <c r="D569" t="s">
        <v>16</v>
      </c>
      <c r="E569" t="s">
        <v>14</v>
      </c>
      <c r="F569" t="s">
        <v>15</v>
      </c>
      <c r="G569">
        <v>4061</v>
      </c>
      <c r="H569">
        <v>3908</v>
      </c>
      <c r="I569">
        <v>121</v>
      </c>
      <c r="J569">
        <v>32</v>
      </c>
      <c r="K569" s="2">
        <v>2.41983657669166E-3</v>
      </c>
      <c r="L569" s="3">
        <v>0.96232455060329902</v>
      </c>
      <c r="M569">
        <v>3831.5514262144902</v>
      </c>
      <c r="N569" s="4">
        <v>5.988398647495153E-2</v>
      </c>
    </row>
    <row r="570" spans="1:14">
      <c r="A570" s="1">
        <v>45593</v>
      </c>
      <c r="B570" s="19" t="s">
        <v>62</v>
      </c>
      <c r="C570" t="s">
        <v>12</v>
      </c>
      <c r="D570" t="s">
        <v>16</v>
      </c>
      <c r="E570" t="s">
        <v>14</v>
      </c>
      <c r="F570" t="s">
        <v>20</v>
      </c>
      <c r="G570">
        <v>1</v>
      </c>
      <c r="H570">
        <v>1</v>
      </c>
      <c r="I570">
        <v>0</v>
      </c>
      <c r="J570">
        <v>0</v>
      </c>
      <c r="K570" s="2">
        <v>5.3957638888888796E-3</v>
      </c>
      <c r="L570" s="3">
        <v>1</v>
      </c>
      <c r="N570" s="4">
        <v>0</v>
      </c>
    </row>
    <row r="571" spans="1:14">
      <c r="A571" s="1">
        <v>45593</v>
      </c>
      <c r="B571" s="19" t="s">
        <v>62</v>
      </c>
      <c r="C571" t="s">
        <v>12</v>
      </c>
      <c r="D571" t="s">
        <v>16</v>
      </c>
      <c r="E571" t="s">
        <v>17</v>
      </c>
      <c r="F571" t="s">
        <v>15</v>
      </c>
      <c r="G571">
        <v>994</v>
      </c>
      <c r="H571">
        <v>955</v>
      </c>
      <c r="I571">
        <v>35</v>
      </c>
      <c r="J571">
        <v>4</v>
      </c>
      <c r="K571" s="2">
        <v>2.7813020974726899E-3</v>
      </c>
      <c r="L571" s="3">
        <v>0.96076458752515004</v>
      </c>
      <c r="M571">
        <v>1069.86553558628</v>
      </c>
      <c r="N571" s="4">
        <v>-7.0911280962710987E-2</v>
      </c>
    </row>
    <row r="572" spans="1:14">
      <c r="A572" s="1">
        <v>45593</v>
      </c>
      <c r="B572" s="19" t="s">
        <v>62</v>
      </c>
      <c r="C572" t="s">
        <v>12</v>
      </c>
      <c r="D572" t="s">
        <v>18</v>
      </c>
      <c r="E572" t="s">
        <v>14</v>
      </c>
      <c r="F572" t="s">
        <v>15</v>
      </c>
      <c r="G572">
        <v>2379</v>
      </c>
      <c r="H572">
        <v>2306</v>
      </c>
      <c r="I572">
        <v>53</v>
      </c>
      <c r="J572">
        <v>20</v>
      </c>
      <c r="K572" s="2">
        <v>2.47973134696925E-3</v>
      </c>
      <c r="L572" s="3">
        <v>0.96931483816729702</v>
      </c>
      <c r="M572">
        <v>3904.9049290913899</v>
      </c>
      <c r="N572" s="4">
        <v>-0.39076621756485225</v>
      </c>
    </row>
    <row r="573" spans="1:14">
      <c r="A573" s="1">
        <v>45593</v>
      </c>
      <c r="B573" s="19" t="s">
        <v>62</v>
      </c>
      <c r="C573" t="s">
        <v>12</v>
      </c>
      <c r="D573" t="s">
        <v>18</v>
      </c>
      <c r="E573" t="s">
        <v>14</v>
      </c>
      <c r="F573" t="s">
        <v>19</v>
      </c>
      <c r="G573">
        <v>271</v>
      </c>
      <c r="H573">
        <v>263</v>
      </c>
      <c r="I573">
        <v>8</v>
      </c>
      <c r="J573">
        <v>0</v>
      </c>
      <c r="K573" s="2">
        <v>2.4416288022813602E-3</v>
      </c>
      <c r="L573" s="3">
        <v>0.97047970479704704</v>
      </c>
      <c r="N573" s="4">
        <v>0</v>
      </c>
    </row>
    <row r="574" spans="1:14">
      <c r="A574" s="1">
        <v>45593</v>
      </c>
      <c r="B574" s="19" t="s">
        <v>62</v>
      </c>
      <c r="C574" t="s">
        <v>12</v>
      </c>
      <c r="D574" t="s">
        <v>18</v>
      </c>
      <c r="E574" t="s">
        <v>14</v>
      </c>
      <c r="F574" t="s">
        <v>20</v>
      </c>
      <c r="G574">
        <v>4</v>
      </c>
      <c r="H574">
        <v>2</v>
      </c>
      <c r="I574">
        <v>2</v>
      </c>
      <c r="J574">
        <v>0</v>
      </c>
      <c r="K574" s="2">
        <v>3.19606481481481E-3</v>
      </c>
      <c r="L574" s="3">
        <v>0.5</v>
      </c>
      <c r="N574" s="4">
        <v>0</v>
      </c>
    </row>
    <row r="575" spans="1:14">
      <c r="A575" s="1">
        <v>45593</v>
      </c>
      <c r="B575" s="19" t="s">
        <v>62</v>
      </c>
      <c r="C575" t="s">
        <v>12</v>
      </c>
      <c r="D575" t="s">
        <v>18</v>
      </c>
      <c r="E575" t="s">
        <v>17</v>
      </c>
      <c r="F575" t="s">
        <v>15</v>
      </c>
      <c r="G575">
        <v>775</v>
      </c>
      <c r="H575">
        <v>749</v>
      </c>
      <c r="I575">
        <v>19</v>
      </c>
      <c r="J575">
        <v>7</v>
      </c>
      <c r="K575" s="2">
        <v>2.5147853774167999E-3</v>
      </c>
      <c r="L575" s="3">
        <v>0.96645161290322501</v>
      </c>
      <c r="M575">
        <v>1323.36948917686</v>
      </c>
      <c r="N575" s="4">
        <v>-0.41437368298248101</v>
      </c>
    </row>
    <row r="576" spans="1:14">
      <c r="A576" s="1">
        <v>45593</v>
      </c>
      <c r="B576" s="19" t="s">
        <v>62</v>
      </c>
      <c r="C576" t="s">
        <v>12</v>
      </c>
      <c r="D576" t="s">
        <v>18</v>
      </c>
      <c r="E576" t="s">
        <v>17</v>
      </c>
      <c r="F576" t="s">
        <v>19</v>
      </c>
      <c r="G576">
        <v>31</v>
      </c>
      <c r="H576">
        <v>31</v>
      </c>
      <c r="I576">
        <v>0</v>
      </c>
      <c r="J576">
        <v>0</v>
      </c>
      <c r="K576" s="2">
        <v>1.900333781362E-3</v>
      </c>
      <c r="L576" s="3">
        <v>1</v>
      </c>
      <c r="N576" s="4">
        <v>0</v>
      </c>
    </row>
    <row r="577" spans="1:14">
      <c r="A577" s="1">
        <v>45593</v>
      </c>
      <c r="B577" s="19" t="s">
        <v>62</v>
      </c>
      <c r="C577" t="s">
        <v>12</v>
      </c>
      <c r="D577" t="s">
        <v>18</v>
      </c>
      <c r="E577" t="s">
        <v>17</v>
      </c>
      <c r="F577" t="s">
        <v>20</v>
      </c>
      <c r="G577">
        <v>2</v>
      </c>
      <c r="H577">
        <v>0</v>
      </c>
      <c r="I577">
        <v>1</v>
      </c>
      <c r="J577">
        <v>1</v>
      </c>
      <c r="K577" s="2">
        <v>0</v>
      </c>
      <c r="L577" s="3">
        <v>0</v>
      </c>
      <c r="N577" s="4">
        <v>0</v>
      </c>
    </row>
    <row r="578" spans="1:14">
      <c r="A578" s="1">
        <v>45593</v>
      </c>
      <c r="B578" s="19" t="s">
        <v>62</v>
      </c>
      <c r="C578">
        <v>900</v>
      </c>
      <c r="D578" t="s">
        <v>23</v>
      </c>
      <c r="E578" t="s">
        <v>24</v>
      </c>
      <c r="F578" t="s">
        <v>15</v>
      </c>
      <c r="G578">
        <v>116</v>
      </c>
      <c r="H578">
        <v>114</v>
      </c>
      <c r="I578">
        <v>2</v>
      </c>
      <c r="J578">
        <v>0</v>
      </c>
      <c r="K578" s="2">
        <v>2.45338064489928E-3</v>
      </c>
      <c r="L578" s="3">
        <v>0.98275862068965503</v>
      </c>
      <c r="M578">
        <v>62.437984397007703</v>
      </c>
      <c r="N578" s="4">
        <v>0.85784344450361882</v>
      </c>
    </row>
    <row r="579" spans="1:14">
      <c r="A579" s="1">
        <v>45594</v>
      </c>
      <c r="B579" s="19" t="s">
        <v>62</v>
      </c>
      <c r="C579" t="s">
        <v>12</v>
      </c>
      <c r="D579" t="s">
        <v>13</v>
      </c>
      <c r="E579" t="s">
        <v>14</v>
      </c>
      <c r="F579" t="s">
        <v>15</v>
      </c>
      <c r="G579">
        <v>3200</v>
      </c>
      <c r="H579">
        <v>3073</v>
      </c>
      <c r="I579">
        <v>106</v>
      </c>
      <c r="J579">
        <v>21</v>
      </c>
      <c r="K579" s="2">
        <v>2.56934126626321E-3</v>
      </c>
      <c r="L579" s="3">
        <v>0.96031250000000001</v>
      </c>
      <c r="M579">
        <v>3546.4090815654399</v>
      </c>
      <c r="N579" s="4">
        <v>-9.7678827681246971E-2</v>
      </c>
    </row>
    <row r="580" spans="1:14">
      <c r="A580" s="1">
        <v>45594</v>
      </c>
      <c r="B580" s="19" t="s">
        <v>62</v>
      </c>
      <c r="C580" t="s">
        <v>12</v>
      </c>
      <c r="D580" t="s">
        <v>13</v>
      </c>
      <c r="E580" t="s">
        <v>14</v>
      </c>
      <c r="F580" t="s">
        <v>20</v>
      </c>
      <c r="G580">
        <v>32</v>
      </c>
      <c r="H580">
        <v>29</v>
      </c>
      <c r="I580">
        <v>2</v>
      </c>
      <c r="J580">
        <v>1</v>
      </c>
      <c r="K580" s="2">
        <v>2.6527672014687101E-3</v>
      </c>
      <c r="L580" s="3">
        <v>0.90625</v>
      </c>
      <c r="N580" s="4">
        <v>0</v>
      </c>
    </row>
    <row r="581" spans="1:14">
      <c r="A581" s="1">
        <v>45594</v>
      </c>
      <c r="B581" s="19" t="s">
        <v>62</v>
      </c>
      <c r="C581" t="s">
        <v>12</v>
      </c>
      <c r="D581" t="s">
        <v>13</v>
      </c>
      <c r="E581" t="s">
        <v>17</v>
      </c>
      <c r="F581" t="s">
        <v>15</v>
      </c>
      <c r="G581">
        <v>906</v>
      </c>
      <c r="H581">
        <v>884</v>
      </c>
      <c r="I581">
        <v>18</v>
      </c>
      <c r="J581">
        <v>4</v>
      </c>
      <c r="K581" s="2">
        <v>2.8109148189886502E-3</v>
      </c>
      <c r="L581" s="3">
        <v>0.975717439293598</v>
      </c>
      <c r="M581">
        <v>923.13827364985502</v>
      </c>
      <c r="N581" s="4">
        <v>-1.8565229217606401E-2</v>
      </c>
    </row>
    <row r="582" spans="1:14">
      <c r="A582" s="1">
        <v>45594</v>
      </c>
      <c r="B582" s="19" t="s">
        <v>62</v>
      </c>
      <c r="C582" t="s">
        <v>12</v>
      </c>
      <c r="D582" t="s">
        <v>13</v>
      </c>
      <c r="E582" t="s">
        <v>17</v>
      </c>
      <c r="F582" t="s">
        <v>20</v>
      </c>
      <c r="G582">
        <v>9</v>
      </c>
      <c r="H582">
        <v>5</v>
      </c>
      <c r="I582">
        <v>1</v>
      </c>
      <c r="J582">
        <v>3</v>
      </c>
      <c r="K582" s="2">
        <v>2.90149305555555E-3</v>
      </c>
      <c r="L582" s="3">
        <v>0.55555555555555503</v>
      </c>
      <c r="N582" s="4">
        <v>0</v>
      </c>
    </row>
    <row r="583" spans="1:14">
      <c r="A583" s="1">
        <v>45594</v>
      </c>
      <c r="B583" s="19" t="s">
        <v>62</v>
      </c>
      <c r="C583" t="s">
        <v>12</v>
      </c>
      <c r="D583" t="s">
        <v>28</v>
      </c>
      <c r="E583" t="s">
        <v>48</v>
      </c>
      <c r="F583" t="s">
        <v>15</v>
      </c>
      <c r="G583">
        <v>1</v>
      </c>
      <c r="H583">
        <v>0</v>
      </c>
      <c r="I583">
        <v>1</v>
      </c>
      <c r="J583">
        <v>0</v>
      </c>
      <c r="K583" s="2">
        <v>0</v>
      </c>
      <c r="L583" s="3">
        <v>0</v>
      </c>
      <c r="N583" s="4">
        <v>0</v>
      </c>
    </row>
    <row r="584" spans="1:14">
      <c r="A584" s="1">
        <v>45594</v>
      </c>
      <c r="B584" s="19" t="s">
        <v>62</v>
      </c>
      <c r="C584" t="s">
        <v>12</v>
      </c>
      <c r="D584" t="s">
        <v>16</v>
      </c>
      <c r="E584" t="s">
        <v>14</v>
      </c>
      <c r="F584" t="s">
        <v>15</v>
      </c>
      <c r="G584">
        <v>3192</v>
      </c>
      <c r="H584">
        <v>3071</v>
      </c>
      <c r="I584">
        <v>102</v>
      </c>
      <c r="J584">
        <v>19</v>
      </c>
      <c r="K584" s="2">
        <v>2.5318147109112399E-3</v>
      </c>
      <c r="L584" s="3">
        <v>0.962092731829573</v>
      </c>
      <c r="M584">
        <v>3132.1224787452302</v>
      </c>
      <c r="N584" s="4">
        <v>1.9117234929700945E-2</v>
      </c>
    </row>
    <row r="585" spans="1:14">
      <c r="A585" s="1">
        <v>45594</v>
      </c>
      <c r="B585" s="19" t="s">
        <v>62</v>
      </c>
      <c r="C585" t="s">
        <v>12</v>
      </c>
      <c r="D585" t="s">
        <v>16</v>
      </c>
      <c r="E585" t="s">
        <v>17</v>
      </c>
      <c r="F585" t="s">
        <v>15</v>
      </c>
      <c r="G585">
        <v>883</v>
      </c>
      <c r="H585">
        <v>855</v>
      </c>
      <c r="I585">
        <v>24</v>
      </c>
      <c r="J585">
        <v>4</v>
      </c>
      <c r="K585" s="2">
        <v>2.6793777886073198E-3</v>
      </c>
      <c r="L585" s="3">
        <v>0.96828992072480102</v>
      </c>
      <c r="M585">
        <v>879.611142233583</v>
      </c>
      <c r="N585" s="4">
        <v>3.8526771702911016E-3</v>
      </c>
    </row>
    <row r="586" spans="1:14">
      <c r="A586" s="1">
        <v>45594</v>
      </c>
      <c r="B586" s="19" t="s">
        <v>62</v>
      </c>
      <c r="C586" t="s">
        <v>12</v>
      </c>
      <c r="D586" t="s">
        <v>18</v>
      </c>
      <c r="E586" t="s">
        <v>14</v>
      </c>
      <c r="F586" t="s">
        <v>15</v>
      </c>
      <c r="G586">
        <v>2796</v>
      </c>
      <c r="H586">
        <v>2699</v>
      </c>
      <c r="I586">
        <v>80</v>
      </c>
      <c r="J586">
        <v>17</v>
      </c>
      <c r="K586" s="2">
        <v>2.5305578840928702E-3</v>
      </c>
      <c r="L586" s="3">
        <v>0.96530758226037106</v>
      </c>
      <c r="M586">
        <v>3429.1130417791801</v>
      </c>
      <c r="N586" s="4">
        <v>-0.18462880461085418</v>
      </c>
    </row>
    <row r="587" spans="1:14">
      <c r="A587" s="1">
        <v>45594</v>
      </c>
      <c r="B587" s="19" t="s">
        <v>62</v>
      </c>
      <c r="C587" t="s">
        <v>12</v>
      </c>
      <c r="D587" t="s">
        <v>18</v>
      </c>
      <c r="E587" t="s">
        <v>14</v>
      </c>
      <c r="F587" t="s">
        <v>19</v>
      </c>
      <c r="G587">
        <v>190</v>
      </c>
      <c r="H587">
        <v>181</v>
      </c>
      <c r="I587">
        <v>9</v>
      </c>
      <c r="J587">
        <v>0</v>
      </c>
      <c r="K587" s="2">
        <v>2.2614191349498601E-3</v>
      </c>
      <c r="L587" s="3">
        <v>0.95263157894736805</v>
      </c>
      <c r="N587" s="4">
        <v>0</v>
      </c>
    </row>
    <row r="588" spans="1:14">
      <c r="A588" s="1">
        <v>45594</v>
      </c>
      <c r="B588" s="19" t="s">
        <v>62</v>
      </c>
      <c r="C588" t="s">
        <v>12</v>
      </c>
      <c r="D588" t="s">
        <v>18</v>
      </c>
      <c r="E588" t="s">
        <v>14</v>
      </c>
      <c r="F588" t="s">
        <v>20</v>
      </c>
      <c r="G588">
        <v>6</v>
      </c>
      <c r="H588">
        <v>5</v>
      </c>
      <c r="I588">
        <v>1</v>
      </c>
      <c r="J588">
        <v>0</v>
      </c>
      <c r="K588" s="2">
        <v>3.48839351851851E-3</v>
      </c>
      <c r="L588" s="3">
        <v>0.83333333333333304</v>
      </c>
      <c r="N588" s="4">
        <v>0</v>
      </c>
    </row>
    <row r="589" spans="1:14">
      <c r="A589" s="1">
        <v>45594</v>
      </c>
      <c r="B589" s="19" t="s">
        <v>62</v>
      </c>
      <c r="C589" t="s">
        <v>12</v>
      </c>
      <c r="D589" t="s">
        <v>18</v>
      </c>
      <c r="E589" t="s">
        <v>17</v>
      </c>
      <c r="F589" t="s">
        <v>15</v>
      </c>
      <c r="G589">
        <v>1078</v>
      </c>
      <c r="H589">
        <v>981</v>
      </c>
      <c r="I589">
        <v>61</v>
      </c>
      <c r="J589">
        <v>36</v>
      </c>
      <c r="K589" s="2">
        <v>2.7420014535432398E-3</v>
      </c>
      <c r="L589" s="3">
        <v>0.910018552875695</v>
      </c>
      <c r="M589">
        <v>1196.5524156046899</v>
      </c>
      <c r="N589" s="4">
        <v>-9.9078330425481836E-2</v>
      </c>
    </row>
    <row r="590" spans="1:14">
      <c r="A590" s="1">
        <v>45594</v>
      </c>
      <c r="B590" s="19" t="s">
        <v>62</v>
      </c>
      <c r="C590" t="s">
        <v>12</v>
      </c>
      <c r="D590" t="s">
        <v>18</v>
      </c>
      <c r="E590" t="s">
        <v>17</v>
      </c>
      <c r="F590" t="s">
        <v>19</v>
      </c>
      <c r="G590">
        <v>40</v>
      </c>
      <c r="H590">
        <v>38</v>
      </c>
      <c r="I590">
        <v>2</v>
      </c>
      <c r="J590">
        <v>0</v>
      </c>
      <c r="K590" s="2">
        <v>2.4741980384990199E-3</v>
      </c>
      <c r="L590" s="3">
        <v>0.95</v>
      </c>
      <c r="N590" s="4">
        <v>0</v>
      </c>
    </row>
    <row r="591" spans="1:14">
      <c r="A591" s="1">
        <v>45594</v>
      </c>
      <c r="B591" s="19" t="s">
        <v>62</v>
      </c>
      <c r="C591" t="s">
        <v>12</v>
      </c>
      <c r="D591" t="s">
        <v>18</v>
      </c>
      <c r="E591" t="s">
        <v>17</v>
      </c>
      <c r="F591" t="s">
        <v>20</v>
      </c>
      <c r="G591">
        <v>3</v>
      </c>
      <c r="H591">
        <v>2</v>
      </c>
      <c r="I591">
        <v>0</v>
      </c>
      <c r="J591">
        <v>1</v>
      </c>
      <c r="K591" s="2">
        <v>3.7983738425925902E-3</v>
      </c>
      <c r="L591" s="3">
        <v>0.66666666666666596</v>
      </c>
      <c r="N591" s="4">
        <v>0</v>
      </c>
    </row>
    <row r="592" spans="1:14">
      <c r="A592" s="1">
        <v>45594</v>
      </c>
      <c r="B592" s="19" t="s">
        <v>62</v>
      </c>
      <c r="C592">
        <v>900</v>
      </c>
      <c r="D592" t="s">
        <v>23</v>
      </c>
      <c r="E592" t="s">
        <v>24</v>
      </c>
      <c r="F592" t="s">
        <v>15</v>
      </c>
      <c r="G592">
        <v>90</v>
      </c>
      <c r="H592">
        <v>89</v>
      </c>
      <c r="I592">
        <v>1</v>
      </c>
      <c r="J592">
        <v>0</v>
      </c>
      <c r="K592" s="2">
        <v>2.75373621514773E-3</v>
      </c>
      <c r="L592" s="3">
        <v>0.98888888888888804</v>
      </c>
      <c r="M592">
        <v>57.234819030590401</v>
      </c>
      <c r="N592" s="4">
        <v>0.57246937309083712</v>
      </c>
    </row>
    <row r="593" spans="1:14">
      <c r="A593" s="1">
        <v>45595</v>
      </c>
      <c r="B593" s="19" t="s">
        <v>62</v>
      </c>
      <c r="C593" t="s">
        <v>12</v>
      </c>
      <c r="D593" t="s">
        <v>13</v>
      </c>
      <c r="E593" t="s">
        <v>14</v>
      </c>
      <c r="F593" t="s">
        <v>15</v>
      </c>
      <c r="G593">
        <v>2858</v>
      </c>
      <c r="H593">
        <v>2795</v>
      </c>
      <c r="I593">
        <v>58</v>
      </c>
      <c r="J593">
        <v>5</v>
      </c>
      <c r="K593" s="2">
        <v>2.5520992663344401E-3</v>
      </c>
      <c r="L593" s="3">
        <v>0.97795661301609504</v>
      </c>
      <c r="M593">
        <v>3339.3278184355399</v>
      </c>
      <c r="N593" s="4">
        <v>-0.14413913356402364</v>
      </c>
    </row>
    <row r="594" spans="1:14">
      <c r="A594" s="1">
        <v>45595</v>
      </c>
      <c r="B594" s="19" t="s">
        <v>62</v>
      </c>
      <c r="C594" t="s">
        <v>12</v>
      </c>
      <c r="D594" t="s">
        <v>13</v>
      </c>
      <c r="E594" t="s">
        <v>14</v>
      </c>
      <c r="F594" t="s">
        <v>20</v>
      </c>
      <c r="G594">
        <v>25</v>
      </c>
      <c r="H594">
        <v>20</v>
      </c>
      <c r="I594">
        <v>2</v>
      </c>
      <c r="J594">
        <v>3</v>
      </c>
      <c r="K594" s="2">
        <v>2.7621724537036998E-3</v>
      </c>
      <c r="L594" s="3">
        <v>0.8</v>
      </c>
      <c r="N594" s="4">
        <v>0</v>
      </c>
    </row>
    <row r="595" spans="1:14">
      <c r="A595" s="1">
        <v>45595</v>
      </c>
      <c r="B595" s="19" t="s">
        <v>62</v>
      </c>
      <c r="C595" t="s">
        <v>12</v>
      </c>
      <c r="D595" t="s">
        <v>13</v>
      </c>
      <c r="E595" t="s">
        <v>17</v>
      </c>
      <c r="F595" t="s">
        <v>15</v>
      </c>
      <c r="G595">
        <v>896</v>
      </c>
      <c r="H595">
        <v>865</v>
      </c>
      <c r="I595">
        <v>30</v>
      </c>
      <c r="J595">
        <v>1</v>
      </c>
      <c r="K595" s="2">
        <v>2.6938441804039101E-3</v>
      </c>
      <c r="L595" s="3">
        <v>0.96540178571428503</v>
      </c>
      <c r="M595">
        <v>869.34168585873704</v>
      </c>
      <c r="N595" s="4">
        <v>3.0664944031678222E-2</v>
      </c>
    </row>
    <row r="596" spans="1:14">
      <c r="A596" s="1">
        <v>45595</v>
      </c>
      <c r="B596" s="19" t="s">
        <v>62</v>
      </c>
      <c r="C596" t="s">
        <v>12</v>
      </c>
      <c r="D596" t="s">
        <v>13</v>
      </c>
      <c r="E596" t="s">
        <v>17</v>
      </c>
      <c r="F596" t="s">
        <v>20</v>
      </c>
      <c r="G596">
        <v>12</v>
      </c>
      <c r="H596">
        <v>10</v>
      </c>
      <c r="I596">
        <v>0</v>
      </c>
      <c r="J596">
        <v>2</v>
      </c>
      <c r="K596" s="2">
        <v>3.0237002314814801E-3</v>
      </c>
      <c r="L596" s="3">
        <v>0.83333333333333304</v>
      </c>
      <c r="N596" s="4">
        <v>0</v>
      </c>
    </row>
    <row r="597" spans="1:14">
      <c r="A597" s="1">
        <v>45595</v>
      </c>
      <c r="B597" s="19" t="s">
        <v>62</v>
      </c>
      <c r="C597" t="s">
        <v>12</v>
      </c>
      <c r="D597" t="s">
        <v>16</v>
      </c>
      <c r="E597" t="s">
        <v>14</v>
      </c>
      <c r="F597" t="s">
        <v>15</v>
      </c>
      <c r="G597">
        <v>2737</v>
      </c>
      <c r="H597">
        <v>2662</v>
      </c>
      <c r="I597">
        <v>59</v>
      </c>
      <c r="J597">
        <v>16</v>
      </c>
      <c r="K597" s="2">
        <v>2.5755188002022701E-3</v>
      </c>
      <c r="L597" s="3">
        <v>0.97259773474607203</v>
      </c>
      <c r="M597">
        <v>2938.17694815714</v>
      </c>
      <c r="N597" s="4">
        <v>-6.8469990646179646E-2</v>
      </c>
    </row>
    <row r="598" spans="1:14">
      <c r="A598" s="1">
        <v>45595</v>
      </c>
      <c r="B598" s="19" t="s">
        <v>62</v>
      </c>
      <c r="C598" t="s">
        <v>12</v>
      </c>
      <c r="D598" t="s">
        <v>16</v>
      </c>
      <c r="E598" t="s">
        <v>25</v>
      </c>
      <c r="F598" t="s">
        <v>15</v>
      </c>
      <c r="G598">
        <v>2</v>
      </c>
      <c r="H598">
        <v>0</v>
      </c>
      <c r="I598">
        <v>2</v>
      </c>
      <c r="J598">
        <v>0</v>
      </c>
      <c r="K598" s="2">
        <v>0</v>
      </c>
      <c r="L598" s="3">
        <v>0</v>
      </c>
      <c r="N598" s="4">
        <v>0</v>
      </c>
    </row>
    <row r="599" spans="1:14">
      <c r="A599" s="1">
        <v>45595</v>
      </c>
      <c r="B599" s="19" t="s">
        <v>62</v>
      </c>
      <c r="C599" t="s">
        <v>12</v>
      </c>
      <c r="D599" t="s">
        <v>16</v>
      </c>
      <c r="E599" t="s">
        <v>17</v>
      </c>
      <c r="F599" t="s">
        <v>15</v>
      </c>
      <c r="G599">
        <v>794</v>
      </c>
      <c r="H599">
        <v>765</v>
      </c>
      <c r="I599">
        <v>25</v>
      </c>
      <c r="J599">
        <v>4</v>
      </c>
      <c r="K599" s="2">
        <v>2.8532967047930199E-3</v>
      </c>
      <c r="L599" s="3">
        <v>0.963476070528967</v>
      </c>
      <c r="M599">
        <v>823.10567812489603</v>
      </c>
      <c r="N599" s="4">
        <v>-3.5360803476901306E-2</v>
      </c>
    </row>
    <row r="600" spans="1:14">
      <c r="A600" s="1">
        <v>45595</v>
      </c>
      <c r="B600" s="19" t="s">
        <v>62</v>
      </c>
      <c r="C600" t="s">
        <v>12</v>
      </c>
      <c r="D600" t="s">
        <v>18</v>
      </c>
      <c r="E600" t="s">
        <v>14</v>
      </c>
      <c r="F600" t="s">
        <v>15</v>
      </c>
      <c r="G600">
        <v>2174</v>
      </c>
      <c r="H600">
        <v>2124</v>
      </c>
      <c r="I600">
        <v>42</v>
      </c>
      <c r="J600">
        <v>8</v>
      </c>
      <c r="K600" s="2">
        <v>2.34865089472024E-3</v>
      </c>
      <c r="L600" s="3">
        <v>0.97700091996320104</v>
      </c>
      <c r="M600">
        <v>3085.0486658935001</v>
      </c>
      <c r="N600" s="4">
        <v>-0.29531095439936594</v>
      </c>
    </row>
    <row r="601" spans="1:14">
      <c r="A601" s="1">
        <v>45595</v>
      </c>
      <c r="B601" s="19" t="s">
        <v>62</v>
      </c>
      <c r="C601" t="s">
        <v>12</v>
      </c>
      <c r="D601" t="s">
        <v>18</v>
      </c>
      <c r="E601" t="s">
        <v>14</v>
      </c>
      <c r="F601" t="s">
        <v>19</v>
      </c>
      <c r="G601">
        <v>201</v>
      </c>
      <c r="H601">
        <v>194</v>
      </c>
      <c r="I601">
        <v>6</v>
      </c>
      <c r="J601">
        <v>1</v>
      </c>
      <c r="K601" s="2">
        <v>2.1949982698548998E-3</v>
      </c>
      <c r="L601" s="3">
        <v>0.96517412935323299</v>
      </c>
      <c r="N601" s="4">
        <v>0</v>
      </c>
    </row>
    <row r="602" spans="1:14">
      <c r="A602" s="1">
        <v>45595</v>
      </c>
      <c r="B602" s="19" t="s">
        <v>62</v>
      </c>
      <c r="C602" t="s">
        <v>12</v>
      </c>
      <c r="D602" t="s">
        <v>18</v>
      </c>
      <c r="E602" t="s">
        <v>14</v>
      </c>
      <c r="F602" t="s">
        <v>20</v>
      </c>
      <c r="G602">
        <v>4</v>
      </c>
      <c r="H602">
        <v>3</v>
      </c>
      <c r="I602">
        <v>1</v>
      </c>
      <c r="J602">
        <v>0</v>
      </c>
      <c r="K602" s="2">
        <v>1.1966473765432E-3</v>
      </c>
      <c r="L602" s="3">
        <v>0.75</v>
      </c>
      <c r="N602" s="4">
        <v>0</v>
      </c>
    </row>
    <row r="603" spans="1:14">
      <c r="A603" s="1">
        <v>45595</v>
      </c>
      <c r="B603" s="19" t="s">
        <v>62</v>
      </c>
      <c r="C603" t="s">
        <v>12</v>
      </c>
      <c r="D603" t="s">
        <v>18</v>
      </c>
      <c r="E603" t="s">
        <v>17</v>
      </c>
      <c r="F603" t="s">
        <v>15</v>
      </c>
      <c r="G603">
        <v>921</v>
      </c>
      <c r="H603">
        <v>862</v>
      </c>
      <c r="I603">
        <v>43</v>
      </c>
      <c r="J603">
        <v>16</v>
      </c>
      <c r="K603" s="2">
        <v>2.6232170689395799E-3</v>
      </c>
      <c r="L603" s="3">
        <v>0.93593919652551505</v>
      </c>
      <c r="M603">
        <v>1070.0780184837699</v>
      </c>
      <c r="N603" s="4">
        <v>-0.13931509283314097</v>
      </c>
    </row>
    <row r="604" spans="1:14">
      <c r="A604" s="1">
        <v>45595</v>
      </c>
      <c r="B604" s="19" t="s">
        <v>62</v>
      </c>
      <c r="C604" t="s">
        <v>12</v>
      </c>
      <c r="D604" t="s">
        <v>18</v>
      </c>
      <c r="E604" t="s">
        <v>17</v>
      </c>
      <c r="F604" t="s">
        <v>19</v>
      </c>
      <c r="G604">
        <v>33</v>
      </c>
      <c r="H604">
        <v>29</v>
      </c>
      <c r="I604">
        <v>3</v>
      </c>
      <c r="J604">
        <v>1</v>
      </c>
      <c r="K604" s="2">
        <v>2.2070170817369002E-3</v>
      </c>
      <c r="L604" s="3">
        <v>0.87878787878787801</v>
      </c>
      <c r="N604" s="4">
        <v>0</v>
      </c>
    </row>
    <row r="605" spans="1:14">
      <c r="A605" s="1">
        <v>45595</v>
      </c>
      <c r="B605" s="19" t="s">
        <v>62</v>
      </c>
      <c r="C605" t="s">
        <v>12</v>
      </c>
      <c r="D605" t="s">
        <v>18</v>
      </c>
      <c r="E605" t="s">
        <v>17</v>
      </c>
      <c r="F605" t="s">
        <v>20</v>
      </c>
      <c r="G605">
        <v>1</v>
      </c>
      <c r="H605">
        <v>1</v>
      </c>
      <c r="I605">
        <v>0</v>
      </c>
      <c r="J605">
        <v>0</v>
      </c>
      <c r="K605" s="2">
        <v>2.5339930555555502E-3</v>
      </c>
      <c r="L605" s="3">
        <v>1</v>
      </c>
      <c r="N605" s="4">
        <v>0</v>
      </c>
    </row>
    <row r="606" spans="1:14">
      <c r="A606" s="1">
        <v>45595</v>
      </c>
      <c r="B606" s="19" t="s">
        <v>62</v>
      </c>
      <c r="C606">
        <v>900</v>
      </c>
      <c r="D606" t="s">
        <v>23</v>
      </c>
      <c r="E606" t="s">
        <v>24</v>
      </c>
      <c r="F606" t="s">
        <v>15</v>
      </c>
      <c r="G606">
        <v>55</v>
      </c>
      <c r="H606">
        <v>55</v>
      </c>
      <c r="I606">
        <v>0</v>
      </c>
      <c r="J606">
        <v>0</v>
      </c>
      <c r="K606" s="2">
        <v>3.00093981481481E-3</v>
      </c>
      <c r="L606" s="3">
        <v>1</v>
      </c>
      <c r="M606">
        <v>52.159026133363199</v>
      </c>
      <c r="N606" s="4">
        <v>5.4467540466971831E-2</v>
      </c>
    </row>
    <row r="607" spans="1:14">
      <c r="A607" s="1">
        <v>45596</v>
      </c>
      <c r="B607" s="19" t="s">
        <v>62</v>
      </c>
      <c r="C607" t="s">
        <v>12</v>
      </c>
      <c r="D607" t="s">
        <v>13</v>
      </c>
      <c r="E607" t="s">
        <v>14</v>
      </c>
      <c r="F607" t="s">
        <v>15</v>
      </c>
      <c r="G607">
        <v>2375</v>
      </c>
      <c r="H607">
        <v>2309</v>
      </c>
      <c r="I607">
        <v>60</v>
      </c>
      <c r="J607">
        <v>6</v>
      </c>
      <c r="K607" s="2">
        <v>2.4361360971140401E-3</v>
      </c>
      <c r="L607" s="3">
        <v>0.97221052631578897</v>
      </c>
      <c r="M607">
        <v>2524.72113924926</v>
      </c>
      <c r="N607" s="4">
        <v>-5.9302050005324708E-2</v>
      </c>
    </row>
    <row r="608" spans="1:14">
      <c r="A608" s="1">
        <v>45596</v>
      </c>
      <c r="B608" s="19" t="s">
        <v>62</v>
      </c>
      <c r="C608" t="s">
        <v>12</v>
      </c>
      <c r="D608" t="s">
        <v>13</v>
      </c>
      <c r="E608" t="s">
        <v>14</v>
      </c>
      <c r="F608" t="s">
        <v>20</v>
      </c>
      <c r="G608">
        <v>28</v>
      </c>
      <c r="H608">
        <v>22</v>
      </c>
      <c r="I608">
        <v>4</v>
      </c>
      <c r="J608">
        <v>2</v>
      </c>
      <c r="K608" s="2">
        <v>2.9113347011784502E-3</v>
      </c>
      <c r="L608" s="3">
        <v>0.78571428571428503</v>
      </c>
      <c r="N608" s="4">
        <v>0</v>
      </c>
    </row>
    <row r="609" spans="1:14">
      <c r="A609" s="1">
        <v>45596</v>
      </c>
      <c r="B609" s="19" t="s">
        <v>62</v>
      </c>
      <c r="C609" t="s">
        <v>12</v>
      </c>
      <c r="D609" t="s">
        <v>13</v>
      </c>
      <c r="E609" t="s">
        <v>17</v>
      </c>
      <c r="F609" t="s">
        <v>15</v>
      </c>
      <c r="G609">
        <v>755</v>
      </c>
      <c r="H609">
        <v>718</v>
      </c>
      <c r="I609">
        <v>27</v>
      </c>
      <c r="J609">
        <v>10</v>
      </c>
      <c r="K609" s="2">
        <v>2.72827356619037E-3</v>
      </c>
      <c r="L609" s="3">
        <v>0.95099337748344304</v>
      </c>
      <c r="M609">
        <v>660.77031110059102</v>
      </c>
      <c r="N609" s="4">
        <v>0.14260581523776136</v>
      </c>
    </row>
    <row r="610" spans="1:14">
      <c r="A610" s="1">
        <v>45596</v>
      </c>
      <c r="B610" s="19" t="s">
        <v>62</v>
      </c>
      <c r="C610" t="s">
        <v>12</v>
      </c>
      <c r="D610" t="s">
        <v>13</v>
      </c>
      <c r="E610" t="s">
        <v>17</v>
      </c>
      <c r="F610" t="s">
        <v>20</v>
      </c>
      <c r="G610">
        <v>13</v>
      </c>
      <c r="H610">
        <v>9</v>
      </c>
      <c r="I610">
        <v>3</v>
      </c>
      <c r="J610">
        <v>1</v>
      </c>
      <c r="K610" s="2">
        <v>3.5269020061728302E-3</v>
      </c>
      <c r="L610" s="3">
        <v>0.69230769230769196</v>
      </c>
      <c r="N610" s="4">
        <v>0</v>
      </c>
    </row>
    <row r="611" spans="1:14">
      <c r="A611" s="1">
        <v>45596</v>
      </c>
      <c r="B611" s="19" t="s">
        <v>62</v>
      </c>
      <c r="C611" t="s">
        <v>12</v>
      </c>
      <c r="D611" t="s">
        <v>16</v>
      </c>
      <c r="E611" t="s">
        <v>14</v>
      </c>
      <c r="F611" t="s">
        <v>15</v>
      </c>
      <c r="G611">
        <v>2231</v>
      </c>
      <c r="H611">
        <v>2167</v>
      </c>
      <c r="I611">
        <v>52</v>
      </c>
      <c r="J611">
        <v>12</v>
      </c>
      <c r="K611" s="2">
        <v>2.50444847160265E-3</v>
      </c>
      <c r="L611" s="3">
        <v>0.97131331241595598</v>
      </c>
      <c r="M611">
        <v>2280.0649128957498</v>
      </c>
      <c r="N611" s="4">
        <v>-2.1519085977879417E-2</v>
      </c>
    </row>
    <row r="612" spans="1:14">
      <c r="A612" s="1">
        <v>45596</v>
      </c>
      <c r="B612" s="19" t="s">
        <v>62</v>
      </c>
      <c r="C612" t="s">
        <v>12</v>
      </c>
      <c r="D612" t="s">
        <v>16</v>
      </c>
      <c r="E612" t="s">
        <v>17</v>
      </c>
      <c r="F612" t="s">
        <v>15</v>
      </c>
      <c r="G612">
        <v>648</v>
      </c>
      <c r="H612">
        <v>621</v>
      </c>
      <c r="I612">
        <v>26</v>
      </c>
      <c r="J612">
        <v>1</v>
      </c>
      <c r="K612" s="2">
        <v>2.73443760809924E-3</v>
      </c>
      <c r="L612" s="3">
        <v>0.95833333333333304</v>
      </c>
      <c r="M612">
        <v>638.69264966667697</v>
      </c>
      <c r="N612" s="4">
        <v>1.4572502655511035E-2</v>
      </c>
    </row>
    <row r="613" spans="1:14">
      <c r="A613" s="1">
        <v>45596</v>
      </c>
      <c r="B613" s="19" t="s">
        <v>62</v>
      </c>
      <c r="C613" t="s">
        <v>12</v>
      </c>
      <c r="D613" t="s">
        <v>18</v>
      </c>
      <c r="E613" t="s">
        <v>14</v>
      </c>
      <c r="F613" t="s">
        <v>15</v>
      </c>
      <c r="G613">
        <v>1706</v>
      </c>
      <c r="H613">
        <v>1671</v>
      </c>
      <c r="I613">
        <v>33</v>
      </c>
      <c r="J613">
        <v>2</v>
      </c>
      <c r="K613" s="2">
        <v>2.4275551413547002E-3</v>
      </c>
      <c r="L613" s="3">
        <v>0.97948417350527495</v>
      </c>
      <c r="M613">
        <v>2368.8826318604201</v>
      </c>
      <c r="N613" s="4">
        <v>-0.27982924225326444</v>
      </c>
    </row>
    <row r="614" spans="1:14">
      <c r="A614" s="1">
        <v>45596</v>
      </c>
      <c r="B614" s="19" t="s">
        <v>62</v>
      </c>
      <c r="C614" t="s">
        <v>12</v>
      </c>
      <c r="D614" t="s">
        <v>18</v>
      </c>
      <c r="E614" t="s">
        <v>14</v>
      </c>
      <c r="F614" t="s">
        <v>19</v>
      </c>
      <c r="G614">
        <v>129</v>
      </c>
      <c r="H614">
        <v>125</v>
      </c>
      <c r="I614">
        <v>4</v>
      </c>
      <c r="J614">
        <v>0</v>
      </c>
      <c r="K614" s="2">
        <v>2.1508322222222199E-3</v>
      </c>
      <c r="L614" s="3">
        <v>0.968992248062015</v>
      </c>
      <c r="N614" s="4">
        <v>0</v>
      </c>
    </row>
    <row r="615" spans="1:14">
      <c r="A615" s="1">
        <v>45596</v>
      </c>
      <c r="B615" s="19" t="s">
        <v>62</v>
      </c>
      <c r="C615" t="s">
        <v>12</v>
      </c>
      <c r="D615" t="s">
        <v>18</v>
      </c>
      <c r="E615" t="s">
        <v>14</v>
      </c>
      <c r="F615" t="s">
        <v>20</v>
      </c>
      <c r="G615">
        <v>1</v>
      </c>
      <c r="H615">
        <v>1</v>
      </c>
      <c r="I615">
        <v>0</v>
      </c>
      <c r="J615">
        <v>0</v>
      </c>
      <c r="K615" s="2">
        <v>2.4338194444444398E-3</v>
      </c>
      <c r="L615" s="3">
        <v>1</v>
      </c>
      <c r="N615" s="4">
        <v>0</v>
      </c>
    </row>
    <row r="616" spans="1:14">
      <c r="A616" s="1">
        <v>45596</v>
      </c>
      <c r="B616" s="19" t="s">
        <v>62</v>
      </c>
      <c r="C616" t="s">
        <v>12</v>
      </c>
      <c r="D616" t="s">
        <v>18</v>
      </c>
      <c r="E616" t="s">
        <v>17</v>
      </c>
      <c r="F616" t="s">
        <v>15</v>
      </c>
      <c r="G616">
        <v>685</v>
      </c>
      <c r="H616">
        <v>656</v>
      </c>
      <c r="I616">
        <v>26</v>
      </c>
      <c r="J616">
        <v>3</v>
      </c>
      <c r="K616" s="2">
        <v>2.6014123899051399E-3</v>
      </c>
      <c r="L616" s="3">
        <v>0.95766423357664199</v>
      </c>
      <c r="M616">
        <v>821.62230197429005</v>
      </c>
      <c r="N616" s="4">
        <v>-0.1662835851047349</v>
      </c>
    </row>
    <row r="617" spans="1:14">
      <c r="A617" s="1">
        <v>45596</v>
      </c>
      <c r="B617" s="19" t="s">
        <v>62</v>
      </c>
      <c r="C617" t="s">
        <v>12</v>
      </c>
      <c r="D617" t="s">
        <v>18</v>
      </c>
      <c r="E617" t="s">
        <v>17</v>
      </c>
      <c r="F617" t="s">
        <v>19</v>
      </c>
      <c r="G617">
        <v>20</v>
      </c>
      <c r="H617">
        <v>20</v>
      </c>
      <c r="I617">
        <v>0</v>
      </c>
      <c r="J617">
        <v>0</v>
      </c>
      <c r="K617" s="2">
        <v>2.2035781249999998E-3</v>
      </c>
      <c r="L617" s="3">
        <v>1</v>
      </c>
      <c r="N617" s="4">
        <v>0</v>
      </c>
    </row>
    <row r="618" spans="1:14">
      <c r="A618" s="1">
        <v>45596</v>
      </c>
      <c r="B618" s="19" t="s">
        <v>62</v>
      </c>
      <c r="C618" t="s">
        <v>12</v>
      </c>
      <c r="D618" t="s">
        <v>18</v>
      </c>
      <c r="E618" t="s">
        <v>17</v>
      </c>
      <c r="F618" t="s">
        <v>20</v>
      </c>
      <c r="G618">
        <v>2</v>
      </c>
      <c r="H618">
        <v>2</v>
      </c>
      <c r="I618">
        <v>0</v>
      </c>
      <c r="J618">
        <v>0</v>
      </c>
      <c r="K618" s="2">
        <v>4.3553356481481403E-3</v>
      </c>
      <c r="L618" s="3">
        <v>1</v>
      </c>
      <c r="N618" s="4">
        <v>0</v>
      </c>
    </row>
    <row r="619" spans="1:14">
      <c r="A619" s="1">
        <v>45596</v>
      </c>
      <c r="B619" s="19" t="s">
        <v>62</v>
      </c>
      <c r="C619">
        <v>900</v>
      </c>
      <c r="D619" t="s">
        <v>23</v>
      </c>
      <c r="E619" t="s">
        <v>24</v>
      </c>
      <c r="F619" t="s">
        <v>15</v>
      </c>
      <c r="G619">
        <v>49</v>
      </c>
      <c r="H619">
        <v>47</v>
      </c>
      <c r="I619">
        <v>2</v>
      </c>
      <c r="J619">
        <v>0</v>
      </c>
      <c r="K619" s="2">
        <v>2.15408614066193E-3</v>
      </c>
      <c r="L619" s="3">
        <v>0.95918367346938704</v>
      </c>
      <c r="M619">
        <v>40.720424606744103</v>
      </c>
      <c r="N619" s="4">
        <v>0.2033273344572305</v>
      </c>
    </row>
    <row r="620" spans="1:14">
      <c r="A620" s="1">
        <v>45600</v>
      </c>
      <c r="B620" s="19" t="s">
        <v>63</v>
      </c>
      <c r="C620" t="s">
        <v>12</v>
      </c>
      <c r="D620" t="s">
        <v>13</v>
      </c>
      <c r="E620" t="s">
        <v>14</v>
      </c>
      <c r="F620" t="s">
        <v>15</v>
      </c>
      <c r="G620">
        <v>4699</v>
      </c>
      <c r="H620">
        <v>4357</v>
      </c>
      <c r="I620">
        <v>223</v>
      </c>
      <c r="J620">
        <v>119</v>
      </c>
      <c r="K620" s="2">
        <v>2.48731880808963E-3</v>
      </c>
      <c r="L620" s="3">
        <v>0.92721855713981605</v>
      </c>
      <c r="M620">
        <v>5013.6965640203098</v>
      </c>
      <c r="N620" s="4">
        <v>-6.2767373334609119E-2</v>
      </c>
    </row>
    <row r="621" spans="1:14">
      <c r="A621" s="1">
        <v>45600</v>
      </c>
      <c r="B621" s="19" t="s">
        <v>63</v>
      </c>
      <c r="C621" t="s">
        <v>12</v>
      </c>
      <c r="D621" t="s">
        <v>13</v>
      </c>
      <c r="E621" t="s">
        <v>14</v>
      </c>
      <c r="F621" t="s">
        <v>20</v>
      </c>
      <c r="G621">
        <v>40</v>
      </c>
      <c r="H621">
        <v>35</v>
      </c>
      <c r="I621">
        <v>2</v>
      </c>
      <c r="J621">
        <v>3</v>
      </c>
      <c r="K621" s="2">
        <v>2.9178835978835899E-3</v>
      </c>
      <c r="L621" s="3">
        <v>0.875</v>
      </c>
      <c r="N621" s="4">
        <v>0</v>
      </c>
    </row>
    <row r="622" spans="1:14">
      <c r="A622" s="1">
        <v>45600</v>
      </c>
      <c r="B622" s="19" t="s">
        <v>63</v>
      </c>
      <c r="C622" t="s">
        <v>12</v>
      </c>
      <c r="D622" t="s">
        <v>13</v>
      </c>
      <c r="E622" t="s">
        <v>17</v>
      </c>
      <c r="F622" t="s">
        <v>15</v>
      </c>
      <c r="G622">
        <v>1342</v>
      </c>
      <c r="H622">
        <v>1284</v>
      </c>
      <c r="I622">
        <v>42</v>
      </c>
      <c r="J622">
        <v>16</v>
      </c>
      <c r="K622" s="2">
        <v>2.9000159673884499E-3</v>
      </c>
      <c r="L622" s="3">
        <v>0.95678092399403802</v>
      </c>
      <c r="M622">
        <v>1302.7106129848901</v>
      </c>
      <c r="N622" s="4">
        <v>3.0159719759315137E-2</v>
      </c>
    </row>
    <row r="623" spans="1:14">
      <c r="A623" s="1">
        <v>45600</v>
      </c>
      <c r="B623" s="19" t="s">
        <v>63</v>
      </c>
      <c r="C623" t="s">
        <v>12</v>
      </c>
      <c r="D623" t="s">
        <v>13</v>
      </c>
      <c r="E623" t="s">
        <v>17</v>
      </c>
      <c r="F623" t="s">
        <v>20</v>
      </c>
      <c r="G623">
        <v>16</v>
      </c>
      <c r="H623">
        <v>12</v>
      </c>
      <c r="I623">
        <v>2</v>
      </c>
      <c r="J623">
        <v>2</v>
      </c>
      <c r="K623" s="2">
        <v>5.0590866126543196E-3</v>
      </c>
      <c r="L623" s="3">
        <v>0.75</v>
      </c>
      <c r="N623" s="4">
        <v>0</v>
      </c>
    </row>
    <row r="624" spans="1:14">
      <c r="A624" s="1">
        <v>45600</v>
      </c>
      <c r="B624" s="19" t="s">
        <v>63</v>
      </c>
      <c r="C624" t="s">
        <v>12</v>
      </c>
      <c r="D624" t="s">
        <v>16</v>
      </c>
      <c r="E624" t="s">
        <v>14</v>
      </c>
      <c r="F624" t="s">
        <v>15</v>
      </c>
      <c r="G624">
        <v>4459</v>
      </c>
      <c r="H624">
        <v>4136</v>
      </c>
      <c r="I624">
        <v>231</v>
      </c>
      <c r="J624">
        <v>92</v>
      </c>
      <c r="K624" s="2">
        <v>2.50420102133325E-3</v>
      </c>
      <c r="L624" s="3">
        <v>0.92756223368468205</v>
      </c>
      <c r="M624">
        <v>4576.4696829538598</v>
      </c>
      <c r="N624" s="4">
        <v>-2.5668187728065436E-2</v>
      </c>
    </row>
    <row r="625" spans="1:14">
      <c r="A625" s="1">
        <v>45600</v>
      </c>
      <c r="B625" s="19" t="s">
        <v>63</v>
      </c>
      <c r="C625" t="s">
        <v>12</v>
      </c>
      <c r="D625" t="s">
        <v>16</v>
      </c>
      <c r="E625" t="s">
        <v>14</v>
      </c>
      <c r="F625" t="s">
        <v>20</v>
      </c>
      <c r="G625">
        <v>3</v>
      </c>
      <c r="H625">
        <v>2</v>
      </c>
      <c r="I625">
        <v>0</v>
      </c>
      <c r="J625">
        <v>1</v>
      </c>
      <c r="K625" s="2">
        <v>2.07786458333333E-3</v>
      </c>
      <c r="L625" s="3">
        <v>0.66666666666666596</v>
      </c>
      <c r="N625" s="4">
        <v>0</v>
      </c>
    </row>
    <row r="626" spans="1:14">
      <c r="A626" s="1">
        <v>45600</v>
      </c>
      <c r="B626" s="19" t="s">
        <v>63</v>
      </c>
      <c r="C626" t="s">
        <v>12</v>
      </c>
      <c r="D626" t="s">
        <v>16</v>
      </c>
      <c r="E626" t="s">
        <v>17</v>
      </c>
      <c r="F626" t="s">
        <v>15</v>
      </c>
      <c r="G626">
        <v>1220</v>
      </c>
      <c r="H626">
        <v>1146</v>
      </c>
      <c r="I626">
        <v>65</v>
      </c>
      <c r="J626">
        <v>9</v>
      </c>
      <c r="K626" s="2">
        <v>2.6973407706353801E-3</v>
      </c>
      <c r="L626" s="3">
        <v>0.93934426229508095</v>
      </c>
      <c r="M626">
        <v>1273.3542391579799</v>
      </c>
      <c r="N626" s="4">
        <v>-4.1900547009810107E-2</v>
      </c>
    </row>
    <row r="627" spans="1:14">
      <c r="A627" s="1">
        <v>45600</v>
      </c>
      <c r="B627" s="19" t="s">
        <v>63</v>
      </c>
      <c r="C627" t="s">
        <v>12</v>
      </c>
      <c r="D627" t="s">
        <v>16</v>
      </c>
      <c r="E627" t="s">
        <v>17</v>
      </c>
      <c r="F627" t="s">
        <v>20</v>
      </c>
      <c r="G627">
        <v>2</v>
      </c>
      <c r="H627">
        <v>2</v>
      </c>
      <c r="I627">
        <v>0</v>
      </c>
      <c r="J627">
        <v>0</v>
      </c>
      <c r="K627" s="2">
        <v>1.54172453703703E-3</v>
      </c>
      <c r="L627" s="3">
        <v>1</v>
      </c>
      <c r="N627" s="4">
        <v>0</v>
      </c>
    </row>
    <row r="628" spans="1:14">
      <c r="A628" s="1">
        <v>45600</v>
      </c>
      <c r="B628" s="19" t="s">
        <v>63</v>
      </c>
      <c r="C628" t="s">
        <v>12</v>
      </c>
      <c r="D628" t="s">
        <v>18</v>
      </c>
      <c r="E628" t="s">
        <v>14</v>
      </c>
      <c r="F628" t="s">
        <v>15</v>
      </c>
      <c r="G628">
        <v>2534</v>
      </c>
      <c r="H628">
        <v>2431</v>
      </c>
      <c r="I628">
        <v>77</v>
      </c>
      <c r="J628">
        <v>26</v>
      </c>
      <c r="K628" s="2">
        <v>2.4349602598366799E-3</v>
      </c>
      <c r="L628" s="3">
        <v>0.95935280189423799</v>
      </c>
      <c r="M628">
        <v>4557.3668683828</v>
      </c>
      <c r="N628" s="4">
        <v>-0.44397717515789986</v>
      </c>
    </row>
    <row r="629" spans="1:14">
      <c r="A629" s="1">
        <v>45600</v>
      </c>
      <c r="B629" s="19" t="s">
        <v>63</v>
      </c>
      <c r="C629" t="s">
        <v>12</v>
      </c>
      <c r="D629" t="s">
        <v>18</v>
      </c>
      <c r="E629" t="s">
        <v>14</v>
      </c>
      <c r="F629" t="s">
        <v>19</v>
      </c>
      <c r="G629">
        <v>319</v>
      </c>
      <c r="H629">
        <v>300</v>
      </c>
      <c r="I629">
        <v>18</v>
      </c>
      <c r="J629">
        <v>1</v>
      </c>
      <c r="K629" s="2">
        <v>2.3154287712191298E-3</v>
      </c>
      <c r="L629" s="3">
        <v>0.94043887147335403</v>
      </c>
      <c r="N629" s="4">
        <v>0</v>
      </c>
    </row>
    <row r="630" spans="1:14">
      <c r="A630" s="1">
        <v>45600</v>
      </c>
      <c r="B630" s="19" t="s">
        <v>63</v>
      </c>
      <c r="C630" t="s">
        <v>12</v>
      </c>
      <c r="D630" t="s">
        <v>18</v>
      </c>
      <c r="E630" t="s">
        <v>14</v>
      </c>
      <c r="F630" t="s">
        <v>20</v>
      </c>
      <c r="G630">
        <v>5</v>
      </c>
      <c r="H630">
        <v>4</v>
      </c>
      <c r="I630">
        <v>1</v>
      </c>
      <c r="J630">
        <v>0</v>
      </c>
      <c r="K630" s="2">
        <v>4.1644386574073997E-3</v>
      </c>
      <c r="L630" s="3">
        <v>0.8</v>
      </c>
      <c r="N630" s="4">
        <v>0</v>
      </c>
    </row>
    <row r="631" spans="1:14">
      <c r="A631" s="1">
        <v>45600</v>
      </c>
      <c r="B631" s="19" t="s">
        <v>63</v>
      </c>
      <c r="C631" t="s">
        <v>12</v>
      </c>
      <c r="D631" t="s">
        <v>18</v>
      </c>
      <c r="E631" t="s">
        <v>17</v>
      </c>
      <c r="F631" t="s">
        <v>15</v>
      </c>
      <c r="G631">
        <v>838</v>
      </c>
      <c r="H631">
        <v>799</v>
      </c>
      <c r="I631">
        <v>22</v>
      </c>
      <c r="J631">
        <v>17</v>
      </c>
      <c r="K631" s="2">
        <v>2.6943358306679602E-3</v>
      </c>
      <c r="L631" s="3">
        <v>0.95346062052505898</v>
      </c>
      <c r="M631">
        <v>1544.40445917278</v>
      </c>
      <c r="N631" s="4">
        <v>-0.45739602406428376</v>
      </c>
    </row>
    <row r="632" spans="1:14">
      <c r="A632" s="1">
        <v>45600</v>
      </c>
      <c r="B632" s="19" t="s">
        <v>63</v>
      </c>
      <c r="C632" t="s">
        <v>12</v>
      </c>
      <c r="D632" t="s">
        <v>18</v>
      </c>
      <c r="E632" t="s">
        <v>17</v>
      </c>
      <c r="F632" t="s">
        <v>19</v>
      </c>
      <c r="G632">
        <v>41</v>
      </c>
      <c r="H632">
        <v>37</v>
      </c>
      <c r="I632">
        <v>3</v>
      </c>
      <c r="J632">
        <v>1</v>
      </c>
      <c r="K632" s="2">
        <v>2.65546796796796E-3</v>
      </c>
      <c r="L632" s="3">
        <v>0.90243902439024304</v>
      </c>
      <c r="N632" s="4">
        <v>0</v>
      </c>
    </row>
    <row r="633" spans="1:14">
      <c r="A633" s="1">
        <v>45600</v>
      </c>
      <c r="B633" s="19" t="s">
        <v>63</v>
      </c>
      <c r="C633" t="s">
        <v>12</v>
      </c>
      <c r="D633" t="s">
        <v>18</v>
      </c>
      <c r="E633" t="s">
        <v>17</v>
      </c>
      <c r="F633" t="s">
        <v>20</v>
      </c>
      <c r="G633">
        <v>2</v>
      </c>
      <c r="H633">
        <v>2</v>
      </c>
      <c r="I633">
        <v>0</v>
      </c>
      <c r="J633">
        <v>0</v>
      </c>
      <c r="K633" s="2">
        <v>5.3082754629629595E-4</v>
      </c>
      <c r="L633" s="3">
        <v>1</v>
      </c>
      <c r="N633" s="4">
        <v>0</v>
      </c>
    </row>
    <row r="634" spans="1:14">
      <c r="A634" s="1">
        <v>45600</v>
      </c>
      <c r="B634" s="19" t="s">
        <v>63</v>
      </c>
      <c r="C634">
        <v>900</v>
      </c>
      <c r="D634" t="s">
        <v>23</v>
      </c>
      <c r="E634" t="s">
        <v>24</v>
      </c>
      <c r="F634" t="s">
        <v>15</v>
      </c>
      <c r="G634">
        <v>92</v>
      </c>
      <c r="H634">
        <v>90</v>
      </c>
      <c r="I634">
        <v>1</v>
      </c>
      <c r="J634">
        <v>1</v>
      </c>
      <c r="K634" s="2">
        <v>2.1779913837448499E-3</v>
      </c>
      <c r="L634" s="3">
        <v>0.97826086956521696</v>
      </c>
      <c r="M634">
        <v>80.676870595628102</v>
      </c>
      <c r="N634" s="4">
        <v>0.14035161900523074</v>
      </c>
    </row>
    <row r="635" spans="1:14">
      <c r="A635" s="1">
        <v>45601</v>
      </c>
      <c r="B635" s="19" t="s">
        <v>63</v>
      </c>
      <c r="C635" t="s">
        <v>12</v>
      </c>
      <c r="D635" t="s">
        <v>13</v>
      </c>
      <c r="E635" t="s">
        <v>14</v>
      </c>
      <c r="F635" t="s">
        <v>15</v>
      </c>
      <c r="G635">
        <v>3702</v>
      </c>
      <c r="H635">
        <v>3558</v>
      </c>
      <c r="I635">
        <v>118</v>
      </c>
      <c r="J635">
        <v>26</v>
      </c>
      <c r="K635" s="2">
        <v>2.5454767755269999E-3</v>
      </c>
      <c r="L635" s="3">
        <v>0.96110210696920495</v>
      </c>
      <c r="M635">
        <v>4080.8955214699599</v>
      </c>
      <c r="N635" s="4">
        <v>-9.2846170522268054E-2</v>
      </c>
    </row>
    <row r="636" spans="1:14">
      <c r="A636" s="1">
        <v>45601</v>
      </c>
      <c r="B636" s="19" t="s">
        <v>63</v>
      </c>
      <c r="C636" t="s">
        <v>12</v>
      </c>
      <c r="D636" t="s">
        <v>13</v>
      </c>
      <c r="E636" t="s">
        <v>14</v>
      </c>
      <c r="F636" t="s">
        <v>20</v>
      </c>
      <c r="G636">
        <v>41</v>
      </c>
      <c r="H636">
        <v>32</v>
      </c>
      <c r="I636">
        <v>2</v>
      </c>
      <c r="J636">
        <v>7</v>
      </c>
      <c r="K636" s="2">
        <v>2.6210955584490699E-3</v>
      </c>
      <c r="L636" s="3">
        <v>0.78048780487804803</v>
      </c>
      <c r="N636" s="4">
        <v>0</v>
      </c>
    </row>
    <row r="637" spans="1:14">
      <c r="A637" s="1">
        <v>45601</v>
      </c>
      <c r="B637" s="19" t="s">
        <v>63</v>
      </c>
      <c r="C637" t="s">
        <v>12</v>
      </c>
      <c r="D637" t="s">
        <v>13</v>
      </c>
      <c r="E637" t="s">
        <v>17</v>
      </c>
      <c r="F637" t="s">
        <v>15</v>
      </c>
      <c r="G637">
        <v>1122</v>
      </c>
      <c r="H637">
        <v>1080</v>
      </c>
      <c r="I637">
        <v>35</v>
      </c>
      <c r="J637">
        <v>7</v>
      </c>
      <c r="K637" s="2">
        <v>2.91776968664266E-3</v>
      </c>
      <c r="L637" s="3">
        <v>0.96256684491978595</v>
      </c>
      <c r="M637">
        <v>1063.9330478506699</v>
      </c>
      <c r="N637" s="4">
        <v>5.4577637443103608E-2</v>
      </c>
    </row>
    <row r="638" spans="1:14">
      <c r="A638" s="1">
        <v>45601</v>
      </c>
      <c r="B638" s="19" t="s">
        <v>63</v>
      </c>
      <c r="C638" t="s">
        <v>12</v>
      </c>
      <c r="D638" t="s">
        <v>13</v>
      </c>
      <c r="E638" t="s">
        <v>17</v>
      </c>
      <c r="F638" t="s">
        <v>20</v>
      </c>
      <c r="G638">
        <v>12</v>
      </c>
      <c r="H638">
        <v>8</v>
      </c>
      <c r="I638">
        <v>1</v>
      </c>
      <c r="J638">
        <v>3</v>
      </c>
      <c r="K638" s="2">
        <v>3.8467693865740699E-3</v>
      </c>
      <c r="L638" s="3">
        <v>0.66666666666666596</v>
      </c>
      <c r="N638" s="4">
        <v>0</v>
      </c>
    </row>
    <row r="639" spans="1:14">
      <c r="A639" s="1">
        <v>45601</v>
      </c>
      <c r="B639" s="19" t="s">
        <v>63</v>
      </c>
      <c r="C639" t="s">
        <v>12</v>
      </c>
      <c r="D639" t="s">
        <v>16</v>
      </c>
      <c r="E639" t="s">
        <v>26</v>
      </c>
      <c r="F639" t="s">
        <v>15</v>
      </c>
      <c r="G639">
        <v>1</v>
      </c>
      <c r="H639">
        <v>0</v>
      </c>
      <c r="I639">
        <v>1</v>
      </c>
      <c r="J639">
        <v>0</v>
      </c>
      <c r="K639" s="2">
        <v>0</v>
      </c>
      <c r="L639" s="3">
        <v>0</v>
      </c>
      <c r="N639" s="4">
        <v>0</v>
      </c>
    </row>
    <row r="640" spans="1:14">
      <c r="A640" s="1">
        <v>45601</v>
      </c>
      <c r="B640" s="19" t="s">
        <v>63</v>
      </c>
      <c r="C640" t="s">
        <v>12</v>
      </c>
      <c r="D640" t="s">
        <v>16</v>
      </c>
      <c r="E640" t="s">
        <v>14</v>
      </c>
      <c r="F640" t="s">
        <v>15</v>
      </c>
      <c r="G640">
        <v>3638</v>
      </c>
      <c r="H640">
        <v>3458</v>
      </c>
      <c r="I640">
        <v>149</v>
      </c>
      <c r="J640">
        <v>31</v>
      </c>
      <c r="K640" s="2">
        <v>2.5504675946964399E-3</v>
      </c>
      <c r="L640" s="3">
        <v>0.95052226498075798</v>
      </c>
      <c r="M640">
        <v>3734.2284861677399</v>
      </c>
      <c r="N640" s="4">
        <v>-2.5769308579854627E-2</v>
      </c>
    </row>
    <row r="641" spans="1:14">
      <c r="A641" s="1">
        <v>45601</v>
      </c>
      <c r="B641" s="19" t="s">
        <v>63</v>
      </c>
      <c r="C641" t="s">
        <v>12</v>
      </c>
      <c r="D641" t="s">
        <v>16</v>
      </c>
      <c r="E641" t="s">
        <v>14</v>
      </c>
      <c r="F641" t="s">
        <v>20</v>
      </c>
      <c r="G641">
        <v>1</v>
      </c>
      <c r="H641">
        <v>1</v>
      </c>
      <c r="I641">
        <v>0</v>
      </c>
      <c r="J641">
        <v>0</v>
      </c>
      <c r="K641" s="2">
        <v>3.3274074074074E-3</v>
      </c>
      <c r="L641" s="3">
        <v>1</v>
      </c>
      <c r="N641" s="4">
        <v>0</v>
      </c>
    </row>
    <row r="642" spans="1:14">
      <c r="A642" s="1">
        <v>45601</v>
      </c>
      <c r="B642" s="19" t="s">
        <v>63</v>
      </c>
      <c r="C642" t="s">
        <v>12</v>
      </c>
      <c r="D642" t="s">
        <v>16</v>
      </c>
      <c r="E642" t="s">
        <v>17</v>
      </c>
      <c r="F642" t="s">
        <v>15</v>
      </c>
      <c r="G642">
        <v>1015</v>
      </c>
      <c r="H642">
        <v>978</v>
      </c>
      <c r="I642">
        <v>28</v>
      </c>
      <c r="J642">
        <v>9</v>
      </c>
      <c r="K642" s="2">
        <v>2.7777690380500599E-3</v>
      </c>
      <c r="L642" s="3">
        <v>0.96354679802955601</v>
      </c>
      <c r="M642">
        <v>1045.1359575362801</v>
      </c>
      <c r="N642" s="4">
        <v>-2.883448542648958E-2</v>
      </c>
    </row>
    <row r="643" spans="1:14">
      <c r="A643" s="1">
        <v>45601</v>
      </c>
      <c r="B643" s="19" t="s">
        <v>63</v>
      </c>
      <c r="C643" t="s">
        <v>12</v>
      </c>
      <c r="D643" t="s">
        <v>18</v>
      </c>
      <c r="E643" t="s">
        <v>14</v>
      </c>
      <c r="F643" t="s">
        <v>15</v>
      </c>
      <c r="G643">
        <v>2855</v>
      </c>
      <c r="H643">
        <v>2749</v>
      </c>
      <c r="I643">
        <v>96</v>
      </c>
      <c r="J643">
        <v>10</v>
      </c>
      <c r="K643" s="2">
        <v>2.52237743590729E-3</v>
      </c>
      <c r="L643" s="3">
        <v>0.96287215411558602</v>
      </c>
      <c r="M643">
        <v>4001.9917379866602</v>
      </c>
      <c r="N643" s="4">
        <v>-0.28660522386877635</v>
      </c>
    </row>
    <row r="644" spans="1:14">
      <c r="A644" s="1">
        <v>45601</v>
      </c>
      <c r="B644" s="19" t="s">
        <v>63</v>
      </c>
      <c r="C644" t="s">
        <v>12</v>
      </c>
      <c r="D644" t="s">
        <v>18</v>
      </c>
      <c r="E644" t="s">
        <v>14</v>
      </c>
      <c r="F644" t="s">
        <v>19</v>
      </c>
      <c r="G644">
        <v>241</v>
      </c>
      <c r="H644">
        <v>228</v>
      </c>
      <c r="I644">
        <v>13</v>
      </c>
      <c r="J644">
        <v>0</v>
      </c>
      <c r="K644" s="2">
        <v>2.3331831241877798E-3</v>
      </c>
      <c r="L644" s="3">
        <v>0.94605809128630702</v>
      </c>
      <c r="N644" s="4">
        <v>0</v>
      </c>
    </row>
    <row r="645" spans="1:14">
      <c r="A645" s="1">
        <v>45601</v>
      </c>
      <c r="B645" s="19" t="s">
        <v>63</v>
      </c>
      <c r="C645" t="s">
        <v>12</v>
      </c>
      <c r="D645" t="s">
        <v>18</v>
      </c>
      <c r="E645" t="s">
        <v>14</v>
      </c>
      <c r="F645" t="s">
        <v>20</v>
      </c>
      <c r="G645">
        <v>8</v>
      </c>
      <c r="H645">
        <v>6</v>
      </c>
      <c r="I645">
        <v>0</v>
      </c>
      <c r="J645">
        <v>2</v>
      </c>
      <c r="K645" s="2">
        <v>2.0901003086419702E-3</v>
      </c>
      <c r="L645" s="3">
        <v>0.75</v>
      </c>
      <c r="N645" s="4">
        <v>0</v>
      </c>
    </row>
    <row r="646" spans="1:14">
      <c r="A646" s="1">
        <v>45601</v>
      </c>
      <c r="B646" s="19" t="s">
        <v>63</v>
      </c>
      <c r="C646" t="s">
        <v>12</v>
      </c>
      <c r="D646" t="s">
        <v>18</v>
      </c>
      <c r="E646" t="s">
        <v>17</v>
      </c>
      <c r="F646" t="s">
        <v>15</v>
      </c>
      <c r="G646">
        <v>1150</v>
      </c>
      <c r="H646">
        <v>1078</v>
      </c>
      <c r="I646">
        <v>60</v>
      </c>
      <c r="J646">
        <v>12</v>
      </c>
      <c r="K646" s="2">
        <v>2.8708705759765999E-3</v>
      </c>
      <c r="L646" s="3">
        <v>0.93739130434782603</v>
      </c>
      <c r="M646">
        <v>1397.5072499390999</v>
      </c>
      <c r="N646" s="4">
        <v>-0.17710623680119419</v>
      </c>
    </row>
    <row r="647" spans="1:14">
      <c r="A647" s="1">
        <v>45601</v>
      </c>
      <c r="B647" s="19" t="s">
        <v>63</v>
      </c>
      <c r="C647" t="s">
        <v>12</v>
      </c>
      <c r="D647" t="s">
        <v>18</v>
      </c>
      <c r="E647" t="s">
        <v>17</v>
      </c>
      <c r="F647" t="s">
        <v>19</v>
      </c>
      <c r="G647">
        <v>24</v>
      </c>
      <c r="H647">
        <v>24</v>
      </c>
      <c r="I647">
        <v>0</v>
      </c>
      <c r="J647">
        <v>0</v>
      </c>
      <c r="K647" s="2">
        <v>2.94932725694444E-3</v>
      </c>
      <c r="L647" s="3">
        <v>1</v>
      </c>
      <c r="N647" s="4">
        <v>0</v>
      </c>
    </row>
    <row r="648" spans="1:14">
      <c r="A648" s="1">
        <v>45601</v>
      </c>
      <c r="B648" s="19" t="s">
        <v>63</v>
      </c>
      <c r="C648" t="s">
        <v>12</v>
      </c>
      <c r="D648" t="s">
        <v>18</v>
      </c>
      <c r="E648" t="s">
        <v>17</v>
      </c>
      <c r="F648" t="s">
        <v>20</v>
      </c>
      <c r="G648">
        <v>5</v>
      </c>
      <c r="H648">
        <v>2</v>
      </c>
      <c r="I648">
        <v>0</v>
      </c>
      <c r="J648">
        <v>3</v>
      </c>
      <c r="K648" s="2">
        <v>2.0752662037036998E-3</v>
      </c>
      <c r="L648" s="3">
        <v>0.4</v>
      </c>
      <c r="N648" s="4">
        <v>0</v>
      </c>
    </row>
    <row r="649" spans="1:14">
      <c r="A649" s="1">
        <v>45601</v>
      </c>
      <c r="B649" s="19" t="s">
        <v>63</v>
      </c>
      <c r="C649">
        <v>900</v>
      </c>
      <c r="D649" t="s">
        <v>23</v>
      </c>
      <c r="E649" t="s">
        <v>24</v>
      </c>
      <c r="F649" t="s">
        <v>15</v>
      </c>
      <c r="G649">
        <v>80</v>
      </c>
      <c r="H649">
        <v>80</v>
      </c>
      <c r="I649">
        <v>0</v>
      </c>
      <c r="J649">
        <v>0</v>
      </c>
      <c r="K649" s="2">
        <v>2.0374194155092498E-3</v>
      </c>
      <c r="L649" s="3">
        <v>1</v>
      </c>
      <c r="M649">
        <v>73.9537980459924</v>
      </c>
      <c r="N649" s="4">
        <v>8.1756476526701483E-2</v>
      </c>
    </row>
    <row r="650" spans="1:14">
      <c r="A650" s="1">
        <v>45602</v>
      </c>
      <c r="B650" s="19" t="s">
        <v>63</v>
      </c>
      <c r="C650" t="s">
        <v>12</v>
      </c>
      <c r="D650" t="s">
        <v>13</v>
      </c>
      <c r="E650" t="s">
        <v>14</v>
      </c>
      <c r="F650" t="s">
        <v>15</v>
      </c>
      <c r="G650">
        <v>3476</v>
      </c>
      <c r="H650">
        <v>3189</v>
      </c>
      <c r="I650">
        <v>227</v>
      </c>
      <c r="J650">
        <v>60</v>
      </c>
      <c r="K650" s="2">
        <v>2.5474066152339201E-3</v>
      </c>
      <c r="L650" s="3">
        <v>0.91743383199079398</v>
      </c>
      <c r="M650">
        <v>3842.4009943032002</v>
      </c>
      <c r="N650" s="4">
        <v>-9.5357302594505783E-2</v>
      </c>
    </row>
    <row r="651" spans="1:14">
      <c r="A651" s="1">
        <v>45602</v>
      </c>
      <c r="B651" s="19" t="s">
        <v>63</v>
      </c>
      <c r="C651" t="s">
        <v>12</v>
      </c>
      <c r="D651" t="s">
        <v>13</v>
      </c>
      <c r="E651" t="s">
        <v>14</v>
      </c>
      <c r="F651" t="s">
        <v>20</v>
      </c>
      <c r="G651">
        <v>31</v>
      </c>
      <c r="H651">
        <v>25</v>
      </c>
      <c r="I651">
        <v>2</v>
      </c>
      <c r="J651">
        <v>4</v>
      </c>
      <c r="K651" s="2">
        <v>3.80575069444444E-3</v>
      </c>
      <c r="L651" s="3">
        <v>0.80645161290322498</v>
      </c>
      <c r="N651" s="4">
        <v>0</v>
      </c>
    </row>
    <row r="652" spans="1:14">
      <c r="A652" s="1">
        <v>45602</v>
      </c>
      <c r="B652" s="19" t="s">
        <v>63</v>
      </c>
      <c r="C652" t="s">
        <v>12</v>
      </c>
      <c r="D652" t="s">
        <v>13</v>
      </c>
      <c r="E652" t="s">
        <v>17</v>
      </c>
      <c r="F652" t="s">
        <v>15</v>
      </c>
      <c r="G652">
        <v>1163</v>
      </c>
      <c r="H652">
        <v>1108</v>
      </c>
      <c r="I652">
        <v>46</v>
      </c>
      <c r="J652">
        <v>9</v>
      </c>
      <c r="K652" s="2">
        <v>2.9013877450611699E-3</v>
      </c>
      <c r="L652" s="3">
        <v>0.95270851246775501</v>
      </c>
      <c r="M652">
        <v>1001.86080280545</v>
      </c>
      <c r="N652" s="4">
        <v>0.16083990584652244</v>
      </c>
    </row>
    <row r="653" spans="1:14">
      <c r="A653" s="1">
        <v>45602</v>
      </c>
      <c r="B653" s="19" t="s">
        <v>63</v>
      </c>
      <c r="C653" t="s">
        <v>12</v>
      </c>
      <c r="D653" t="s">
        <v>13</v>
      </c>
      <c r="E653" t="s">
        <v>17</v>
      </c>
      <c r="F653" t="s">
        <v>20</v>
      </c>
      <c r="G653">
        <v>18</v>
      </c>
      <c r="H653">
        <v>9</v>
      </c>
      <c r="I653">
        <v>2</v>
      </c>
      <c r="J653">
        <v>7</v>
      </c>
      <c r="K653" s="2">
        <v>6.751233281893E-3</v>
      </c>
      <c r="L653" s="3">
        <v>0.5</v>
      </c>
      <c r="N653" s="4">
        <v>0</v>
      </c>
    </row>
    <row r="654" spans="1:14">
      <c r="A654" s="1">
        <v>45602</v>
      </c>
      <c r="B654" s="19" t="s">
        <v>63</v>
      </c>
      <c r="C654" t="s">
        <v>12</v>
      </c>
      <c r="D654" t="s">
        <v>16</v>
      </c>
      <c r="E654" t="s">
        <v>14</v>
      </c>
      <c r="F654" t="s">
        <v>15</v>
      </c>
      <c r="G654">
        <v>3353</v>
      </c>
      <c r="H654">
        <v>3075</v>
      </c>
      <c r="I654">
        <v>218</v>
      </c>
      <c r="J654">
        <v>60</v>
      </c>
      <c r="K654" s="2">
        <v>2.6001771676154098E-3</v>
      </c>
      <c r="L654" s="3">
        <v>0.91708917387414202</v>
      </c>
      <c r="M654">
        <v>3504.1230699518101</v>
      </c>
      <c r="N654" s="4">
        <v>-4.3127215264699127E-2</v>
      </c>
    </row>
    <row r="655" spans="1:14">
      <c r="A655" s="1">
        <v>45602</v>
      </c>
      <c r="B655" s="19" t="s">
        <v>63</v>
      </c>
      <c r="C655" t="s">
        <v>12</v>
      </c>
      <c r="D655" t="s">
        <v>16</v>
      </c>
      <c r="E655" t="s">
        <v>14</v>
      </c>
      <c r="F655" t="s">
        <v>20</v>
      </c>
      <c r="G655">
        <v>1</v>
      </c>
      <c r="H655">
        <v>0</v>
      </c>
      <c r="I655">
        <v>0</v>
      </c>
      <c r="J655">
        <v>1</v>
      </c>
      <c r="K655" s="2">
        <v>0</v>
      </c>
      <c r="L655" s="3">
        <v>0</v>
      </c>
      <c r="N655" s="4">
        <v>0</v>
      </c>
    </row>
    <row r="656" spans="1:14">
      <c r="A656" s="1">
        <v>45602</v>
      </c>
      <c r="B656" s="19" t="s">
        <v>63</v>
      </c>
      <c r="C656" t="s">
        <v>12</v>
      </c>
      <c r="D656" t="s">
        <v>16</v>
      </c>
      <c r="E656" t="s">
        <v>17</v>
      </c>
      <c r="F656" t="s">
        <v>15</v>
      </c>
      <c r="G656">
        <v>992</v>
      </c>
      <c r="H656">
        <v>946</v>
      </c>
      <c r="I656">
        <v>33</v>
      </c>
      <c r="J656">
        <v>13</v>
      </c>
      <c r="K656" s="2">
        <v>2.7630304253777999E-3</v>
      </c>
      <c r="L656" s="3">
        <v>0.95362903225806395</v>
      </c>
      <c r="M656">
        <v>978.35518348871904</v>
      </c>
      <c r="N656" s="4">
        <v>1.3946690058537719E-2</v>
      </c>
    </row>
    <row r="657" spans="1:14">
      <c r="A657" s="1">
        <v>45602</v>
      </c>
      <c r="B657" s="19" t="s">
        <v>63</v>
      </c>
      <c r="C657" t="s">
        <v>12</v>
      </c>
      <c r="D657" t="s">
        <v>18</v>
      </c>
      <c r="E657" t="s">
        <v>14</v>
      </c>
      <c r="F657" t="s">
        <v>15</v>
      </c>
      <c r="G657">
        <v>2687</v>
      </c>
      <c r="H657">
        <v>2541</v>
      </c>
      <c r="I657">
        <v>113</v>
      </c>
      <c r="J657">
        <v>33</v>
      </c>
      <c r="K657" s="2">
        <v>2.4633102935691302E-3</v>
      </c>
      <c r="L657" s="3">
        <v>0.94566430963900205</v>
      </c>
      <c r="M657">
        <v>3602.92341276149</v>
      </c>
      <c r="N657" s="4">
        <v>-0.25421673120147537</v>
      </c>
    </row>
    <row r="658" spans="1:14">
      <c r="A658" s="1">
        <v>45602</v>
      </c>
      <c r="B658" s="19" t="s">
        <v>63</v>
      </c>
      <c r="C658" t="s">
        <v>12</v>
      </c>
      <c r="D658" t="s">
        <v>18</v>
      </c>
      <c r="E658" t="s">
        <v>14</v>
      </c>
      <c r="F658" t="s">
        <v>19</v>
      </c>
      <c r="G658">
        <v>217</v>
      </c>
      <c r="H658">
        <v>208</v>
      </c>
      <c r="I658">
        <v>9</v>
      </c>
      <c r="J658">
        <v>0</v>
      </c>
      <c r="K658" s="2">
        <v>2.0028334780092501E-3</v>
      </c>
      <c r="L658" s="3">
        <v>0.958525345622119</v>
      </c>
      <c r="N658" s="4">
        <v>0</v>
      </c>
    </row>
    <row r="659" spans="1:14">
      <c r="A659" s="1">
        <v>45602</v>
      </c>
      <c r="B659" s="19" t="s">
        <v>63</v>
      </c>
      <c r="C659" t="s">
        <v>12</v>
      </c>
      <c r="D659" t="s">
        <v>18</v>
      </c>
      <c r="E659" t="s">
        <v>14</v>
      </c>
      <c r="F659" t="s">
        <v>20</v>
      </c>
      <c r="G659">
        <v>11</v>
      </c>
      <c r="H659">
        <v>5</v>
      </c>
      <c r="I659">
        <v>3</v>
      </c>
      <c r="J659">
        <v>3</v>
      </c>
      <c r="K659" s="2">
        <v>2.4190370370370299E-3</v>
      </c>
      <c r="L659" s="3">
        <v>0.45454545454545398</v>
      </c>
      <c r="N659" s="4">
        <v>0</v>
      </c>
    </row>
    <row r="660" spans="1:14">
      <c r="A660" s="1">
        <v>45602</v>
      </c>
      <c r="B660" s="19" t="s">
        <v>63</v>
      </c>
      <c r="C660" t="s">
        <v>12</v>
      </c>
      <c r="D660" t="s">
        <v>18</v>
      </c>
      <c r="E660" t="s">
        <v>17</v>
      </c>
      <c r="F660" t="s">
        <v>15</v>
      </c>
      <c r="G660">
        <v>1074</v>
      </c>
      <c r="H660">
        <v>1002</v>
      </c>
      <c r="I660">
        <v>51</v>
      </c>
      <c r="J660">
        <v>21</v>
      </c>
      <c r="K660" s="2">
        <v>2.7916678333148501E-3</v>
      </c>
      <c r="L660" s="3">
        <v>0.93296089385474801</v>
      </c>
      <c r="M660">
        <v>1250.09869616029</v>
      </c>
      <c r="N660" s="4">
        <v>-0.14086783443673823</v>
      </c>
    </row>
    <row r="661" spans="1:14">
      <c r="A661" s="1">
        <v>45602</v>
      </c>
      <c r="B661" s="19" t="s">
        <v>63</v>
      </c>
      <c r="C661" t="s">
        <v>12</v>
      </c>
      <c r="D661" t="s">
        <v>18</v>
      </c>
      <c r="E661" t="s">
        <v>17</v>
      </c>
      <c r="F661" t="s">
        <v>19</v>
      </c>
      <c r="G661">
        <v>29</v>
      </c>
      <c r="H661">
        <v>26</v>
      </c>
      <c r="I661">
        <v>3</v>
      </c>
      <c r="J661">
        <v>0</v>
      </c>
      <c r="K661" s="2">
        <v>2.2795633012820502E-3</v>
      </c>
      <c r="L661" s="3">
        <v>0.89655172413793105</v>
      </c>
      <c r="N661" s="4">
        <v>0</v>
      </c>
    </row>
    <row r="662" spans="1:14">
      <c r="A662" s="1">
        <v>45602</v>
      </c>
      <c r="B662" s="19" t="s">
        <v>63</v>
      </c>
      <c r="C662" t="s">
        <v>12</v>
      </c>
      <c r="D662" t="s">
        <v>18</v>
      </c>
      <c r="E662" t="s">
        <v>17</v>
      </c>
      <c r="F662" t="s">
        <v>20</v>
      </c>
      <c r="G662">
        <v>2</v>
      </c>
      <c r="H662">
        <v>1</v>
      </c>
      <c r="I662">
        <v>0</v>
      </c>
      <c r="J662">
        <v>1</v>
      </c>
      <c r="K662" s="2">
        <v>4.0894675925925902E-4</v>
      </c>
      <c r="L662" s="3">
        <v>0.5</v>
      </c>
      <c r="N662" s="4">
        <v>0</v>
      </c>
    </row>
    <row r="663" spans="1:14">
      <c r="A663" s="1">
        <v>45602</v>
      </c>
      <c r="B663" s="19" t="s">
        <v>63</v>
      </c>
      <c r="C663">
        <v>900</v>
      </c>
      <c r="D663" t="s">
        <v>23</v>
      </c>
      <c r="E663" t="s">
        <v>24</v>
      </c>
      <c r="F663" t="s">
        <v>15</v>
      </c>
      <c r="G663">
        <v>53</v>
      </c>
      <c r="H663">
        <v>51</v>
      </c>
      <c r="I663">
        <v>2</v>
      </c>
      <c r="J663">
        <v>0</v>
      </c>
      <c r="K663" s="2">
        <v>2.44834694989106E-3</v>
      </c>
      <c r="L663" s="3">
        <v>0.96226415094339601</v>
      </c>
      <c r="M663">
        <v>67.395304995735799</v>
      </c>
      <c r="N663" s="4">
        <v>-0.21359507159507049</v>
      </c>
    </row>
    <row r="664" spans="1:14">
      <c r="A664" s="1">
        <v>45603</v>
      </c>
      <c r="B664" s="19" t="s">
        <v>63</v>
      </c>
      <c r="C664" t="s">
        <v>12</v>
      </c>
      <c r="D664" t="s">
        <v>13</v>
      </c>
      <c r="E664" t="s">
        <v>14</v>
      </c>
      <c r="F664" t="s">
        <v>15</v>
      </c>
      <c r="G664">
        <v>3074</v>
      </c>
      <c r="H664">
        <v>2932</v>
      </c>
      <c r="I664">
        <v>117</v>
      </c>
      <c r="J664">
        <v>25</v>
      </c>
      <c r="K664" s="2">
        <v>2.5465089094437901E-3</v>
      </c>
      <c r="L664" s="3">
        <v>0.95380611581001895</v>
      </c>
      <c r="M664">
        <v>3341.1471363198998</v>
      </c>
      <c r="N664" s="4">
        <v>-7.9956711099574168E-2</v>
      </c>
    </row>
    <row r="665" spans="1:14">
      <c r="A665" s="1">
        <v>45603</v>
      </c>
      <c r="B665" s="19" t="s">
        <v>63</v>
      </c>
      <c r="C665" t="s">
        <v>12</v>
      </c>
      <c r="D665" t="s">
        <v>13</v>
      </c>
      <c r="E665" t="s">
        <v>14</v>
      </c>
      <c r="F665" t="s">
        <v>20</v>
      </c>
      <c r="G665">
        <v>31</v>
      </c>
      <c r="H665">
        <v>30</v>
      </c>
      <c r="I665">
        <v>1</v>
      </c>
      <c r="J665">
        <v>0</v>
      </c>
      <c r="K665" s="2">
        <v>3.1068626543209799E-3</v>
      </c>
      <c r="L665" s="3">
        <v>0.96774193548387</v>
      </c>
      <c r="N665" s="4">
        <v>0</v>
      </c>
    </row>
    <row r="666" spans="1:14">
      <c r="A666" s="1">
        <v>45603</v>
      </c>
      <c r="B666" s="19" t="s">
        <v>63</v>
      </c>
      <c r="C666" t="s">
        <v>12</v>
      </c>
      <c r="D666" t="s">
        <v>13</v>
      </c>
      <c r="E666" t="s">
        <v>17</v>
      </c>
      <c r="F666" t="s">
        <v>15</v>
      </c>
      <c r="G666">
        <v>909</v>
      </c>
      <c r="H666">
        <v>864</v>
      </c>
      <c r="I666">
        <v>38</v>
      </c>
      <c r="J666">
        <v>7</v>
      </c>
      <c r="K666" s="2">
        <v>2.8778054912551401E-3</v>
      </c>
      <c r="L666" s="3">
        <v>0.95049504950495001</v>
      </c>
      <c r="M666">
        <v>875.87827753854594</v>
      </c>
      <c r="N666" s="4">
        <v>3.7815440011293604E-2</v>
      </c>
    </row>
    <row r="667" spans="1:14">
      <c r="A667" s="1">
        <v>45603</v>
      </c>
      <c r="B667" s="19" t="s">
        <v>63</v>
      </c>
      <c r="C667" t="s">
        <v>12</v>
      </c>
      <c r="D667" t="s">
        <v>13</v>
      </c>
      <c r="E667" t="s">
        <v>17</v>
      </c>
      <c r="F667" t="s">
        <v>20</v>
      </c>
      <c r="G667">
        <v>12</v>
      </c>
      <c r="H667">
        <v>10</v>
      </c>
      <c r="I667">
        <v>0</v>
      </c>
      <c r="J667">
        <v>2</v>
      </c>
      <c r="K667" s="2">
        <v>2.9555162037036998E-3</v>
      </c>
      <c r="L667" s="3">
        <v>0.83333333333333304</v>
      </c>
      <c r="N667" s="4">
        <v>0</v>
      </c>
    </row>
    <row r="668" spans="1:14">
      <c r="A668" s="1">
        <v>45603</v>
      </c>
      <c r="B668" s="19" t="s">
        <v>63</v>
      </c>
      <c r="C668" t="s">
        <v>12</v>
      </c>
      <c r="D668" t="s">
        <v>16</v>
      </c>
      <c r="E668" t="s">
        <v>14</v>
      </c>
      <c r="F668" t="s">
        <v>15</v>
      </c>
      <c r="G668">
        <v>2867</v>
      </c>
      <c r="H668">
        <v>2726</v>
      </c>
      <c r="I668">
        <v>114</v>
      </c>
      <c r="J668">
        <v>27</v>
      </c>
      <c r="K668" s="2">
        <v>2.56990133763076E-3</v>
      </c>
      <c r="L668" s="3">
        <v>0.95081967213114704</v>
      </c>
      <c r="M668">
        <v>3129.5494960449801</v>
      </c>
      <c r="N668" s="4">
        <v>-8.3893703031948E-2</v>
      </c>
    </row>
    <row r="669" spans="1:14">
      <c r="A669" s="1">
        <v>45603</v>
      </c>
      <c r="B669" s="19" t="s">
        <v>63</v>
      </c>
      <c r="C669" t="s">
        <v>12</v>
      </c>
      <c r="D669" t="s">
        <v>16</v>
      </c>
      <c r="E669" t="s">
        <v>17</v>
      </c>
      <c r="F669" t="s">
        <v>15</v>
      </c>
      <c r="G669">
        <v>790</v>
      </c>
      <c r="H669">
        <v>752</v>
      </c>
      <c r="I669">
        <v>34</v>
      </c>
      <c r="J669">
        <v>4</v>
      </c>
      <c r="K669" s="2">
        <v>2.73584182406586E-3</v>
      </c>
      <c r="L669" s="3">
        <v>0.95189873417721504</v>
      </c>
      <c r="M669">
        <v>873.67159872652906</v>
      </c>
      <c r="N669" s="4">
        <v>-9.5770079797133686E-2</v>
      </c>
    </row>
    <row r="670" spans="1:14">
      <c r="A670" s="1">
        <v>45603</v>
      </c>
      <c r="B670" s="19" t="s">
        <v>63</v>
      </c>
      <c r="C670" t="s">
        <v>12</v>
      </c>
      <c r="D670" t="s">
        <v>18</v>
      </c>
      <c r="E670" t="s">
        <v>14</v>
      </c>
      <c r="F670" t="s">
        <v>15</v>
      </c>
      <c r="G670">
        <v>2419</v>
      </c>
      <c r="H670">
        <v>2333</v>
      </c>
      <c r="I670">
        <v>74</v>
      </c>
      <c r="J670">
        <v>12</v>
      </c>
      <c r="K670" s="2">
        <v>2.4238368774904301E-3</v>
      </c>
      <c r="L670" s="3">
        <v>0.96444811905746097</v>
      </c>
      <c r="M670">
        <v>3183.3641554273199</v>
      </c>
      <c r="N670" s="4">
        <v>-0.24011206953001432</v>
      </c>
    </row>
    <row r="671" spans="1:14">
      <c r="A671" s="1">
        <v>45603</v>
      </c>
      <c r="B671" s="19" t="s">
        <v>63</v>
      </c>
      <c r="C671" t="s">
        <v>12</v>
      </c>
      <c r="D671" t="s">
        <v>18</v>
      </c>
      <c r="E671" t="s">
        <v>14</v>
      </c>
      <c r="F671" t="s">
        <v>19</v>
      </c>
      <c r="G671">
        <v>217</v>
      </c>
      <c r="H671">
        <v>208</v>
      </c>
      <c r="I671">
        <v>8</v>
      </c>
      <c r="J671">
        <v>1</v>
      </c>
      <c r="K671" s="2">
        <v>2.4696375497091599E-3</v>
      </c>
      <c r="L671" s="3">
        <v>0.958525345622119</v>
      </c>
      <c r="N671" s="4">
        <v>0</v>
      </c>
    </row>
    <row r="672" spans="1:14">
      <c r="A672" s="1">
        <v>45603</v>
      </c>
      <c r="B672" s="19" t="s">
        <v>63</v>
      </c>
      <c r="C672" t="s">
        <v>12</v>
      </c>
      <c r="D672" t="s">
        <v>18</v>
      </c>
      <c r="E672" t="s">
        <v>14</v>
      </c>
      <c r="F672" t="s">
        <v>20</v>
      </c>
      <c r="G672">
        <v>1</v>
      </c>
      <c r="H672">
        <v>0</v>
      </c>
      <c r="I672">
        <v>1</v>
      </c>
      <c r="J672">
        <v>0</v>
      </c>
      <c r="K672" s="2">
        <v>0</v>
      </c>
      <c r="L672" s="3">
        <v>0</v>
      </c>
      <c r="N672" s="4">
        <v>0</v>
      </c>
    </row>
    <row r="673" spans="1:14">
      <c r="A673" s="1">
        <v>45603</v>
      </c>
      <c r="B673" s="19" t="s">
        <v>63</v>
      </c>
      <c r="C673" t="s">
        <v>12</v>
      </c>
      <c r="D673" t="s">
        <v>18</v>
      </c>
      <c r="E673" t="s">
        <v>17</v>
      </c>
      <c r="F673" t="s">
        <v>15</v>
      </c>
      <c r="G673">
        <v>991</v>
      </c>
      <c r="H673">
        <v>915</v>
      </c>
      <c r="I673">
        <v>60</v>
      </c>
      <c r="J673">
        <v>16</v>
      </c>
      <c r="K673" s="2">
        <v>2.6491648704715601E-3</v>
      </c>
      <c r="L673" s="3">
        <v>0.92330978809283504</v>
      </c>
      <c r="M673">
        <v>1104.2475378008801</v>
      </c>
      <c r="N673" s="4">
        <v>-0.10255629641376758</v>
      </c>
    </row>
    <row r="674" spans="1:14">
      <c r="A674" s="1">
        <v>45603</v>
      </c>
      <c r="B674" s="19" t="s">
        <v>63</v>
      </c>
      <c r="C674" t="s">
        <v>12</v>
      </c>
      <c r="D674" t="s">
        <v>18</v>
      </c>
      <c r="E674" t="s">
        <v>17</v>
      </c>
      <c r="F674" t="s">
        <v>19</v>
      </c>
      <c r="G674">
        <v>31</v>
      </c>
      <c r="H674">
        <v>29</v>
      </c>
      <c r="I674">
        <v>1</v>
      </c>
      <c r="J674">
        <v>1</v>
      </c>
      <c r="K674" s="2">
        <v>2.35705060664112E-3</v>
      </c>
      <c r="L674" s="3">
        <v>0.93548387096774099</v>
      </c>
      <c r="N674" s="4">
        <v>0</v>
      </c>
    </row>
    <row r="675" spans="1:14">
      <c r="A675" s="1">
        <v>45603</v>
      </c>
      <c r="B675" s="19" t="s">
        <v>63</v>
      </c>
      <c r="C675" t="s">
        <v>12</v>
      </c>
      <c r="D675" t="s">
        <v>18</v>
      </c>
      <c r="E675" t="s">
        <v>17</v>
      </c>
      <c r="F675" t="s">
        <v>20</v>
      </c>
      <c r="G675">
        <v>6</v>
      </c>
      <c r="H675">
        <v>5</v>
      </c>
      <c r="I675">
        <v>0</v>
      </c>
      <c r="J675">
        <v>1</v>
      </c>
      <c r="K675" s="2">
        <v>6.1850601851851797E-3</v>
      </c>
      <c r="L675" s="3">
        <v>0.83333333333333304</v>
      </c>
      <c r="N675" s="4">
        <v>0</v>
      </c>
    </row>
    <row r="676" spans="1:14">
      <c r="A676" s="1">
        <v>45603</v>
      </c>
      <c r="B676" s="19" t="s">
        <v>63</v>
      </c>
      <c r="C676">
        <v>900</v>
      </c>
      <c r="D676" t="s">
        <v>23</v>
      </c>
      <c r="E676" t="s">
        <v>24</v>
      </c>
      <c r="F676" t="s">
        <v>15</v>
      </c>
      <c r="G676">
        <v>53</v>
      </c>
      <c r="H676">
        <v>53</v>
      </c>
      <c r="I676">
        <v>0</v>
      </c>
      <c r="J676">
        <v>0</v>
      </c>
      <c r="K676" s="2">
        <v>2.27648672257162E-3</v>
      </c>
      <c r="L676" s="3">
        <v>1</v>
      </c>
      <c r="M676">
        <v>60.507652946721102</v>
      </c>
      <c r="N676" s="4">
        <v>-0.12407774192351878</v>
      </c>
    </row>
    <row r="677" spans="1:14">
      <c r="A677" s="1">
        <v>45604</v>
      </c>
      <c r="B677" s="19" t="s">
        <v>63</v>
      </c>
      <c r="C677" t="s">
        <v>12</v>
      </c>
      <c r="D677" t="s">
        <v>13</v>
      </c>
      <c r="E677" t="s">
        <v>14</v>
      </c>
      <c r="F677" t="s">
        <v>15</v>
      </c>
      <c r="G677">
        <v>2424</v>
      </c>
      <c r="H677">
        <v>2373</v>
      </c>
      <c r="I677">
        <v>46</v>
      </c>
      <c r="J677">
        <v>5</v>
      </c>
      <c r="K677" s="2">
        <v>2.5397403085489398E-3</v>
      </c>
      <c r="L677" s="3">
        <v>0.97896039603960305</v>
      </c>
      <c r="M677">
        <v>2575.9719719730801</v>
      </c>
      <c r="N677" s="4">
        <v>-5.8995972637340598E-2</v>
      </c>
    </row>
    <row r="678" spans="1:14">
      <c r="A678" s="1">
        <v>45604</v>
      </c>
      <c r="B678" s="19" t="s">
        <v>63</v>
      </c>
      <c r="C678" t="s">
        <v>12</v>
      </c>
      <c r="D678" t="s">
        <v>13</v>
      </c>
      <c r="E678" t="s">
        <v>14</v>
      </c>
      <c r="F678" t="s">
        <v>20</v>
      </c>
      <c r="G678">
        <v>22</v>
      </c>
      <c r="H678">
        <v>21</v>
      </c>
      <c r="I678">
        <v>0</v>
      </c>
      <c r="J678">
        <v>1</v>
      </c>
      <c r="K678" s="2">
        <v>4.2818198853615498E-3</v>
      </c>
      <c r="L678" s="3">
        <v>0.95454545454545403</v>
      </c>
      <c r="N678" s="4">
        <v>0</v>
      </c>
    </row>
    <row r="679" spans="1:14">
      <c r="A679" s="1">
        <v>45604</v>
      </c>
      <c r="B679" s="19" t="s">
        <v>63</v>
      </c>
      <c r="C679" t="s">
        <v>12</v>
      </c>
      <c r="D679" t="s">
        <v>13</v>
      </c>
      <c r="E679" t="s">
        <v>25</v>
      </c>
      <c r="F679" t="s">
        <v>15</v>
      </c>
      <c r="G679">
        <v>1</v>
      </c>
      <c r="H679">
        <v>0</v>
      </c>
      <c r="I679">
        <v>0</v>
      </c>
      <c r="J679">
        <v>1</v>
      </c>
      <c r="K679" s="2">
        <v>0</v>
      </c>
      <c r="L679" s="3">
        <v>0</v>
      </c>
      <c r="N679" s="4">
        <v>0</v>
      </c>
    </row>
    <row r="680" spans="1:14">
      <c r="A680" s="1">
        <v>45604</v>
      </c>
      <c r="B680" s="19" t="s">
        <v>63</v>
      </c>
      <c r="C680" t="s">
        <v>12</v>
      </c>
      <c r="D680" t="s">
        <v>13</v>
      </c>
      <c r="E680" t="s">
        <v>17</v>
      </c>
      <c r="F680" t="s">
        <v>15</v>
      </c>
      <c r="G680">
        <v>758</v>
      </c>
      <c r="H680">
        <v>734</v>
      </c>
      <c r="I680">
        <v>21</v>
      </c>
      <c r="J680">
        <v>3</v>
      </c>
      <c r="K680" s="2">
        <v>2.7927258667715402E-3</v>
      </c>
      <c r="L680" s="3">
        <v>0.96833773087071195</v>
      </c>
      <c r="M680">
        <v>679.15568972768006</v>
      </c>
      <c r="N680" s="4">
        <v>0.11609165831171056</v>
      </c>
    </row>
    <row r="681" spans="1:14">
      <c r="A681" s="1">
        <v>45604</v>
      </c>
      <c r="B681" s="19" t="s">
        <v>63</v>
      </c>
      <c r="C681" t="s">
        <v>12</v>
      </c>
      <c r="D681" t="s">
        <v>13</v>
      </c>
      <c r="E681" t="s">
        <v>17</v>
      </c>
      <c r="F681" t="s">
        <v>20</v>
      </c>
      <c r="G681">
        <v>12</v>
      </c>
      <c r="H681">
        <v>5</v>
      </c>
      <c r="I681">
        <v>1</v>
      </c>
      <c r="J681">
        <v>6</v>
      </c>
      <c r="K681" s="2">
        <v>3.1698518518518499E-3</v>
      </c>
      <c r="L681" s="3">
        <v>0.41666666666666602</v>
      </c>
      <c r="N681" s="4">
        <v>0</v>
      </c>
    </row>
    <row r="682" spans="1:14">
      <c r="A682" s="1">
        <v>45604</v>
      </c>
      <c r="B682" s="19" t="s">
        <v>63</v>
      </c>
      <c r="C682" t="s">
        <v>12</v>
      </c>
      <c r="D682" t="s">
        <v>28</v>
      </c>
      <c r="E682" t="s">
        <v>48</v>
      </c>
      <c r="F682" t="s">
        <v>15</v>
      </c>
      <c r="G682">
        <v>1</v>
      </c>
      <c r="H682">
        <v>1</v>
      </c>
      <c r="I682">
        <v>0</v>
      </c>
      <c r="J682">
        <v>0</v>
      </c>
      <c r="K682" s="2">
        <v>3.0612268518518501E-3</v>
      </c>
      <c r="L682" s="3">
        <v>1</v>
      </c>
      <c r="N682" s="4">
        <v>0</v>
      </c>
    </row>
    <row r="683" spans="1:14">
      <c r="A683" s="1">
        <v>45604</v>
      </c>
      <c r="B683" s="19" t="s">
        <v>63</v>
      </c>
      <c r="C683" t="s">
        <v>12</v>
      </c>
      <c r="D683" t="s">
        <v>16</v>
      </c>
      <c r="E683" t="s">
        <v>14</v>
      </c>
      <c r="F683" t="s">
        <v>15</v>
      </c>
      <c r="G683">
        <v>2129</v>
      </c>
      <c r="H683">
        <v>2063</v>
      </c>
      <c r="I683">
        <v>48</v>
      </c>
      <c r="J683">
        <v>18</v>
      </c>
      <c r="K683" s="2">
        <v>2.66990077785731E-3</v>
      </c>
      <c r="L683" s="3">
        <v>0.96899953029591301</v>
      </c>
      <c r="M683">
        <v>2183.37869008302</v>
      </c>
      <c r="N683" s="4">
        <v>-2.4905752872834152E-2</v>
      </c>
    </row>
    <row r="684" spans="1:14">
      <c r="A684" s="1">
        <v>45604</v>
      </c>
      <c r="B684" s="19" t="s">
        <v>63</v>
      </c>
      <c r="C684" t="s">
        <v>12</v>
      </c>
      <c r="D684" t="s">
        <v>16</v>
      </c>
      <c r="E684" t="s">
        <v>14</v>
      </c>
      <c r="F684" t="s">
        <v>20</v>
      </c>
      <c r="G684">
        <v>1</v>
      </c>
      <c r="H684">
        <v>0</v>
      </c>
      <c r="I684">
        <v>1</v>
      </c>
      <c r="J684">
        <v>0</v>
      </c>
      <c r="K684" s="2">
        <v>0</v>
      </c>
      <c r="L684" s="3">
        <v>0</v>
      </c>
      <c r="N684" s="4">
        <v>0</v>
      </c>
    </row>
    <row r="685" spans="1:14">
      <c r="A685" s="1">
        <v>45604</v>
      </c>
      <c r="B685" s="19" t="s">
        <v>63</v>
      </c>
      <c r="C685" t="s">
        <v>12</v>
      </c>
      <c r="D685" t="s">
        <v>16</v>
      </c>
      <c r="E685" t="s">
        <v>17</v>
      </c>
      <c r="F685" t="s">
        <v>15</v>
      </c>
      <c r="G685">
        <v>652</v>
      </c>
      <c r="H685">
        <v>627</v>
      </c>
      <c r="I685">
        <v>23</v>
      </c>
      <c r="J685">
        <v>2</v>
      </c>
      <c r="K685" s="2">
        <v>2.8885898273672298E-3</v>
      </c>
      <c r="L685" s="3">
        <v>0.96165644171779097</v>
      </c>
      <c r="M685">
        <v>627.11157951263897</v>
      </c>
      <c r="N685" s="4">
        <v>3.968738785959449E-2</v>
      </c>
    </row>
    <row r="686" spans="1:14">
      <c r="A686" s="1">
        <v>45604</v>
      </c>
      <c r="B686" s="19" t="s">
        <v>63</v>
      </c>
      <c r="C686" t="s">
        <v>12</v>
      </c>
      <c r="D686" t="s">
        <v>18</v>
      </c>
      <c r="E686" t="s">
        <v>14</v>
      </c>
      <c r="F686" t="s">
        <v>15</v>
      </c>
      <c r="G686">
        <v>1985</v>
      </c>
      <c r="H686">
        <v>1924</v>
      </c>
      <c r="I686">
        <v>47</v>
      </c>
      <c r="J686">
        <v>14</v>
      </c>
      <c r="K686" s="2">
        <v>2.5791823355014402E-3</v>
      </c>
      <c r="L686" s="3">
        <v>0.96926952141057898</v>
      </c>
      <c r="M686">
        <v>2353.0031795110999</v>
      </c>
      <c r="N686" s="4">
        <v>-0.15639723002310713</v>
      </c>
    </row>
    <row r="687" spans="1:14">
      <c r="A687" s="1">
        <v>45604</v>
      </c>
      <c r="B687" s="19" t="s">
        <v>63</v>
      </c>
      <c r="C687" t="s">
        <v>12</v>
      </c>
      <c r="D687" t="s">
        <v>18</v>
      </c>
      <c r="E687" t="s">
        <v>14</v>
      </c>
      <c r="F687" t="s">
        <v>19</v>
      </c>
      <c r="G687">
        <v>158</v>
      </c>
      <c r="H687">
        <v>153</v>
      </c>
      <c r="I687">
        <v>4</v>
      </c>
      <c r="J687">
        <v>1</v>
      </c>
      <c r="K687" s="2">
        <v>2.2247834210844799E-3</v>
      </c>
      <c r="L687" s="3">
        <v>0.968354430379746</v>
      </c>
      <c r="N687" s="4">
        <v>0</v>
      </c>
    </row>
    <row r="688" spans="1:14">
      <c r="A688" s="1">
        <v>45604</v>
      </c>
      <c r="B688" s="19" t="s">
        <v>63</v>
      </c>
      <c r="C688" t="s">
        <v>12</v>
      </c>
      <c r="D688" t="s">
        <v>18</v>
      </c>
      <c r="E688" t="s">
        <v>14</v>
      </c>
      <c r="F688" t="s">
        <v>20</v>
      </c>
      <c r="G688">
        <v>3</v>
      </c>
      <c r="H688">
        <v>2</v>
      </c>
      <c r="I688">
        <v>0</v>
      </c>
      <c r="J688">
        <v>1</v>
      </c>
      <c r="K688" s="2">
        <v>4.2392418981481404E-3</v>
      </c>
      <c r="L688" s="3">
        <v>0.66666666666666596</v>
      </c>
      <c r="N688" s="4">
        <v>0</v>
      </c>
    </row>
    <row r="689" spans="1:14">
      <c r="A689" s="1">
        <v>45604</v>
      </c>
      <c r="B689" s="19" t="s">
        <v>63</v>
      </c>
      <c r="C689" t="s">
        <v>12</v>
      </c>
      <c r="D689" t="s">
        <v>18</v>
      </c>
      <c r="E689" t="s">
        <v>17</v>
      </c>
      <c r="F689" t="s">
        <v>15</v>
      </c>
      <c r="G689">
        <v>816</v>
      </c>
      <c r="H689">
        <v>756</v>
      </c>
      <c r="I689">
        <v>40</v>
      </c>
      <c r="J689">
        <v>20</v>
      </c>
      <c r="K689" s="2">
        <v>2.9078527949245501E-3</v>
      </c>
      <c r="L689" s="3">
        <v>0.92647058823529405</v>
      </c>
      <c r="M689">
        <v>803.80608439973605</v>
      </c>
      <c r="N689" s="4">
        <v>1.5170220575488783E-2</v>
      </c>
    </row>
    <row r="690" spans="1:14">
      <c r="A690" s="1">
        <v>45604</v>
      </c>
      <c r="B690" s="19" t="s">
        <v>63</v>
      </c>
      <c r="C690" t="s">
        <v>12</v>
      </c>
      <c r="D690" t="s">
        <v>18</v>
      </c>
      <c r="E690" t="s">
        <v>17</v>
      </c>
      <c r="F690" t="s">
        <v>19</v>
      </c>
      <c r="G690">
        <v>22</v>
      </c>
      <c r="H690">
        <v>21</v>
      </c>
      <c r="I690">
        <v>0</v>
      </c>
      <c r="J690">
        <v>1</v>
      </c>
      <c r="K690" s="2">
        <v>2.2024559082892401E-3</v>
      </c>
      <c r="L690" s="3">
        <v>0.95454545454545403</v>
      </c>
      <c r="N690" s="4">
        <v>0</v>
      </c>
    </row>
    <row r="691" spans="1:14">
      <c r="A691" s="1">
        <v>45604</v>
      </c>
      <c r="B691" s="19" t="s">
        <v>63</v>
      </c>
      <c r="C691" t="s">
        <v>12</v>
      </c>
      <c r="D691" t="s">
        <v>18</v>
      </c>
      <c r="E691" t="s">
        <v>17</v>
      </c>
      <c r="F691" t="s">
        <v>20</v>
      </c>
      <c r="G691">
        <v>2</v>
      </c>
      <c r="H691">
        <v>2</v>
      </c>
      <c r="I691">
        <v>0</v>
      </c>
      <c r="J691">
        <v>0</v>
      </c>
      <c r="K691" s="2">
        <v>4.0800520833333296E-3</v>
      </c>
      <c r="L691" s="3">
        <v>1</v>
      </c>
      <c r="N691" s="4">
        <v>0</v>
      </c>
    </row>
    <row r="692" spans="1:14">
      <c r="A692" s="1">
        <v>45604</v>
      </c>
      <c r="B692" s="19" t="s">
        <v>63</v>
      </c>
      <c r="C692">
        <v>900</v>
      </c>
      <c r="D692" t="s">
        <v>23</v>
      </c>
      <c r="E692" t="s">
        <v>24</v>
      </c>
      <c r="F692" t="s">
        <v>15</v>
      </c>
      <c r="G692">
        <v>57</v>
      </c>
      <c r="H692">
        <v>57</v>
      </c>
      <c r="I692">
        <v>0</v>
      </c>
      <c r="J692">
        <v>0</v>
      </c>
      <c r="K692" s="2">
        <v>2.65632655133203E-3</v>
      </c>
      <c r="L692" s="3">
        <v>1</v>
      </c>
      <c r="M692">
        <v>53.784580397085399</v>
      </c>
      <c r="N692" s="4">
        <v>5.9783298097252517E-2</v>
      </c>
    </row>
    <row r="693" spans="1:14">
      <c r="A693" s="1">
        <v>45607</v>
      </c>
      <c r="B693" s="19" t="s">
        <v>63</v>
      </c>
      <c r="C693" t="s">
        <v>12</v>
      </c>
      <c r="D693" t="s">
        <v>13</v>
      </c>
      <c r="E693" t="s">
        <v>14</v>
      </c>
      <c r="F693" t="s">
        <v>15</v>
      </c>
      <c r="G693">
        <v>4585</v>
      </c>
      <c r="H693">
        <v>4264</v>
      </c>
      <c r="I693">
        <v>218</v>
      </c>
      <c r="J693">
        <v>103</v>
      </c>
      <c r="K693" s="2">
        <v>2.4295813987975398E-3</v>
      </c>
      <c r="L693" s="3">
        <v>0.92998909487459103</v>
      </c>
      <c r="M693">
        <v>5163.0277241407002</v>
      </c>
      <c r="N693" s="4">
        <v>-0.11195518502409423</v>
      </c>
    </row>
    <row r="694" spans="1:14">
      <c r="A694" s="1">
        <v>45607</v>
      </c>
      <c r="B694" s="19" t="s">
        <v>63</v>
      </c>
      <c r="C694" t="s">
        <v>12</v>
      </c>
      <c r="D694" t="s">
        <v>13</v>
      </c>
      <c r="E694" t="s">
        <v>14</v>
      </c>
      <c r="F694" t="s">
        <v>20</v>
      </c>
      <c r="G694">
        <v>47</v>
      </c>
      <c r="H694">
        <v>38</v>
      </c>
      <c r="I694">
        <v>3</v>
      </c>
      <c r="J694">
        <v>6</v>
      </c>
      <c r="K694" s="2">
        <v>2.8279836744639301E-3</v>
      </c>
      <c r="L694" s="3">
        <v>0.80851063829787195</v>
      </c>
      <c r="N694" s="4">
        <v>0</v>
      </c>
    </row>
    <row r="695" spans="1:14">
      <c r="A695" s="1">
        <v>45607</v>
      </c>
      <c r="B695" s="19" t="s">
        <v>63</v>
      </c>
      <c r="C695" t="s">
        <v>12</v>
      </c>
      <c r="D695" t="s">
        <v>13</v>
      </c>
      <c r="E695" t="s">
        <v>17</v>
      </c>
      <c r="F695" t="s">
        <v>15</v>
      </c>
      <c r="G695">
        <v>1273</v>
      </c>
      <c r="H695">
        <v>1222</v>
      </c>
      <c r="I695">
        <v>44</v>
      </c>
      <c r="J695">
        <v>7</v>
      </c>
      <c r="K695" s="2">
        <v>2.78041064284415E-3</v>
      </c>
      <c r="L695" s="3">
        <v>0.95993715632364396</v>
      </c>
      <c r="M695">
        <v>1337.8031088340899</v>
      </c>
      <c r="N695" s="4">
        <v>-4.8439944866450896E-2</v>
      </c>
    </row>
    <row r="696" spans="1:14">
      <c r="A696" s="1">
        <v>45607</v>
      </c>
      <c r="B696" s="19" t="s">
        <v>63</v>
      </c>
      <c r="C696" t="s">
        <v>12</v>
      </c>
      <c r="D696" t="s">
        <v>13</v>
      </c>
      <c r="E696" t="s">
        <v>17</v>
      </c>
      <c r="F696" t="s">
        <v>20</v>
      </c>
      <c r="G696">
        <v>24</v>
      </c>
      <c r="H696">
        <v>16</v>
      </c>
      <c r="I696">
        <v>4</v>
      </c>
      <c r="J696">
        <v>4</v>
      </c>
      <c r="K696" s="2">
        <v>4.0470949074074003E-3</v>
      </c>
      <c r="L696" s="3">
        <v>0.66666666666666596</v>
      </c>
      <c r="N696" s="4">
        <v>0</v>
      </c>
    </row>
    <row r="697" spans="1:14">
      <c r="A697" s="1">
        <v>45607</v>
      </c>
      <c r="B697" s="19" t="s">
        <v>63</v>
      </c>
      <c r="C697" t="s">
        <v>12</v>
      </c>
      <c r="D697" t="s">
        <v>28</v>
      </c>
      <c r="E697" t="s">
        <v>30</v>
      </c>
      <c r="F697" t="s">
        <v>15</v>
      </c>
      <c r="G697">
        <v>1</v>
      </c>
      <c r="H697">
        <v>0</v>
      </c>
      <c r="I697">
        <v>1</v>
      </c>
      <c r="J697">
        <v>0</v>
      </c>
      <c r="K697" s="2">
        <v>0</v>
      </c>
      <c r="L697" s="3">
        <v>0</v>
      </c>
      <c r="N697" s="4">
        <v>0</v>
      </c>
    </row>
    <row r="698" spans="1:14">
      <c r="A698" s="1">
        <v>45607</v>
      </c>
      <c r="B698" s="19" t="s">
        <v>63</v>
      </c>
      <c r="C698" t="s">
        <v>12</v>
      </c>
      <c r="D698" t="s">
        <v>16</v>
      </c>
      <c r="E698" t="s">
        <v>14</v>
      </c>
      <c r="F698" t="s">
        <v>15</v>
      </c>
      <c r="G698">
        <v>4453</v>
      </c>
      <c r="H698">
        <v>4171</v>
      </c>
      <c r="I698">
        <v>214</v>
      </c>
      <c r="J698">
        <v>68</v>
      </c>
      <c r="K698" s="2">
        <v>2.4698260844524598E-3</v>
      </c>
      <c r="L698" s="3">
        <v>0.93667190657983301</v>
      </c>
      <c r="M698">
        <v>4559.7916903454898</v>
      </c>
      <c r="N698" s="4">
        <v>-2.3420300223714451E-2</v>
      </c>
    </row>
    <row r="699" spans="1:14">
      <c r="A699" s="1">
        <v>45607</v>
      </c>
      <c r="B699" s="19" t="s">
        <v>63</v>
      </c>
      <c r="C699" t="s">
        <v>12</v>
      </c>
      <c r="D699" t="s">
        <v>16</v>
      </c>
      <c r="E699" t="s">
        <v>14</v>
      </c>
      <c r="F699" t="s">
        <v>20</v>
      </c>
      <c r="G699">
        <v>2</v>
      </c>
      <c r="H699">
        <v>2</v>
      </c>
      <c r="I699">
        <v>0</v>
      </c>
      <c r="J699">
        <v>0</v>
      </c>
      <c r="K699" s="2">
        <v>1.95140625E-3</v>
      </c>
      <c r="L699" s="3">
        <v>1</v>
      </c>
      <c r="N699" s="4">
        <v>0</v>
      </c>
    </row>
    <row r="700" spans="1:14">
      <c r="A700" s="1">
        <v>45607</v>
      </c>
      <c r="B700" s="19" t="s">
        <v>63</v>
      </c>
      <c r="C700" t="s">
        <v>12</v>
      </c>
      <c r="D700" t="s">
        <v>16</v>
      </c>
      <c r="E700" t="s">
        <v>17</v>
      </c>
      <c r="F700" t="s">
        <v>15</v>
      </c>
      <c r="G700">
        <v>1104</v>
      </c>
      <c r="H700">
        <v>1025</v>
      </c>
      <c r="I700">
        <v>55</v>
      </c>
      <c r="J700">
        <v>24</v>
      </c>
      <c r="K700" s="2">
        <v>2.7450720089330499E-3</v>
      </c>
      <c r="L700" s="3">
        <v>0.92844202898550698</v>
      </c>
      <c r="M700">
        <v>1256.8240260914199</v>
      </c>
      <c r="N700" s="4">
        <v>-0.12159540470171094</v>
      </c>
    </row>
    <row r="701" spans="1:14">
      <c r="A701" s="1">
        <v>45607</v>
      </c>
      <c r="B701" s="19" t="s">
        <v>63</v>
      </c>
      <c r="C701" t="s">
        <v>12</v>
      </c>
      <c r="D701" t="s">
        <v>18</v>
      </c>
      <c r="E701" t="s">
        <v>14</v>
      </c>
      <c r="F701" t="s">
        <v>15</v>
      </c>
      <c r="G701">
        <v>2547</v>
      </c>
      <c r="H701">
        <v>2456</v>
      </c>
      <c r="I701">
        <v>76</v>
      </c>
      <c r="J701">
        <v>15</v>
      </c>
      <c r="K701" s="2">
        <v>2.5270195306394999E-3</v>
      </c>
      <c r="L701" s="3">
        <v>0.96427169218688602</v>
      </c>
      <c r="M701">
        <v>4350.2138289108598</v>
      </c>
      <c r="N701" s="4">
        <v>-0.41451153893332204</v>
      </c>
    </row>
    <row r="702" spans="1:14">
      <c r="A702" s="1">
        <v>45607</v>
      </c>
      <c r="B702" s="19" t="s">
        <v>63</v>
      </c>
      <c r="C702" t="s">
        <v>12</v>
      </c>
      <c r="D702" t="s">
        <v>18</v>
      </c>
      <c r="E702" t="s">
        <v>14</v>
      </c>
      <c r="F702" t="s">
        <v>19</v>
      </c>
      <c r="G702">
        <v>307</v>
      </c>
      <c r="H702">
        <v>301</v>
      </c>
      <c r="I702">
        <v>6</v>
      </c>
      <c r="J702">
        <v>0</v>
      </c>
      <c r="K702" s="2">
        <v>2.17892818690783E-3</v>
      </c>
      <c r="L702" s="3">
        <v>0.98045602605863102</v>
      </c>
      <c r="N702" s="4">
        <v>0</v>
      </c>
    </row>
    <row r="703" spans="1:14">
      <c r="A703" s="1">
        <v>45607</v>
      </c>
      <c r="B703" s="19" t="s">
        <v>63</v>
      </c>
      <c r="C703" t="s">
        <v>12</v>
      </c>
      <c r="D703" t="s">
        <v>18</v>
      </c>
      <c r="E703" t="s">
        <v>14</v>
      </c>
      <c r="F703" t="s">
        <v>20</v>
      </c>
      <c r="G703">
        <v>12</v>
      </c>
      <c r="H703">
        <v>8</v>
      </c>
      <c r="I703">
        <v>1</v>
      </c>
      <c r="J703">
        <v>3</v>
      </c>
      <c r="K703" s="2">
        <v>3.6373148148148098E-3</v>
      </c>
      <c r="L703" s="3">
        <v>0.66666666666666596</v>
      </c>
      <c r="N703" s="4">
        <v>0</v>
      </c>
    </row>
    <row r="704" spans="1:14">
      <c r="A704" s="1">
        <v>45607</v>
      </c>
      <c r="B704" s="19" t="s">
        <v>63</v>
      </c>
      <c r="C704" t="s">
        <v>12</v>
      </c>
      <c r="D704" t="s">
        <v>18</v>
      </c>
      <c r="E704" t="s">
        <v>17</v>
      </c>
      <c r="F704" t="s">
        <v>15</v>
      </c>
      <c r="G704">
        <v>861</v>
      </c>
      <c r="H704">
        <v>829</v>
      </c>
      <c r="I704">
        <v>23</v>
      </c>
      <c r="J704">
        <v>9</v>
      </c>
      <c r="K704" s="2">
        <v>2.78207261091006E-3</v>
      </c>
      <c r="L704" s="3">
        <v>0.962833914053426</v>
      </c>
      <c r="M704">
        <v>1474.2042564830999</v>
      </c>
      <c r="N704" s="4">
        <v>-0.41595610227444058</v>
      </c>
    </row>
    <row r="705" spans="1:14">
      <c r="A705" s="1">
        <v>45607</v>
      </c>
      <c r="B705" s="19" t="s">
        <v>63</v>
      </c>
      <c r="C705" t="s">
        <v>12</v>
      </c>
      <c r="D705" t="s">
        <v>18</v>
      </c>
      <c r="E705" t="s">
        <v>17</v>
      </c>
      <c r="F705" t="s">
        <v>19</v>
      </c>
      <c r="G705">
        <v>47</v>
      </c>
      <c r="H705">
        <v>45</v>
      </c>
      <c r="I705">
        <v>1</v>
      </c>
      <c r="J705">
        <v>1</v>
      </c>
      <c r="K705" s="2">
        <v>2.45046759259259E-3</v>
      </c>
      <c r="L705" s="3">
        <v>0.95744680851063801</v>
      </c>
      <c r="N705" s="4">
        <v>0</v>
      </c>
    </row>
    <row r="706" spans="1:14">
      <c r="A706" s="1">
        <v>45607</v>
      </c>
      <c r="B706" s="19" t="s">
        <v>63</v>
      </c>
      <c r="C706" t="s">
        <v>12</v>
      </c>
      <c r="D706" t="s">
        <v>18</v>
      </c>
      <c r="E706" t="s">
        <v>17</v>
      </c>
      <c r="F706" t="s">
        <v>20</v>
      </c>
      <c r="G706">
        <v>1</v>
      </c>
      <c r="H706">
        <v>1</v>
      </c>
      <c r="I706">
        <v>0</v>
      </c>
      <c r="J706">
        <v>0</v>
      </c>
      <c r="K706" s="2">
        <v>1.00160300925925E-2</v>
      </c>
      <c r="L706" s="3">
        <v>1</v>
      </c>
      <c r="N706" s="4">
        <v>0</v>
      </c>
    </row>
    <row r="707" spans="1:14">
      <c r="A707" s="1">
        <v>45607</v>
      </c>
      <c r="B707" s="19" t="s">
        <v>63</v>
      </c>
      <c r="C707">
        <v>900</v>
      </c>
      <c r="D707" t="s">
        <v>23</v>
      </c>
      <c r="E707" t="s">
        <v>24</v>
      </c>
      <c r="F707" t="s">
        <v>15</v>
      </c>
      <c r="G707">
        <v>89</v>
      </c>
      <c r="H707">
        <v>87</v>
      </c>
      <c r="I707">
        <v>2</v>
      </c>
      <c r="J707">
        <v>0</v>
      </c>
      <c r="K707" s="2">
        <v>2.1395463495104202E-3</v>
      </c>
      <c r="L707" s="3">
        <v>0.97752808988763995</v>
      </c>
      <c r="M707">
        <v>77.009740114008594</v>
      </c>
      <c r="N707" s="4">
        <v>0.15569796584484638</v>
      </c>
    </row>
    <row r="708" spans="1:14">
      <c r="A708" s="1">
        <v>45608</v>
      </c>
      <c r="B708" s="19" t="s">
        <v>63</v>
      </c>
      <c r="C708" t="s">
        <v>12</v>
      </c>
      <c r="D708" t="s">
        <v>13</v>
      </c>
      <c r="E708" t="s">
        <v>14</v>
      </c>
      <c r="F708" t="s">
        <v>15</v>
      </c>
      <c r="G708">
        <v>3628</v>
      </c>
      <c r="H708">
        <v>3485</v>
      </c>
      <c r="I708">
        <v>132</v>
      </c>
      <c r="J708">
        <v>11</v>
      </c>
      <c r="K708" s="2">
        <v>2.5218695088484199E-3</v>
      </c>
      <c r="L708" s="3">
        <v>0.96058434399117898</v>
      </c>
      <c r="M708">
        <v>4207.2976968916701</v>
      </c>
      <c r="N708" s="4">
        <v>-0.13768878235539458</v>
      </c>
    </row>
    <row r="709" spans="1:14">
      <c r="A709" s="1">
        <v>45608</v>
      </c>
      <c r="B709" s="19" t="s">
        <v>63</v>
      </c>
      <c r="C709" t="s">
        <v>12</v>
      </c>
      <c r="D709" t="s">
        <v>13</v>
      </c>
      <c r="E709" t="s">
        <v>14</v>
      </c>
      <c r="F709" t="s">
        <v>20</v>
      </c>
      <c r="G709">
        <v>35</v>
      </c>
      <c r="H709">
        <v>29</v>
      </c>
      <c r="I709">
        <v>2</v>
      </c>
      <c r="J709">
        <v>4</v>
      </c>
      <c r="K709" s="2">
        <v>3.9442967752234903E-3</v>
      </c>
      <c r="L709" s="3">
        <v>0.82857142857142796</v>
      </c>
      <c r="N709" s="4">
        <v>0</v>
      </c>
    </row>
    <row r="710" spans="1:14">
      <c r="A710" s="1">
        <v>45608</v>
      </c>
      <c r="B710" s="19" t="s">
        <v>63</v>
      </c>
      <c r="C710" t="s">
        <v>12</v>
      </c>
      <c r="D710" t="s">
        <v>13</v>
      </c>
      <c r="E710" t="s">
        <v>17</v>
      </c>
      <c r="F710" t="s">
        <v>15</v>
      </c>
      <c r="G710">
        <v>1206</v>
      </c>
      <c r="H710">
        <v>1157</v>
      </c>
      <c r="I710">
        <v>42</v>
      </c>
      <c r="J710">
        <v>7</v>
      </c>
      <c r="K710" s="2">
        <v>2.8563475993549701E-3</v>
      </c>
      <c r="L710" s="3">
        <v>0.95936981757877204</v>
      </c>
      <c r="M710">
        <v>1093.5468113659599</v>
      </c>
      <c r="N710" s="4">
        <v>0.10283344751705116</v>
      </c>
    </row>
    <row r="711" spans="1:14">
      <c r="A711" s="1">
        <v>45608</v>
      </c>
      <c r="B711" s="19" t="s">
        <v>63</v>
      </c>
      <c r="C711" t="s">
        <v>12</v>
      </c>
      <c r="D711" t="s">
        <v>13</v>
      </c>
      <c r="E711" t="s">
        <v>17</v>
      </c>
      <c r="F711" t="s">
        <v>20</v>
      </c>
      <c r="G711">
        <v>13</v>
      </c>
      <c r="H711">
        <v>9</v>
      </c>
      <c r="I711">
        <v>1</v>
      </c>
      <c r="J711">
        <v>3</v>
      </c>
      <c r="K711" s="2">
        <v>3.8607870370370302E-3</v>
      </c>
      <c r="L711" s="3">
        <v>0.69230769230769196</v>
      </c>
      <c r="N711" s="4">
        <v>0</v>
      </c>
    </row>
    <row r="712" spans="1:14">
      <c r="A712" s="1">
        <v>45608</v>
      </c>
      <c r="B712" s="19" t="s">
        <v>63</v>
      </c>
      <c r="C712" t="s">
        <v>12</v>
      </c>
      <c r="D712" t="s">
        <v>16</v>
      </c>
      <c r="E712" t="s">
        <v>14</v>
      </c>
      <c r="F712" t="s">
        <v>15</v>
      </c>
      <c r="G712">
        <v>3548</v>
      </c>
      <c r="H712">
        <v>3408</v>
      </c>
      <c r="I712">
        <v>114</v>
      </c>
      <c r="J712">
        <v>26</v>
      </c>
      <c r="K712" s="2">
        <v>2.5863894588699001E-3</v>
      </c>
      <c r="L712" s="3">
        <v>0.96054114994363005</v>
      </c>
      <c r="M712">
        <v>3605.45203137823</v>
      </c>
      <c r="N712" s="4">
        <v>-1.593476514961932E-2</v>
      </c>
    </row>
    <row r="713" spans="1:14">
      <c r="A713" s="1">
        <v>45608</v>
      </c>
      <c r="B713" s="19" t="s">
        <v>63</v>
      </c>
      <c r="C713" t="s">
        <v>12</v>
      </c>
      <c r="D713" t="s">
        <v>16</v>
      </c>
      <c r="E713" t="s">
        <v>17</v>
      </c>
      <c r="F713" t="s">
        <v>15</v>
      </c>
      <c r="G713">
        <v>971</v>
      </c>
      <c r="H713">
        <v>926</v>
      </c>
      <c r="I713">
        <v>38</v>
      </c>
      <c r="J713">
        <v>7</v>
      </c>
      <c r="K713" s="2">
        <v>2.6910670333873199E-3</v>
      </c>
      <c r="L713" s="3">
        <v>0.95365602471678601</v>
      </c>
      <c r="M713">
        <v>1006.4815420805101</v>
      </c>
      <c r="N713" s="4">
        <v>-3.5253047966647987E-2</v>
      </c>
    </row>
    <row r="714" spans="1:14">
      <c r="A714" s="1">
        <v>45608</v>
      </c>
      <c r="B714" s="19" t="s">
        <v>63</v>
      </c>
      <c r="C714" t="s">
        <v>12</v>
      </c>
      <c r="D714" t="s">
        <v>18</v>
      </c>
      <c r="E714" t="s">
        <v>14</v>
      </c>
      <c r="F714" t="s">
        <v>15</v>
      </c>
      <c r="G714">
        <v>2515</v>
      </c>
      <c r="H714">
        <v>2421</v>
      </c>
      <c r="I714">
        <v>79</v>
      </c>
      <c r="J714">
        <v>15</v>
      </c>
      <c r="K714" s="2">
        <v>2.6264663741003601E-3</v>
      </c>
      <c r="L714" s="3">
        <v>0.96262425447316102</v>
      </c>
      <c r="M714">
        <v>3820.0830226236299</v>
      </c>
      <c r="N714" s="4">
        <v>-0.34163734528662154</v>
      </c>
    </row>
    <row r="715" spans="1:14">
      <c r="A715" s="1">
        <v>45608</v>
      </c>
      <c r="B715" s="19" t="s">
        <v>63</v>
      </c>
      <c r="C715" t="s">
        <v>12</v>
      </c>
      <c r="D715" t="s">
        <v>18</v>
      </c>
      <c r="E715" t="s">
        <v>14</v>
      </c>
      <c r="F715" t="s">
        <v>19</v>
      </c>
      <c r="G715">
        <v>225</v>
      </c>
      <c r="H715">
        <v>218</v>
      </c>
      <c r="I715">
        <v>5</v>
      </c>
      <c r="J715">
        <v>2</v>
      </c>
      <c r="K715" s="2">
        <v>2.2148820249674301E-3</v>
      </c>
      <c r="L715" s="3">
        <v>0.96888888888888802</v>
      </c>
      <c r="N715" s="4">
        <v>0</v>
      </c>
    </row>
    <row r="716" spans="1:14">
      <c r="A716" s="1">
        <v>45608</v>
      </c>
      <c r="B716" s="19" t="s">
        <v>63</v>
      </c>
      <c r="C716" t="s">
        <v>12</v>
      </c>
      <c r="D716" t="s">
        <v>18</v>
      </c>
      <c r="E716" t="s">
        <v>14</v>
      </c>
      <c r="F716" t="s">
        <v>20</v>
      </c>
      <c r="G716">
        <v>2</v>
      </c>
      <c r="H716">
        <v>2</v>
      </c>
      <c r="I716">
        <v>0</v>
      </c>
      <c r="J716">
        <v>0</v>
      </c>
      <c r="K716" s="2">
        <v>2.7255555555555501E-3</v>
      </c>
      <c r="L716" s="3">
        <v>1</v>
      </c>
      <c r="N716" s="4">
        <v>0</v>
      </c>
    </row>
    <row r="717" spans="1:14">
      <c r="A717" s="1">
        <v>45608</v>
      </c>
      <c r="B717" s="19" t="s">
        <v>63</v>
      </c>
      <c r="C717" t="s">
        <v>12</v>
      </c>
      <c r="D717" t="s">
        <v>18</v>
      </c>
      <c r="E717" t="s">
        <v>17</v>
      </c>
      <c r="F717" t="s">
        <v>15</v>
      </c>
      <c r="G717">
        <v>968</v>
      </c>
      <c r="H717">
        <v>890</v>
      </c>
      <c r="I717">
        <v>57</v>
      </c>
      <c r="J717">
        <v>21</v>
      </c>
      <c r="K717" s="2">
        <v>2.9807402613053098E-3</v>
      </c>
      <c r="L717" s="3">
        <v>0.919421487603305</v>
      </c>
      <c r="M717">
        <v>1333.9841931236799</v>
      </c>
      <c r="N717" s="4">
        <v>-0.2743542202450579</v>
      </c>
    </row>
    <row r="718" spans="1:14">
      <c r="A718" s="1">
        <v>45608</v>
      </c>
      <c r="B718" s="19" t="s">
        <v>63</v>
      </c>
      <c r="C718" t="s">
        <v>12</v>
      </c>
      <c r="D718" t="s">
        <v>18</v>
      </c>
      <c r="E718" t="s">
        <v>17</v>
      </c>
      <c r="F718" t="s">
        <v>19</v>
      </c>
      <c r="G718">
        <v>42</v>
      </c>
      <c r="H718">
        <v>41</v>
      </c>
      <c r="I718">
        <v>1</v>
      </c>
      <c r="J718">
        <v>0</v>
      </c>
      <c r="K718" s="2">
        <v>2.74569331526648E-3</v>
      </c>
      <c r="L718" s="3">
        <v>0.97619047619047605</v>
      </c>
      <c r="N718" s="4">
        <v>0</v>
      </c>
    </row>
    <row r="719" spans="1:14">
      <c r="A719" s="1">
        <v>45608</v>
      </c>
      <c r="B719" s="19" t="s">
        <v>63</v>
      </c>
      <c r="C719" t="s">
        <v>12</v>
      </c>
      <c r="D719" t="s">
        <v>18</v>
      </c>
      <c r="E719" t="s">
        <v>17</v>
      </c>
      <c r="F719" t="s">
        <v>20</v>
      </c>
      <c r="G719">
        <v>2</v>
      </c>
      <c r="H719">
        <v>1</v>
      </c>
      <c r="I719">
        <v>0</v>
      </c>
      <c r="J719">
        <v>1</v>
      </c>
      <c r="K719" s="2">
        <v>3.0774768518518499E-3</v>
      </c>
      <c r="L719" s="3">
        <v>0.5</v>
      </c>
      <c r="N719" s="4">
        <v>0</v>
      </c>
    </row>
    <row r="720" spans="1:14">
      <c r="A720" s="1">
        <v>45608</v>
      </c>
      <c r="B720" s="19" t="s">
        <v>63</v>
      </c>
      <c r="C720">
        <v>900</v>
      </c>
      <c r="D720" t="s">
        <v>23</v>
      </c>
      <c r="E720" t="s">
        <v>24</v>
      </c>
      <c r="F720" t="s">
        <v>15</v>
      </c>
      <c r="G720">
        <v>79</v>
      </c>
      <c r="H720">
        <v>77</v>
      </c>
      <c r="I720">
        <v>2</v>
      </c>
      <c r="J720">
        <v>0</v>
      </c>
      <c r="K720" s="2">
        <v>1.9336852152477099E-3</v>
      </c>
      <c r="L720" s="3">
        <v>0.974683544303797</v>
      </c>
      <c r="M720">
        <v>70.592261771174606</v>
      </c>
      <c r="N720" s="4">
        <v>0.119102831073456</v>
      </c>
    </row>
    <row r="721" spans="1:14">
      <c r="A721" s="1">
        <v>45609</v>
      </c>
      <c r="B721" s="19" t="s">
        <v>63</v>
      </c>
      <c r="C721" t="s">
        <v>12</v>
      </c>
      <c r="D721" t="s">
        <v>13</v>
      </c>
      <c r="E721" t="s">
        <v>14</v>
      </c>
      <c r="F721" t="s">
        <v>15</v>
      </c>
      <c r="G721">
        <v>3014</v>
      </c>
      <c r="H721">
        <v>2858</v>
      </c>
      <c r="I721">
        <v>123</v>
      </c>
      <c r="J721">
        <v>33</v>
      </c>
      <c r="K721" s="2">
        <v>2.52781343235011E-3</v>
      </c>
      <c r="L721" s="3">
        <v>0.94824153948241496</v>
      </c>
      <c r="M721">
        <v>3961.7133292236799</v>
      </c>
      <c r="N721" s="4">
        <v>-0.2392180479674913</v>
      </c>
    </row>
    <row r="722" spans="1:14">
      <c r="A722" s="1">
        <v>45609</v>
      </c>
      <c r="B722" s="19" t="s">
        <v>63</v>
      </c>
      <c r="C722" t="s">
        <v>12</v>
      </c>
      <c r="D722" t="s">
        <v>13</v>
      </c>
      <c r="E722" t="s">
        <v>14</v>
      </c>
      <c r="F722" t="s">
        <v>20</v>
      </c>
      <c r="G722">
        <v>48</v>
      </c>
      <c r="H722">
        <v>40</v>
      </c>
      <c r="I722">
        <v>4</v>
      </c>
      <c r="J722">
        <v>4</v>
      </c>
      <c r="K722" s="2">
        <v>2.6788917824073998E-3</v>
      </c>
      <c r="L722" s="3">
        <v>0.83333333333333304</v>
      </c>
      <c r="N722" s="4">
        <v>0</v>
      </c>
    </row>
    <row r="723" spans="1:14">
      <c r="A723" s="1">
        <v>45609</v>
      </c>
      <c r="B723" s="19" t="s">
        <v>63</v>
      </c>
      <c r="C723" t="s">
        <v>12</v>
      </c>
      <c r="D723" t="s">
        <v>13</v>
      </c>
      <c r="E723" t="s">
        <v>25</v>
      </c>
      <c r="F723" t="s">
        <v>15</v>
      </c>
      <c r="G723">
        <v>1</v>
      </c>
      <c r="H723">
        <v>0</v>
      </c>
      <c r="I723">
        <v>1</v>
      </c>
      <c r="J723">
        <v>0</v>
      </c>
      <c r="K723" s="2">
        <v>0</v>
      </c>
      <c r="L723" s="3">
        <v>0</v>
      </c>
      <c r="N723" s="4">
        <v>0</v>
      </c>
    </row>
    <row r="724" spans="1:14">
      <c r="A724" s="1">
        <v>45609</v>
      </c>
      <c r="B724" s="19" t="s">
        <v>63</v>
      </c>
      <c r="C724" t="s">
        <v>12</v>
      </c>
      <c r="D724" t="s">
        <v>13</v>
      </c>
      <c r="E724" t="s">
        <v>17</v>
      </c>
      <c r="F724" t="s">
        <v>15</v>
      </c>
      <c r="G724">
        <v>1007</v>
      </c>
      <c r="H724">
        <v>957</v>
      </c>
      <c r="I724">
        <v>37</v>
      </c>
      <c r="J724">
        <v>13</v>
      </c>
      <c r="K724" s="2">
        <v>2.98470692315879E-3</v>
      </c>
      <c r="L724" s="3">
        <v>0.95034756703078405</v>
      </c>
      <c r="M724">
        <v>1029.8134067978599</v>
      </c>
      <c r="N724" s="4">
        <v>-2.2152951833086687E-2</v>
      </c>
    </row>
    <row r="725" spans="1:14">
      <c r="A725" s="1">
        <v>45609</v>
      </c>
      <c r="B725" s="19" t="s">
        <v>63</v>
      </c>
      <c r="C725" t="s">
        <v>12</v>
      </c>
      <c r="D725" t="s">
        <v>13</v>
      </c>
      <c r="E725" t="s">
        <v>17</v>
      </c>
      <c r="F725" t="s">
        <v>20</v>
      </c>
      <c r="G725">
        <v>13</v>
      </c>
      <c r="H725">
        <v>7</v>
      </c>
      <c r="I725">
        <v>3</v>
      </c>
      <c r="J725">
        <v>3</v>
      </c>
      <c r="K725" s="2">
        <v>2.4043220899470801E-3</v>
      </c>
      <c r="L725" s="3">
        <v>0.53846153846153799</v>
      </c>
      <c r="N725" s="4">
        <v>0</v>
      </c>
    </row>
    <row r="726" spans="1:14">
      <c r="A726" s="1">
        <v>45609</v>
      </c>
      <c r="B726" s="19" t="s">
        <v>63</v>
      </c>
      <c r="C726" t="s">
        <v>12</v>
      </c>
      <c r="D726" t="s">
        <v>28</v>
      </c>
      <c r="E726" t="s">
        <v>48</v>
      </c>
      <c r="F726" t="s">
        <v>15</v>
      </c>
      <c r="G726">
        <v>1</v>
      </c>
      <c r="H726">
        <v>0</v>
      </c>
      <c r="I726">
        <v>1</v>
      </c>
      <c r="J726">
        <v>0</v>
      </c>
      <c r="K726" s="2">
        <v>0</v>
      </c>
      <c r="L726" s="3">
        <v>0</v>
      </c>
      <c r="N726" s="4">
        <v>0</v>
      </c>
    </row>
    <row r="727" spans="1:14">
      <c r="A727" s="1">
        <v>45609</v>
      </c>
      <c r="B727" s="19" t="s">
        <v>63</v>
      </c>
      <c r="C727" t="s">
        <v>12</v>
      </c>
      <c r="D727" t="s">
        <v>16</v>
      </c>
      <c r="E727" t="s">
        <v>14</v>
      </c>
      <c r="F727" t="s">
        <v>15</v>
      </c>
      <c r="G727">
        <v>3386</v>
      </c>
      <c r="H727">
        <v>3158</v>
      </c>
      <c r="I727">
        <v>153</v>
      </c>
      <c r="J727">
        <v>75</v>
      </c>
      <c r="K727" s="2">
        <v>2.56905441163031E-3</v>
      </c>
      <c r="L727" s="3">
        <v>0.932663910218546</v>
      </c>
      <c r="M727">
        <v>3382.8246366702301</v>
      </c>
      <c r="N727" s="4">
        <v>9.3867216625672983E-4</v>
      </c>
    </row>
    <row r="728" spans="1:14">
      <c r="A728" s="1">
        <v>45609</v>
      </c>
      <c r="B728" s="19" t="s">
        <v>63</v>
      </c>
      <c r="C728" t="s">
        <v>12</v>
      </c>
      <c r="D728" t="s">
        <v>16</v>
      </c>
      <c r="E728" t="s">
        <v>17</v>
      </c>
      <c r="F728" t="s">
        <v>15</v>
      </c>
      <c r="G728">
        <v>953</v>
      </c>
      <c r="H728">
        <v>891</v>
      </c>
      <c r="I728">
        <v>53</v>
      </c>
      <c r="J728">
        <v>9</v>
      </c>
      <c r="K728" s="2">
        <v>2.6975595720580199E-3</v>
      </c>
      <c r="L728" s="3">
        <v>0.93494228751311603</v>
      </c>
      <c r="M728">
        <v>942.09199194596602</v>
      </c>
      <c r="N728" s="4">
        <v>1.157849567482537E-2</v>
      </c>
    </row>
    <row r="729" spans="1:14">
      <c r="A729" s="1">
        <v>45609</v>
      </c>
      <c r="B729" s="19" t="s">
        <v>63</v>
      </c>
      <c r="C729" t="s">
        <v>12</v>
      </c>
      <c r="D729" t="s">
        <v>18</v>
      </c>
      <c r="E729" t="s">
        <v>14</v>
      </c>
      <c r="F729" t="s">
        <v>15</v>
      </c>
      <c r="G729">
        <v>2524</v>
      </c>
      <c r="H729">
        <v>2400</v>
      </c>
      <c r="I729">
        <v>100</v>
      </c>
      <c r="J729">
        <v>24</v>
      </c>
      <c r="K729" s="2">
        <v>2.6414860892828101E-3</v>
      </c>
      <c r="L729" s="3">
        <v>0.95087163232963501</v>
      </c>
      <c r="M729">
        <v>3439.1541667268798</v>
      </c>
      <c r="N729" s="4">
        <v>-0.26609861679968028</v>
      </c>
    </row>
    <row r="730" spans="1:14">
      <c r="A730" s="1">
        <v>45609</v>
      </c>
      <c r="B730" s="19" t="s">
        <v>63</v>
      </c>
      <c r="C730" t="s">
        <v>12</v>
      </c>
      <c r="D730" t="s">
        <v>18</v>
      </c>
      <c r="E730" t="s">
        <v>14</v>
      </c>
      <c r="F730" t="s">
        <v>19</v>
      </c>
      <c r="G730">
        <v>239</v>
      </c>
      <c r="H730">
        <v>229</v>
      </c>
      <c r="I730">
        <v>6</v>
      </c>
      <c r="J730">
        <v>4</v>
      </c>
      <c r="K730" s="2">
        <v>2.2851097768073702E-3</v>
      </c>
      <c r="L730" s="3">
        <v>0.95815899581589903</v>
      </c>
      <c r="N730" s="4">
        <v>0</v>
      </c>
    </row>
    <row r="731" spans="1:14">
      <c r="A731" s="1">
        <v>45609</v>
      </c>
      <c r="B731" s="19" t="s">
        <v>63</v>
      </c>
      <c r="C731" t="s">
        <v>12</v>
      </c>
      <c r="D731" t="s">
        <v>18</v>
      </c>
      <c r="E731" t="s">
        <v>14</v>
      </c>
      <c r="F731" t="s">
        <v>20</v>
      </c>
      <c r="G731">
        <v>3</v>
      </c>
      <c r="H731">
        <v>1</v>
      </c>
      <c r="I731">
        <v>1</v>
      </c>
      <c r="J731">
        <v>1</v>
      </c>
      <c r="K731" s="2">
        <v>3.88561342592592E-3</v>
      </c>
      <c r="L731" s="3">
        <v>0.33333333333333298</v>
      </c>
      <c r="N731" s="4">
        <v>0</v>
      </c>
    </row>
    <row r="732" spans="1:14">
      <c r="A732" s="1">
        <v>45609</v>
      </c>
      <c r="B732" s="19" t="s">
        <v>63</v>
      </c>
      <c r="C732" t="s">
        <v>12</v>
      </c>
      <c r="D732" t="s">
        <v>18</v>
      </c>
      <c r="E732" t="s">
        <v>17</v>
      </c>
      <c r="F732" t="s">
        <v>15</v>
      </c>
      <c r="G732">
        <v>1040</v>
      </c>
      <c r="H732">
        <v>967</v>
      </c>
      <c r="I732">
        <v>55</v>
      </c>
      <c r="J732">
        <v>18</v>
      </c>
      <c r="K732" s="2">
        <v>2.8933504730169601E-3</v>
      </c>
      <c r="L732" s="3">
        <v>0.929807692307692</v>
      </c>
      <c r="M732">
        <v>1193.276028153</v>
      </c>
      <c r="N732" s="4">
        <v>-0.12844976731012245</v>
      </c>
    </row>
    <row r="733" spans="1:14">
      <c r="A733" s="1">
        <v>45609</v>
      </c>
      <c r="B733" s="19" t="s">
        <v>63</v>
      </c>
      <c r="C733" t="s">
        <v>12</v>
      </c>
      <c r="D733" t="s">
        <v>18</v>
      </c>
      <c r="E733" t="s">
        <v>17</v>
      </c>
      <c r="F733" t="s">
        <v>19</v>
      </c>
      <c r="G733">
        <v>34</v>
      </c>
      <c r="H733">
        <v>34</v>
      </c>
      <c r="I733">
        <v>0</v>
      </c>
      <c r="J733">
        <v>0</v>
      </c>
      <c r="K733" s="2">
        <v>2.9112459150326701E-3</v>
      </c>
      <c r="L733" s="3">
        <v>1</v>
      </c>
      <c r="N733" s="4">
        <v>0</v>
      </c>
    </row>
    <row r="734" spans="1:14">
      <c r="A734" s="1">
        <v>45609</v>
      </c>
      <c r="B734" s="19" t="s">
        <v>63</v>
      </c>
      <c r="C734" t="s">
        <v>12</v>
      </c>
      <c r="D734" t="s">
        <v>18</v>
      </c>
      <c r="E734" t="s">
        <v>17</v>
      </c>
      <c r="F734" t="s">
        <v>20</v>
      </c>
      <c r="G734">
        <v>4</v>
      </c>
      <c r="H734">
        <v>2</v>
      </c>
      <c r="I734">
        <v>0</v>
      </c>
      <c r="J734">
        <v>2</v>
      </c>
      <c r="K734" s="2">
        <v>3.7146932870370298E-3</v>
      </c>
      <c r="L734" s="3">
        <v>0.5</v>
      </c>
      <c r="N734" s="4">
        <v>0</v>
      </c>
    </row>
    <row r="735" spans="1:14">
      <c r="A735" s="1">
        <v>45609</v>
      </c>
      <c r="B735" s="19" t="s">
        <v>63</v>
      </c>
      <c r="C735">
        <v>900</v>
      </c>
      <c r="D735" t="s">
        <v>23</v>
      </c>
      <c r="E735" t="s">
        <v>24</v>
      </c>
      <c r="F735" t="s">
        <v>15</v>
      </c>
      <c r="G735">
        <v>91</v>
      </c>
      <c r="H735">
        <v>86</v>
      </c>
      <c r="I735">
        <v>4</v>
      </c>
      <c r="J735">
        <v>1</v>
      </c>
      <c r="K735" s="2">
        <v>2.6623000107665802E-3</v>
      </c>
      <c r="L735" s="3">
        <v>0.94505494505494503</v>
      </c>
      <c r="M735">
        <v>64.331882041384205</v>
      </c>
      <c r="N735" s="4">
        <v>0.41453968253968382</v>
      </c>
    </row>
    <row r="736" spans="1:14">
      <c r="A736" s="1">
        <v>45610</v>
      </c>
      <c r="B736" s="19" t="s">
        <v>63</v>
      </c>
      <c r="C736" t="s">
        <v>12</v>
      </c>
      <c r="D736" t="s">
        <v>13</v>
      </c>
      <c r="E736" t="s">
        <v>14</v>
      </c>
      <c r="F736" t="s">
        <v>15</v>
      </c>
      <c r="G736">
        <v>3299</v>
      </c>
      <c r="H736">
        <v>3104</v>
      </c>
      <c r="I736">
        <v>148</v>
      </c>
      <c r="J736">
        <v>47</v>
      </c>
      <c r="K736" s="2">
        <v>2.4705777730851001E-3</v>
      </c>
      <c r="L736" s="3">
        <v>0.94089117914519504</v>
      </c>
      <c r="M736">
        <v>3451.37491316567</v>
      </c>
      <c r="N736" s="4">
        <v>-4.4149046973835919E-2</v>
      </c>
    </row>
    <row r="737" spans="1:14">
      <c r="A737" s="1">
        <v>45610</v>
      </c>
      <c r="B737" s="19" t="s">
        <v>63</v>
      </c>
      <c r="C737" t="s">
        <v>12</v>
      </c>
      <c r="D737" t="s">
        <v>13</v>
      </c>
      <c r="E737" t="s">
        <v>14</v>
      </c>
      <c r="F737" t="s">
        <v>20</v>
      </c>
      <c r="G737">
        <v>57</v>
      </c>
      <c r="H737">
        <v>49</v>
      </c>
      <c r="I737">
        <v>0</v>
      </c>
      <c r="J737">
        <v>8</v>
      </c>
      <c r="K737" s="2">
        <v>2.81159871819098E-3</v>
      </c>
      <c r="L737" s="3">
        <v>0.859649122807017</v>
      </c>
      <c r="N737" s="4">
        <v>0</v>
      </c>
    </row>
    <row r="738" spans="1:14">
      <c r="A738" s="1">
        <v>45610</v>
      </c>
      <c r="B738" s="19" t="s">
        <v>63</v>
      </c>
      <c r="C738" t="s">
        <v>12</v>
      </c>
      <c r="D738" t="s">
        <v>13</v>
      </c>
      <c r="E738" t="s">
        <v>17</v>
      </c>
      <c r="F738" t="s">
        <v>15</v>
      </c>
      <c r="G738">
        <v>1074</v>
      </c>
      <c r="H738">
        <v>1018</v>
      </c>
      <c r="I738">
        <v>46</v>
      </c>
      <c r="J738">
        <v>10</v>
      </c>
      <c r="K738" s="2">
        <v>2.7731266144582602E-3</v>
      </c>
      <c r="L738" s="3">
        <v>0.94785847299813697</v>
      </c>
      <c r="M738">
        <v>901.590153865508</v>
      </c>
      <c r="N738" s="4">
        <v>0.19122862577335856</v>
      </c>
    </row>
    <row r="739" spans="1:14">
      <c r="A739" s="1">
        <v>45610</v>
      </c>
      <c r="B739" s="19" t="s">
        <v>63</v>
      </c>
      <c r="C739" t="s">
        <v>12</v>
      </c>
      <c r="D739" t="s">
        <v>13</v>
      </c>
      <c r="E739" t="s">
        <v>17</v>
      </c>
      <c r="F739" t="s">
        <v>20</v>
      </c>
      <c r="G739">
        <v>17</v>
      </c>
      <c r="H739">
        <v>9</v>
      </c>
      <c r="I739">
        <v>2</v>
      </c>
      <c r="J739">
        <v>6</v>
      </c>
      <c r="K739" s="2">
        <v>3.4707098765432002E-3</v>
      </c>
      <c r="L739" s="3">
        <v>0.52941176470588203</v>
      </c>
      <c r="N739" s="4">
        <v>0</v>
      </c>
    </row>
    <row r="740" spans="1:14">
      <c r="A740" s="1">
        <v>45610</v>
      </c>
      <c r="B740" s="19" t="s">
        <v>63</v>
      </c>
      <c r="C740" t="s">
        <v>12</v>
      </c>
      <c r="D740" t="s">
        <v>28</v>
      </c>
      <c r="E740" t="s">
        <v>48</v>
      </c>
      <c r="F740" t="s">
        <v>15</v>
      </c>
      <c r="G740">
        <v>3</v>
      </c>
      <c r="H740">
        <v>0</v>
      </c>
      <c r="I740">
        <v>3</v>
      </c>
      <c r="J740">
        <v>0</v>
      </c>
      <c r="K740" s="2">
        <v>0</v>
      </c>
      <c r="L740" s="3">
        <v>0</v>
      </c>
      <c r="N740" s="4">
        <v>0</v>
      </c>
    </row>
    <row r="741" spans="1:14">
      <c r="A741" s="1">
        <v>45610</v>
      </c>
      <c r="B741" s="19" t="s">
        <v>63</v>
      </c>
      <c r="C741" t="s">
        <v>12</v>
      </c>
      <c r="D741" t="s">
        <v>16</v>
      </c>
      <c r="E741" t="s">
        <v>14</v>
      </c>
      <c r="F741" t="s">
        <v>15</v>
      </c>
      <c r="G741">
        <v>2932</v>
      </c>
      <c r="H741">
        <v>2729</v>
      </c>
      <c r="I741">
        <v>165</v>
      </c>
      <c r="J741">
        <v>38</v>
      </c>
      <c r="K741" s="2">
        <v>2.56682486454704E-3</v>
      </c>
      <c r="L741" s="3">
        <v>0.93076398362892199</v>
      </c>
      <c r="M741">
        <v>2987.2972462247599</v>
      </c>
      <c r="N741" s="4">
        <v>-1.8510794764278169E-2</v>
      </c>
    </row>
    <row r="742" spans="1:14">
      <c r="A742" s="1">
        <v>45610</v>
      </c>
      <c r="B742" s="19" t="s">
        <v>63</v>
      </c>
      <c r="C742" t="s">
        <v>12</v>
      </c>
      <c r="D742" t="s">
        <v>16</v>
      </c>
      <c r="E742" t="s">
        <v>14</v>
      </c>
      <c r="F742" t="s">
        <v>20</v>
      </c>
      <c r="G742">
        <v>1</v>
      </c>
      <c r="H742">
        <v>0</v>
      </c>
      <c r="I742">
        <v>1</v>
      </c>
      <c r="J742">
        <v>0</v>
      </c>
      <c r="K742" s="2">
        <v>0</v>
      </c>
      <c r="L742" s="3">
        <v>0</v>
      </c>
      <c r="N742" s="4">
        <v>0</v>
      </c>
    </row>
    <row r="743" spans="1:14">
      <c r="A743" s="1">
        <v>45610</v>
      </c>
      <c r="B743" s="19" t="s">
        <v>63</v>
      </c>
      <c r="C743" t="s">
        <v>12</v>
      </c>
      <c r="D743" t="s">
        <v>16</v>
      </c>
      <c r="E743" t="s">
        <v>17</v>
      </c>
      <c r="F743" t="s">
        <v>15</v>
      </c>
      <c r="G743">
        <v>869</v>
      </c>
      <c r="H743">
        <v>838</v>
      </c>
      <c r="I743">
        <v>28</v>
      </c>
      <c r="J743">
        <v>3</v>
      </c>
      <c r="K743" s="2">
        <v>2.8927231393087501E-3</v>
      </c>
      <c r="L743" s="3">
        <v>0.96432681242807805</v>
      </c>
      <c r="M743">
        <v>833.95925332986803</v>
      </c>
      <c r="N743" s="4">
        <v>4.2017336614732413E-2</v>
      </c>
    </row>
    <row r="744" spans="1:14">
      <c r="A744" s="1">
        <v>45610</v>
      </c>
      <c r="B744" s="19" t="s">
        <v>63</v>
      </c>
      <c r="C744" t="s">
        <v>12</v>
      </c>
      <c r="D744" t="s">
        <v>18</v>
      </c>
      <c r="E744" t="s">
        <v>14</v>
      </c>
      <c r="F744" t="s">
        <v>15</v>
      </c>
      <c r="G744">
        <v>2223</v>
      </c>
      <c r="H744">
        <v>2115</v>
      </c>
      <c r="I744">
        <v>87</v>
      </c>
      <c r="J744">
        <v>21</v>
      </c>
      <c r="K744" s="2">
        <v>2.5742500328342498E-3</v>
      </c>
      <c r="L744" s="3">
        <v>0.95141700404858198</v>
      </c>
      <c r="M744">
        <v>3038.6657847260799</v>
      </c>
      <c r="N744" s="4">
        <v>-0.26842892325508183</v>
      </c>
    </row>
    <row r="745" spans="1:14">
      <c r="A745" s="1">
        <v>45610</v>
      </c>
      <c r="B745" s="19" t="s">
        <v>63</v>
      </c>
      <c r="C745" t="s">
        <v>12</v>
      </c>
      <c r="D745" t="s">
        <v>18</v>
      </c>
      <c r="E745" t="s">
        <v>14</v>
      </c>
      <c r="F745" t="s">
        <v>19</v>
      </c>
      <c r="G745">
        <v>197</v>
      </c>
      <c r="H745">
        <v>185</v>
      </c>
      <c r="I745">
        <v>5</v>
      </c>
      <c r="J745">
        <v>7</v>
      </c>
      <c r="K745" s="2">
        <v>2.3534208583583498E-3</v>
      </c>
      <c r="L745" s="3">
        <v>0.93908629441624303</v>
      </c>
      <c r="N745" s="4">
        <v>0</v>
      </c>
    </row>
    <row r="746" spans="1:14">
      <c r="A746" s="1">
        <v>45610</v>
      </c>
      <c r="B746" s="19" t="s">
        <v>63</v>
      </c>
      <c r="C746" t="s">
        <v>12</v>
      </c>
      <c r="D746" t="s">
        <v>18</v>
      </c>
      <c r="E746" t="s">
        <v>14</v>
      </c>
      <c r="F746" t="s">
        <v>20</v>
      </c>
      <c r="G746">
        <v>4</v>
      </c>
      <c r="H746">
        <v>2</v>
      </c>
      <c r="I746">
        <v>2</v>
      </c>
      <c r="J746">
        <v>0</v>
      </c>
      <c r="K746" s="2">
        <v>1.26335069444444E-3</v>
      </c>
      <c r="L746" s="3">
        <v>0.5</v>
      </c>
      <c r="N746" s="4">
        <v>0</v>
      </c>
    </row>
    <row r="747" spans="1:14">
      <c r="A747" s="1">
        <v>45610</v>
      </c>
      <c r="B747" s="19" t="s">
        <v>63</v>
      </c>
      <c r="C747" t="s">
        <v>12</v>
      </c>
      <c r="D747" t="s">
        <v>18</v>
      </c>
      <c r="E747" t="s">
        <v>17</v>
      </c>
      <c r="F747" t="s">
        <v>15</v>
      </c>
      <c r="G747">
        <v>926</v>
      </c>
      <c r="H747">
        <v>844</v>
      </c>
      <c r="I747">
        <v>57</v>
      </c>
      <c r="J747">
        <v>25</v>
      </c>
      <c r="K747" s="2">
        <v>2.7469520279313599E-3</v>
      </c>
      <c r="L747" s="3">
        <v>0.91144708423326104</v>
      </c>
      <c r="M747">
        <v>1054.0544679008401</v>
      </c>
      <c r="N747" s="4">
        <v>-0.12148752441215097</v>
      </c>
    </row>
    <row r="748" spans="1:14">
      <c r="A748" s="1">
        <v>45610</v>
      </c>
      <c r="B748" s="19" t="s">
        <v>63</v>
      </c>
      <c r="C748" t="s">
        <v>12</v>
      </c>
      <c r="D748" t="s">
        <v>18</v>
      </c>
      <c r="E748" t="s">
        <v>17</v>
      </c>
      <c r="F748" t="s">
        <v>19</v>
      </c>
      <c r="G748">
        <v>28</v>
      </c>
      <c r="H748">
        <v>27</v>
      </c>
      <c r="I748">
        <v>1</v>
      </c>
      <c r="J748">
        <v>0</v>
      </c>
      <c r="K748" s="2">
        <v>2.6367785493827101E-3</v>
      </c>
      <c r="L748" s="3">
        <v>0.96428571428571397</v>
      </c>
      <c r="N748" s="4">
        <v>0</v>
      </c>
    </row>
    <row r="749" spans="1:14">
      <c r="A749" s="1">
        <v>45610</v>
      </c>
      <c r="B749" s="19" t="s">
        <v>63</v>
      </c>
      <c r="C749">
        <v>900</v>
      </c>
      <c r="D749" t="s">
        <v>23</v>
      </c>
      <c r="E749" t="s">
        <v>24</v>
      </c>
      <c r="F749" t="s">
        <v>15</v>
      </c>
      <c r="G749">
        <v>72</v>
      </c>
      <c r="H749">
        <v>68</v>
      </c>
      <c r="I749">
        <v>3</v>
      </c>
      <c r="J749">
        <v>1</v>
      </c>
      <c r="K749" s="2">
        <v>2.5582569104030499E-3</v>
      </c>
      <c r="L749" s="3">
        <v>0.94444444444444398</v>
      </c>
      <c r="M749">
        <v>57.757305085506502</v>
      </c>
      <c r="N749" s="4">
        <v>0.24659555866410274</v>
      </c>
    </row>
    <row r="750" spans="1:14">
      <c r="A750" s="1">
        <v>45611</v>
      </c>
      <c r="B750" s="19" t="s">
        <v>63</v>
      </c>
      <c r="C750" t="s">
        <v>12</v>
      </c>
      <c r="D750" t="s">
        <v>13</v>
      </c>
      <c r="E750" t="s">
        <v>14</v>
      </c>
      <c r="F750" t="s">
        <v>15</v>
      </c>
      <c r="G750">
        <v>2713</v>
      </c>
      <c r="H750">
        <v>2534</v>
      </c>
      <c r="I750">
        <v>126</v>
      </c>
      <c r="J750">
        <v>53</v>
      </c>
      <c r="K750" s="2">
        <v>2.5180798755109301E-3</v>
      </c>
      <c r="L750" s="3">
        <v>0.93402137854773304</v>
      </c>
      <c r="M750">
        <v>2665.2134252062501</v>
      </c>
      <c r="N750" s="4">
        <v>1.7929736636401593E-2</v>
      </c>
    </row>
    <row r="751" spans="1:14">
      <c r="A751" s="1">
        <v>45611</v>
      </c>
      <c r="B751" s="19" t="s">
        <v>63</v>
      </c>
      <c r="C751" t="s">
        <v>12</v>
      </c>
      <c r="D751" t="s">
        <v>13</v>
      </c>
      <c r="E751" t="s">
        <v>14</v>
      </c>
      <c r="F751" t="s">
        <v>20</v>
      </c>
      <c r="G751">
        <v>59</v>
      </c>
      <c r="H751">
        <v>44</v>
      </c>
      <c r="I751">
        <v>7</v>
      </c>
      <c r="J751">
        <v>8</v>
      </c>
      <c r="K751" s="2">
        <v>2.3482765151515098E-3</v>
      </c>
      <c r="L751" s="3">
        <v>0.74576271186440601</v>
      </c>
      <c r="N751" s="4">
        <v>0</v>
      </c>
    </row>
    <row r="752" spans="1:14">
      <c r="A752" s="1">
        <v>45611</v>
      </c>
      <c r="B752" s="19" t="s">
        <v>63</v>
      </c>
      <c r="C752" t="s">
        <v>12</v>
      </c>
      <c r="D752" t="s">
        <v>13</v>
      </c>
      <c r="E752" t="s">
        <v>17</v>
      </c>
      <c r="F752" t="s">
        <v>15</v>
      </c>
      <c r="G752">
        <v>816</v>
      </c>
      <c r="H752">
        <v>763</v>
      </c>
      <c r="I752">
        <v>35</v>
      </c>
      <c r="J752">
        <v>18</v>
      </c>
      <c r="K752" s="2">
        <v>2.89184185537109E-3</v>
      </c>
      <c r="L752" s="3">
        <v>0.93504901960784303</v>
      </c>
      <c r="M752">
        <v>699.86774863895505</v>
      </c>
      <c r="N752" s="4">
        <v>0.16593456633326703</v>
      </c>
    </row>
    <row r="753" spans="1:14">
      <c r="A753" s="1">
        <v>45611</v>
      </c>
      <c r="B753" s="19" t="s">
        <v>63</v>
      </c>
      <c r="C753" t="s">
        <v>12</v>
      </c>
      <c r="D753" t="s">
        <v>13</v>
      </c>
      <c r="E753" t="s">
        <v>17</v>
      </c>
      <c r="F753" t="s">
        <v>20</v>
      </c>
      <c r="G753">
        <v>13</v>
      </c>
      <c r="H753">
        <v>5</v>
      </c>
      <c r="I753">
        <v>2</v>
      </c>
      <c r="J753">
        <v>6</v>
      </c>
      <c r="K753" s="2">
        <v>3.64988194444444E-3</v>
      </c>
      <c r="L753" s="3">
        <v>0.38461538461538403</v>
      </c>
      <c r="N753" s="4">
        <v>0</v>
      </c>
    </row>
    <row r="754" spans="1:14">
      <c r="A754" s="1">
        <v>45611</v>
      </c>
      <c r="B754" s="19" t="s">
        <v>63</v>
      </c>
      <c r="C754" t="s">
        <v>12</v>
      </c>
      <c r="D754" t="s">
        <v>16</v>
      </c>
      <c r="E754" t="s">
        <v>14</v>
      </c>
      <c r="F754" t="s">
        <v>15</v>
      </c>
      <c r="G754">
        <v>2430</v>
      </c>
      <c r="H754">
        <v>2219</v>
      </c>
      <c r="I754">
        <v>159</v>
      </c>
      <c r="J754">
        <v>52</v>
      </c>
      <c r="K754" s="2">
        <v>2.6206761205036901E-3</v>
      </c>
      <c r="L754" s="3">
        <v>0.91316872427983498</v>
      </c>
      <c r="M754">
        <v>2349.6915933241798</v>
      </c>
      <c r="N754" s="4">
        <v>3.4178275525174523E-2</v>
      </c>
    </row>
    <row r="755" spans="1:14">
      <c r="A755" s="1">
        <v>45611</v>
      </c>
      <c r="B755" s="19" t="s">
        <v>63</v>
      </c>
      <c r="C755" t="s">
        <v>12</v>
      </c>
      <c r="D755" t="s">
        <v>16</v>
      </c>
      <c r="E755" t="s">
        <v>17</v>
      </c>
      <c r="F755" t="s">
        <v>15</v>
      </c>
      <c r="G755">
        <v>665</v>
      </c>
      <c r="H755">
        <v>615</v>
      </c>
      <c r="I755">
        <v>35</v>
      </c>
      <c r="J755">
        <v>15</v>
      </c>
      <c r="K755" s="2">
        <v>2.74993496248619E-3</v>
      </c>
      <c r="L755" s="3">
        <v>0.92481203007518697</v>
      </c>
      <c r="M755">
        <v>655.99377276910798</v>
      </c>
      <c r="N755" s="4">
        <v>1.3729135252114612E-2</v>
      </c>
    </row>
    <row r="756" spans="1:14">
      <c r="A756" s="1">
        <v>45611</v>
      </c>
      <c r="B756" s="19" t="s">
        <v>63</v>
      </c>
      <c r="C756" t="s">
        <v>12</v>
      </c>
      <c r="D756" t="s">
        <v>18</v>
      </c>
      <c r="E756" t="s">
        <v>14</v>
      </c>
      <c r="F756" t="s">
        <v>15</v>
      </c>
      <c r="G756">
        <v>1702</v>
      </c>
      <c r="H756">
        <v>1618</v>
      </c>
      <c r="I756">
        <v>63</v>
      </c>
      <c r="J756">
        <v>21</v>
      </c>
      <c r="K756" s="2">
        <v>2.5647156977969599E-3</v>
      </c>
      <c r="L756" s="3">
        <v>0.95064629847238502</v>
      </c>
      <c r="M756">
        <v>2246.0484895333202</v>
      </c>
      <c r="N756" s="4">
        <v>-0.2422247302623291</v>
      </c>
    </row>
    <row r="757" spans="1:14">
      <c r="A757" s="1">
        <v>45611</v>
      </c>
      <c r="B757" s="19" t="s">
        <v>63</v>
      </c>
      <c r="C757" t="s">
        <v>12</v>
      </c>
      <c r="D757" t="s">
        <v>18</v>
      </c>
      <c r="E757" t="s">
        <v>14</v>
      </c>
      <c r="F757" t="s">
        <v>19</v>
      </c>
      <c r="G757">
        <v>158</v>
      </c>
      <c r="H757">
        <v>147</v>
      </c>
      <c r="I757">
        <v>10</v>
      </c>
      <c r="J757">
        <v>1</v>
      </c>
      <c r="K757" s="2">
        <v>2.3616131267321702E-3</v>
      </c>
      <c r="L757" s="3">
        <v>0.930379746835443</v>
      </c>
      <c r="N757" s="4">
        <v>0</v>
      </c>
    </row>
    <row r="758" spans="1:14">
      <c r="A758" s="1">
        <v>45611</v>
      </c>
      <c r="B758" s="19" t="s">
        <v>63</v>
      </c>
      <c r="C758" t="s">
        <v>12</v>
      </c>
      <c r="D758" t="s">
        <v>18</v>
      </c>
      <c r="E758" t="s">
        <v>17</v>
      </c>
      <c r="F758" t="s">
        <v>15</v>
      </c>
      <c r="G758">
        <v>686</v>
      </c>
      <c r="H758">
        <v>635</v>
      </c>
      <c r="I758">
        <v>42</v>
      </c>
      <c r="J758">
        <v>9</v>
      </c>
      <c r="K758" s="2">
        <v>2.9957664953339101E-3</v>
      </c>
      <c r="L758" s="3">
        <v>0.925655976676384</v>
      </c>
      <c r="M758">
        <v>767.26944419974802</v>
      </c>
      <c r="N758" s="4">
        <v>-0.10592034495067243</v>
      </c>
    </row>
    <row r="759" spans="1:14">
      <c r="A759" s="1">
        <v>45611</v>
      </c>
      <c r="B759" s="19" t="s">
        <v>63</v>
      </c>
      <c r="C759" t="s">
        <v>12</v>
      </c>
      <c r="D759" t="s">
        <v>18</v>
      </c>
      <c r="E759" t="s">
        <v>17</v>
      </c>
      <c r="F759" t="s">
        <v>19</v>
      </c>
      <c r="G759">
        <v>29</v>
      </c>
      <c r="H759">
        <v>29</v>
      </c>
      <c r="I759">
        <v>0</v>
      </c>
      <c r="J759">
        <v>0</v>
      </c>
      <c r="K759" s="2">
        <v>2.4739176245210698E-3</v>
      </c>
      <c r="L759" s="3">
        <v>1</v>
      </c>
      <c r="N759" s="4">
        <v>0</v>
      </c>
    </row>
    <row r="760" spans="1:14">
      <c r="A760" s="1">
        <v>45611</v>
      </c>
      <c r="B760" s="19" t="s">
        <v>63</v>
      </c>
      <c r="C760" t="s">
        <v>12</v>
      </c>
      <c r="D760" t="s">
        <v>18</v>
      </c>
      <c r="E760" t="s">
        <v>17</v>
      </c>
      <c r="F760" t="s">
        <v>20</v>
      </c>
      <c r="G760">
        <v>2</v>
      </c>
      <c r="H760">
        <v>0</v>
      </c>
      <c r="I760">
        <v>0</v>
      </c>
      <c r="J760">
        <v>2</v>
      </c>
      <c r="K760" s="2">
        <v>0</v>
      </c>
      <c r="L760" s="3">
        <v>0</v>
      </c>
      <c r="N760" s="4">
        <v>0</v>
      </c>
    </row>
    <row r="761" spans="1:14">
      <c r="A761" s="1">
        <v>45611</v>
      </c>
      <c r="B761" s="19" t="s">
        <v>63</v>
      </c>
      <c r="C761">
        <v>900</v>
      </c>
      <c r="D761" t="s">
        <v>23</v>
      </c>
      <c r="E761" t="s">
        <v>24</v>
      </c>
      <c r="F761" t="s">
        <v>15</v>
      </c>
      <c r="G761">
        <v>52</v>
      </c>
      <c r="H761">
        <v>50</v>
      </c>
      <c r="I761">
        <v>2</v>
      </c>
      <c r="J761">
        <v>0</v>
      </c>
      <c r="K761" s="2">
        <v>2.6695791666666601E-3</v>
      </c>
      <c r="L761" s="3">
        <v>0.96153846153846101</v>
      </c>
      <c r="M761">
        <v>51.3398267426724</v>
      </c>
      <c r="N761" s="4">
        <v>1.2858891414584378E-2</v>
      </c>
    </row>
    <row r="762" spans="1:14">
      <c r="A762" s="1">
        <v>45614</v>
      </c>
      <c r="B762" s="19" t="s">
        <v>63</v>
      </c>
      <c r="C762" t="s">
        <v>12</v>
      </c>
      <c r="D762" t="s">
        <v>13</v>
      </c>
      <c r="E762" t="s">
        <v>14</v>
      </c>
      <c r="F762" t="s">
        <v>15</v>
      </c>
      <c r="G762">
        <v>4645</v>
      </c>
      <c r="H762">
        <v>4178</v>
      </c>
      <c r="I762">
        <v>310</v>
      </c>
      <c r="J762">
        <v>157</v>
      </c>
      <c r="K762" s="2">
        <v>2.53045523398578E-3</v>
      </c>
      <c r="L762" s="3">
        <v>0.89946178686759903</v>
      </c>
      <c r="M762">
        <v>4917.1692610863802</v>
      </c>
      <c r="N762" s="4">
        <v>-5.535080177944661E-2</v>
      </c>
    </row>
    <row r="763" spans="1:14">
      <c r="A763" s="1">
        <v>45614</v>
      </c>
      <c r="B763" s="19" t="s">
        <v>63</v>
      </c>
      <c r="C763" t="s">
        <v>12</v>
      </c>
      <c r="D763" t="s">
        <v>13</v>
      </c>
      <c r="E763" t="s">
        <v>14</v>
      </c>
      <c r="F763" t="s">
        <v>20</v>
      </c>
      <c r="G763">
        <v>74</v>
      </c>
      <c r="H763">
        <v>60</v>
      </c>
      <c r="I763">
        <v>4</v>
      </c>
      <c r="J763">
        <v>10</v>
      </c>
      <c r="K763" s="2">
        <v>3.2618410493827099E-3</v>
      </c>
      <c r="L763" s="3">
        <v>0.81081081081080997</v>
      </c>
      <c r="N763" s="4">
        <v>0</v>
      </c>
    </row>
    <row r="764" spans="1:14">
      <c r="A764" s="1">
        <v>45614</v>
      </c>
      <c r="B764" s="19" t="s">
        <v>63</v>
      </c>
      <c r="C764" t="s">
        <v>12</v>
      </c>
      <c r="D764" t="s">
        <v>13</v>
      </c>
      <c r="E764" t="s">
        <v>17</v>
      </c>
      <c r="F764" t="s">
        <v>15</v>
      </c>
      <c r="G764">
        <v>1242</v>
      </c>
      <c r="H764">
        <v>1169</v>
      </c>
      <c r="I764">
        <v>57</v>
      </c>
      <c r="J764">
        <v>16</v>
      </c>
      <c r="K764" s="2">
        <v>2.67875296034914E-3</v>
      </c>
      <c r="L764" s="3">
        <v>0.94122383252817998</v>
      </c>
      <c r="M764">
        <v>1274.0981988896101</v>
      </c>
      <c r="N764" s="4">
        <v>-2.5192876748106243E-2</v>
      </c>
    </row>
    <row r="765" spans="1:14">
      <c r="A765" s="1">
        <v>45614</v>
      </c>
      <c r="B765" s="19" t="s">
        <v>63</v>
      </c>
      <c r="C765" t="s">
        <v>12</v>
      </c>
      <c r="D765" t="s">
        <v>13</v>
      </c>
      <c r="E765" t="s">
        <v>17</v>
      </c>
      <c r="F765" t="s">
        <v>20</v>
      </c>
      <c r="G765">
        <v>11</v>
      </c>
      <c r="H765">
        <v>6</v>
      </c>
      <c r="I765">
        <v>2</v>
      </c>
      <c r="J765">
        <v>3</v>
      </c>
      <c r="K765" s="2">
        <v>4.0345254629629602E-3</v>
      </c>
      <c r="L765" s="3">
        <v>0.54545454545454497</v>
      </c>
      <c r="N765" s="4">
        <v>0</v>
      </c>
    </row>
    <row r="766" spans="1:14">
      <c r="A766" s="1">
        <v>45614</v>
      </c>
      <c r="B766" s="19" t="s">
        <v>63</v>
      </c>
      <c r="C766" t="s">
        <v>12</v>
      </c>
      <c r="D766" t="s">
        <v>16</v>
      </c>
      <c r="E766" t="s">
        <v>26</v>
      </c>
      <c r="F766" t="s">
        <v>15</v>
      </c>
      <c r="G766">
        <v>1</v>
      </c>
      <c r="H766">
        <v>0</v>
      </c>
      <c r="I766">
        <v>1</v>
      </c>
      <c r="J766">
        <v>0</v>
      </c>
      <c r="K766" s="2">
        <v>0</v>
      </c>
      <c r="L766" s="3">
        <v>0</v>
      </c>
      <c r="N766" s="4">
        <v>0</v>
      </c>
    </row>
    <row r="767" spans="1:14">
      <c r="A767" s="1">
        <v>45614</v>
      </c>
      <c r="B767" s="19" t="s">
        <v>63</v>
      </c>
      <c r="C767" t="s">
        <v>12</v>
      </c>
      <c r="D767" t="s">
        <v>16</v>
      </c>
      <c r="E767" t="s">
        <v>14</v>
      </c>
      <c r="F767" t="s">
        <v>15</v>
      </c>
      <c r="G767">
        <v>4470</v>
      </c>
      <c r="H767">
        <v>3949</v>
      </c>
      <c r="I767">
        <v>372</v>
      </c>
      <c r="J767">
        <v>149</v>
      </c>
      <c r="K767" s="2">
        <v>2.5898455008567501E-3</v>
      </c>
      <c r="L767" s="3">
        <v>0.88344519015659895</v>
      </c>
      <c r="M767">
        <v>4160.4269845035096</v>
      </c>
      <c r="N767" s="4">
        <v>7.4408952891029695E-2</v>
      </c>
    </row>
    <row r="768" spans="1:14">
      <c r="A768" s="1">
        <v>45614</v>
      </c>
      <c r="B768" s="19" t="s">
        <v>63</v>
      </c>
      <c r="C768" t="s">
        <v>12</v>
      </c>
      <c r="D768" t="s">
        <v>16</v>
      </c>
      <c r="E768" t="s">
        <v>17</v>
      </c>
      <c r="F768" t="s">
        <v>15</v>
      </c>
      <c r="G768">
        <v>1123</v>
      </c>
      <c r="H768">
        <v>1067</v>
      </c>
      <c r="I768">
        <v>51</v>
      </c>
      <c r="J768">
        <v>5</v>
      </c>
      <c r="K768" s="2">
        <v>2.7497220812072601E-3</v>
      </c>
      <c r="L768" s="3">
        <v>0.95013357079252003</v>
      </c>
      <c r="M768">
        <v>1157.59476287089</v>
      </c>
      <c r="N768" s="4">
        <v>-2.988503747640785E-2</v>
      </c>
    </row>
    <row r="769" spans="1:14">
      <c r="A769" s="1">
        <v>45614</v>
      </c>
      <c r="B769" s="19" t="s">
        <v>63</v>
      </c>
      <c r="C769" t="s">
        <v>12</v>
      </c>
      <c r="D769" t="s">
        <v>16</v>
      </c>
      <c r="E769" t="s">
        <v>17</v>
      </c>
      <c r="F769" t="s">
        <v>20</v>
      </c>
      <c r="G769">
        <v>1</v>
      </c>
      <c r="H769">
        <v>0</v>
      </c>
      <c r="I769">
        <v>1</v>
      </c>
      <c r="J769">
        <v>0</v>
      </c>
      <c r="K769" s="2">
        <v>0</v>
      </c>
      <c r="L769" s="3">
        <v>0</v>
      </c>
      <c r="N769" s="4">
        <v>0</v>
      </c>
    </row>
    <row r="770" spans="1:14">
      <c r="A770" s="1">
        <v>45614</v>
      </c>
      <c r="B770" s="19" t="s">
        <v>63</v>
      </c>
      <c r="C770" t="s">
        <v>12</v>
      </c>
      <c r="D770" t="s">
        <v>18</v>
      </c>
      <c r="E770" t="s">
        <v>14</v>
      </c>
      <c r="F770" t="s">
        <v>15</v>
      </c>
      <c r="G770">
        <v>2632</v>
      </c>
      <c r="H770">
        <v>2480</v>
      </c>
      <c r="I770">
        <v>120</v>
      </c>
      <c r="J770">
        <v>32</v>
      </c>
      <c r="K770" s="2">
        <v>2.5104717322626501E-3</v>
      </c>
      <c r="L770" s="3">
        <v>0.94224924012157996</v>
      </c>
      <c r="M770">
        <v>4143.0607894389104</v>
      </c>
      <c r="N770" s="4">
        <v>-0.36472088299808691</v>
      </c>
    </row>
    <row r="771" spans="1:14">
      <c r="A771" s="1">
        <v>45614</v>
      </c>
      <c r="B771" s="19" t="s">
        <v>63</v>
      </c>
      <c r="C771" t="s">
        <v>12</v>
      </c>
      <c r="D771" t="s">
        <v>18</v>
      </c>
      <c r="E771" t="s">
        <v>14</v>
      </c>
      <c r="F771" t="s">
        <v>19</v>
      </c>
      <c r="G771">
        <v>286</v>
      </c>
      <c r="H771">
        <v>267</v>
      </c>
      <c r="I771">
        <v>17</v>
      </c>
      <c r="J771">
        <v>2</v>
      </c>
      <c r="K771" s="2">
        <v>2.1099161204743999E-3</v>
      </c>
      <c r="L771" s="3">
        <v>0.93356643356643298</v>
      </c>
      <c r="N771" s="4">
        <v>0</v>
      </c>
    </row>
    <row r="772" spans="1:14">
      <c r="A772" s="1">
        <v>45614</v>
      </c>
      <c r="B772" s="19" t="s">
        <v>63</v>
      </c>
      <c r="C772" t="s">
        <v>12</v>
      </c>
      <c r="D772" t="s">
        <v>18</v>
      </c>
      <c r="E772" t="s">
        <v>14</v>
      </c>
      <c r="F772" t="s">
        <v>20</v>
      </c>
      <c r="G772">
        <v>3</v>
      </c>
      <c r="H772">
        <v>2</v>
      </c>
      <c r="I772">
        <v>1</v>
      </c>
      <c r="J772">
        <v>0</v>
      </c>
      <c r="K772" s="2">
        <v>1.4069270833333299E-3</v>
      </c>
      <c r="L772" s="3">
        <v>0.66666666666666596</v>
      </c>
      <c r="N772" s="4">
        <v>0</v>
      </c>
    </row>
    <row r="773" spans="1:14">
      <c r="A773" s="1">
        <v>45614</v>
      </c>
      <c r="B773" s="19" t="s">
        <v>63</v>
      </c>
      <c r="C773" t="s">
        <v>12</v>
      </c>
      <c r="D773" t="s">
        <v>18</v>
      </c>
      <c r="E773" t="s">
        <v>17</v>
      </c>
      <c r="F773" t="s">
        <v>15</v>
      </c>
      <c r="G773">
        <v>925</v>
      </c>
      <c r="H773">
        <v>858</v>
      </c>
      <c r="I773">
        <v>43</v>
      </c>
      <c r="J773">
        <v>24</v>
      </c>
      <c r="K773" s="2">
        <v>2.73807852833894E-3</v>
      </c>
      <c r="L773" s="3">
        <v>0.92756756756756698</v>
      </c>
      <c r="M773">
        <v>1404.0040537934301</v>
      </c>
      <c r="N773" s="4">
        <v>-0.34116999341933918</v>
      </c>
    </row>
    <row r="774" spans="1:14">
      <c r="A774" s="1">
        <v>45614</v>
      </c>
      <c r="B774" s="19" t="s">
        <v>63</v>
      </c>
      <c r="C774" t="s">
        <v>12</v>
      </c>
      <c r="D774" t="s">
        <v>18</v>
      </c>
      <c r="E774" t="s">
        <v>17</v>
      </c>
      <c r="F774" t="s">
        <v>19</v>
      </c>
      <c r="G774">
        <v>52</v>
      </c>
      <c r="H774">
        <v>50</v>
      </c>
      <c r="I774">
        <v>2</v>
      </c>
      <c r="J774">
        <v>0</v>
      </c>
      <c r="K774" s="2">
        <v>2.3638738425925902E-3</v>
      </c>
      <c r="L774" s="3">
        <v>0.96153846153846101</v>
      </c>
      <c r="N774" s="4">
        <v>0</v>
      </c>
    </row>
    <row r="775" spans="1:14">
      <c r="A775" s="1">
        <v>45614</v>
      </c>
      <c r="B775" s="19" t="s">
        <v>63</v>
      </c>
      <c r="C775" t="s">
        <v>12</v>
      </c>
      <c r="D775" t="s">
        <v>18</v>
      </c>
      <c r="E775" t="s">
        <v>17</v>
      </c>
      <c r="F775" t="s">
        <v>20</v>
      </c>
      <c r="G775">
        <v>5</v>
      </c>
      <c r="H775">
        <v>2</v>
      </c>
      <c r="I775">
        <v>1</v>
      </c>
      <c r="J775">
        <v>2</v>
      </c>
      <c r="K775" s="2">
        <v>3.4748842592592501E-3</v>
      </c>
      <c r="L775" s="3">
        <v>0.4</v>
      </c>
      <c r="N775" s="4">
        <v>0</v>
      </c>
    </row>
    <row r="776" spans="1:14">
      <c r="A776" s="1">
        <v>45614</v>
      </c>
      <c r="B776" s="19" t="s">
        <v>63</v>
      </c>
      <c r="C776">
        <v>900</v>
      </c>
      <c r="D776" t="s">
        <v>23</v>
      </c>
      <c r="E776" t="s">
        <v>24</v>
      </c>
      <c r="F776" t="s">
        <v>15</v>
      </c>
      <c r="G776">
        <v>114</v>
      </c>
      <c r="H776">
        <v>104</v>
      </c>
      <c r="I776">
        <v>10</v>
      </c>
      <c r="J776">
        <v>0</v>
      </c>
      <c r="K776" s="2">
        <v>2.5198329549501399E-3</v>
      </c>
      <c r="L776" s="3">
        <v>0.91228070175438503</v>
      </c>
      <c r="M776">
        <v>73.342609632389198</v>
      </c>
      <c r="N776" s="4">
        <v>0.55434883720930328</v>
      </c>
    </row>
    <row r="777" spans="1:14">
      <c r="A777" s="1">
        <v>45615</v>
      </c>
      <c r="B777" s="19" t="s">
        <v>63</v>
      </c>
      <c r="C777" t="s">
        <v>12</v>
      </c>
      <c r="D777" t="s">
        <v>13</v>
      </c>
      <c r="E777" t="s">
        <v>14</v>
      </c>
      <c r="F777" t="s">
        <v>15</v>
      </c>
      <c r="G777">
        <v>3670</v>
      </c>
      <c r="H777">
        <v>3365</v>
      </c>
      <c r="I777">
        <v>236</v>
      </c>
      <c r="J777">
        <v>69</v>
      </c>
      <c r="K777" s="2">
        <v>2.57018272934896E-3</v>
      </c>
      <c r="L777" s="3">
        <v>0.91689373297002696</v>
      </c>
      <c r="M777">
        <v>4006.9501875158799</v>
      </c>
      <c r="N777" s="4">
        <v>-8.4091434070153265E-2</v>
      </c>
    </row>
    <row r="778" spans="1:14">
      <c r="A778" s="1">
        <v>45615</v>
      </c>
      <c r="B778" s="19" t="s">
        <v>63</v>
      </c>
      <c r="C778" t="s">
        <v>12</v>
      </c>
      <c r="D778" t="s">
        <v>13</v>
      </c>
      <c r="E778" t="s">
        <v>14</v>
      </c>
      <c r="F778" t="s">
        <v>20</v>
      </c>
      <c r="G778">
        <v>40</v>
      </c>
      <c r="H778">
        <v>36</v>
      </c>
      <c r="I778">
        <v>4</v>
      </c>
      <c r="J778">
        <v>0</v>
      </c>
      <c r="K778" s="2">
        <v>2.9884850823045199E-3</v>
      </c>
      <c r="L778" s="3">
        <v>0.9</v>
      </c>
      <c r="N778" s="4">
        <v>0</v>
      </c>
    </row>
    <row r="779" spans="1:14">
      <c r="A779" s="1">
        <v>45615</v>
      </c>
      <c r="B779" s="19" t="s">
        <v>63</v>
      </c>
      <c r="C779" t="s">
        <v>12</v>
      </c>
      <c r="D779" t="s">
        <v>13</v>
      </c>
      <c r="E779" t="s">
        <v>17</v>
      </c>
      <c r="F779" t="s">
        <v>15</v>
      </c>
      <c r="G779">
        <v>1116</v>
      </c>
      <c r="H779">
        <v>1057</v>
      </c>
      <c r="I779">
        <v>46</v>
      </c>
      <c r="J779">
        <v>13</v>
      </c>
      <c r="K779" s="2">
        <v>2.9146761518768199E-3</v>
      </c>
      <c r="L779" s="3">
        <v>0.94713261648745495</v>
      </c>
      <c r="M779">
        <v>1041.4731536818599</v>
      </c>
      <c r="N779" s="4">
        <v>7.1559066169559565E-2</v>
      </c>
    </row>
    <row r="780" spans="1:14">
      <c r="A780" s="1">
        <v>45615</v>
      </c>
      <c r="B780" s="19" t="s">
        <v>63</v>
      </c>
      <c r="C780" t="s">
        <v>12</v>
      </c>
      <c r="D780" t="s">
        <v>13</v>
      </c>
      <c r="E780" t="s">
        <v>17</v>
      </c>
      <c r="F780" t="s">
        <v>20</v>
      </c>
      <c r="G780">
        <v>12</v>
      </c>
      <c r="H780">
        <v>9</v>
      </c>
      <c r="I780">
        <v>2</v>
      </c>
      <c r="J780">
        <v>1</v>
      </c>
      <c r="K780" s="2">
        <v>5.8562088477366204E-3</v>
      </c>
      <c r="L780" s="3">
        <v>0.75</v>
      </c>
      <c r="N780" s="4">
        <v>0</v>
      </c>
    </row>
    <row r="781" spans="1:14">
      <c r="A781" s="1">
        <v>45615</v>
      </c>
      <c r="B781" s="19" t="s">
        <v>63</v>
      </c>
      <c r="C781" t="s">
        <v>12</v>
      </c>
      <c r="D781" t="s">
        <v>16</v>
      </c>
      <c r="E781" t="s">
        <v>14</v>
      </c>
      <c r="F781" t="s">
        <v>15</v>
      </c>
      <c r="G781">
        <v>3613</v>
      </c>
      <c r="H781">
        <v>3282</v>
      </c>
      <c r="I781">
        <v>258</v>
      </c>
      <c r="J781">
        <v>73</v>
      </c>
      <c r="K781" s="2">
        <v>2.6349034885901298E-3</v>
      </c>
      <c r="L781" s="3">
        <v>0.90838638250761095</v>
      </c>
      <c r="M781">
        <v>3394.7531692434</v>
      </c>
      <c r="N781" s="4">
        <v>6.4289454895844894E-2</v>
      </c>
    </row>
    <row r="782" spans="1:14">
      <c r="A782" s="1">
        <v>45615</v>
      </c>
      <c r="B782" s="19" t="s">
        <v>63</v>
      </c>
      <c r="C782" t="s">
        <v>12</v>
      </c>
      <c r="D782" t="s">
        <v>16</v>
      </c>
      <c r="E782" t="s">
        <v>14</v>
      </c>
      <c r="F782" t="s">
        <v>20</v>
      </c>
      <c r="G782">
        <v>1</v>
      </c>
      <c r="H782">
        <v>1</v>
      </c>
      <c r="I782">
        <v>0</v>
      </c>
      <c r="J782">
        <v>0</v>
      </c>
      <c r="K782" s="2">
        <v>4.1353009259259199E-3</v>
      </c>
      <c r="L782" s="3">
        <v>1</v>
      </c>
      <c r="N782" s="4">
        <v>0</v>
      </c>
    </row>
    <row r="783" spans="1:14">
      <c r="A783" s="1">
        <v>45615</v>
      </c>
      <c r="B783" s="19" t="s">
        <v>63</v>
      </c>
      <c r="C783" t="s">
        <v>12</v>
      </c>
      <c r="D783" t="s">
        <v>16</v>
      </c>
      <c r="E783" t="s">
        <v>17</v>
      </c>
      <c r="F783" t="s">
        <v>15</v>
      </c>
      <c r="G783">
        <v>935</v>
      </c>
      <c r="H783">
        <v>898</v>
      </c>
      <c r="I783">
        <v>34</v>
      </c>
      <c r="J783">
        <v>3</v>
      </c>
      <c r="K783" s="2">
        <v>2.78099682292955E-3</v>
      </c>
      <c r="L783" s="3">
        <v>0.96042780748663104</v>
      </c>
      <c r="M783">
        <v>950.12359776025801</v>
      </c>
      <c r="N783" s="4">
        <v>-1.5917505676007956E-2</v>
      </c>
    </row>
    <row r="784" spans="1:14">
      <c r="A784" s="1">
        <v>45615</v>
      </c>
      <c r="B784" s="19" t="s">
        <v>63</v>
      </c>
      <c r="C784" t="s">
        <v>12</v>
      </c>
      <c r="D784" t="s">
        <v>18</v>
      </c>
      <c r="E784" t="s">
        <v>14</v>
      </c>
      <c r="F784" t="s">
        <v>15</v>
      </c>
      <c r="G784">
        <v>2961</v>
      </c>
      <c r="H784">
        <v>2760</v>
      </c>
      <c r="I784">
        <v>174</v>
      </c>
      <c r="J784">
        <v>27</v>
      </c>
      <c r="K784" s="2">
        <v>2.6465984699647099E-3</v>
      </c>
      <c r="L784" s="3">
        <v>0.93211752786220803</v>
      </c>
      <c r="M784">
        <v>3638.1743072606</v>
      </c>
      <c r="N784" s="4">
        <v>-0.1861302538224138</v>
      </c>
    </row>
    <row r="785" spans="1:14">
      <c r="A785" s="1">
        <v>45615</v>
      </c>
      <c r="B785" s="19" t="s">
        <v>63</v>
      </c>
      <c r="C785" t="s">
        <v>12</v>
      </c>
      <c r="D785" t="s">
        <v>18</v>
      </c>
      <c r="E785" t="s">
        <v>14</v>
      </c>
      <c r="F785" t="s">
        <v>19</v>
      </c>
      <c r="G785">
        <v>253</v>
      </c>
      <c r="H785">
        <v>239</v>
      </c>
      <c r="I785">
        <v>12</v>
      </c>
      <c r="J785">
        <v>2</v>
      </c>
      <c r="K785" s="2">
        <v>2.3122051758871802E-3</v>
      </c>
      <c r="L785" s="3">
        <v>0.94466403162055301</v>
      </c>
      <c r="N785" s="4">
        <v>0</v>
      </c>
    </row>
    <row r="786" spans="1:14">
      <c r="A786" s="1">
        <v>45615</v>
      </c>
      <c r="B786" s="19" t="s">
        <v>63</v>
      </c>
      <c r="C786" t="s">
        <v>12</v>
      </c>
      <c r="D786" t="s">
        <v>18</v>
      </c>
      <c r="E786" t="s">
        <v>14</v>
      </c>
      <c r="F786" t="s">
        <v>20</v>
      </c>
      <c r="G786">
        <v>1</v>
      </c>
      <c r="H786">
        <v>1</v>
      </c>
      <c r="I786">
        <v>0</v>
      </c>
      <c r="J786">
        <v>0</v>
      </c>
      <c r="K786" s="2">
        <v>1.0077314814814799E-3</v>
      </c>
      <c r="L786" s="3">
        <v>1</v>
      </c>
      <c r="N786" s="4">
        <v>0</v>
      </c>
    </row>
    <row r="787" spans="1:14">
      <c r="A787" s="1">
        <v>45615</v>
      </c>
      <c r="B787" s="19" t="s">
        <v>63</v>
      </c>
      <c r="C787" t="s">
        <v>12</v>
      </c>
      <c r="D787" t="s">
        <v>18</v>
      </c>
      <c r="E787" t="s">
        <v>17</v>
      </c>
      <c r="F787" t="s">
        <v>15</v>
      </c>
      <c r="G787">
        <v>1131</v>
      </c>
      <c r="H787">
        <v>1048</v>
      </c>
      <c r="I787">
        <v>65</v>
      </c>
      <c r="J787">
        <v>18</v>
      </c>
      <c r="K787" s="2">
        <v>2.97449604184337E-3</v>
      </c>
      <c r="L787" s="3">
        <v>0.92661361626878802</v>
      </c>
      <c r="M787">
        <v>1270.4611363082699</v>
      </c>
      <c r="N787" s="4">
        <v>-0.10977206017770741</v>
      </c>
    </row>
    <row r="788" spans="1:14">
      <c r="A788" s="1">
        <v>45615</v>
      </c>
      <c r="B788" s="19" t="s">
        <v>63</v>
      </c>
      <c r="C788" t="s">
        <v>12</v>
      </c>
      <c r="D788" t="s">
        <v>18</v>
      </c>
      <c r="E788" t="s">
        <v>17</v>
      </c>
      <c r="F788" t="s">
        <v>19</v>
      </c>
      <c r="G788">
        <v>43</v>
      </c>
      <c r="H788">
        <v>42</v>
      </c>
      <c r="I788">
        <v>1</v>
      </c>
      <c r="J788">
        <v>0</v>
      </c>
      <c r="K788" s="2">
        <v>2.80494047619047E-3</v>
      </c>
      <c r="L788" s="3">
        <v>0.97674418604651103</v>
      </c>
      <c r="N788" s="4">
        <v>0</v>
      </c>
    </row>
    <row r="789" spans="1:14">
      <c r="A789" s="1">
        <v>45615</v>
      </c>
      <c r="B789" s="19" t="s">
        <v>63</v>
      </c>
      <c r="C789" t="s">
        <v>12</v>
      </c>
      <c r="D789" t="s">
        <v>18</v>
      </c>
      <c r="E789" t="s">
        <v>17</v>
      </c>
      <c r="F789" t="s">
        <v>20</v>
      </c>
      <c r="G789">
        <v>1</v>
      </c>
      <c r="H789">
        <v>0</v>
      </c>
      <c r="I789">
        <v>0</v>
      </c>
      <c r="J789">
        <v>1</v>
      </c>
      <c r="K789" s="2">
        <v>0</v>
      </c>
      <c r="L789" s="3">
        <v>0</v>
      </c>
      <c r="N789" s="4">
        <v>0</v>
      </c>
    </row>
    <row r="790" spans="1:14">
      <c r="A790" s="1">
        <v>45615</v>
      </c>
      <c r="B790" s="19" t="s">
        <v>63</v>
      </c>
      <c r="C790">
        <v>900</v>
      </c>
      <c r="D790" t="s">
        <v>23</v>
      </c>
      <c r="E790" t="s">
        <v>24</v>
      </c>
      <c r="F790" t="s">
        <v>15</v>
      </c>
      <c r="G790">
        <v>80</v>
      </c>
      <c r="H790">
        <v>78</v>
      </c>
      <c r="I790">
        <v>2</v>
      </c>
      <c r="J790">
        <v>0</v>
      </c>
      <c r="K790" s="2">
        <v>2.7199611229819501E-3</v>
      </c>
      <c r="L790" s="3">
        <v>0.97499999999999998</v>
      </c>
      <c r="M790">
        <v>67.230725496356797</v>
      </c>
      <c r="N790" s="4">
        <v>0.18993212417937039</v>
      </c>
    </row>
    <row r="791" spans="1:14">
      <c r="A791" s="1">
        <v>45616</v>
      </c>
      <c r="B791" s="19" t="s">
        <v>63</v>
      </c>
      <c r="C791" t="s">
        <v>12</v>
      </c>
      <c r="D791" t="s">
        <v>13</v>
      </c>
      <c r="E791" t="s">
        <v>14</v>
      </c>
      <c r="F791" t="s">
        <v>15</v>
      </c>
      <c r="G791">
        <v>3451</v>
      </c>
      <c r="H791">
        <v>3167</v>
      </c>
      <c r="I791">
        <v>227</v>
      </c>
      <c r="J791">
        <v>57</v>
      </c>
      <c r="K791" s="2">
        <v>2.5750581296832202E-3</v>
      </c>
      <c r="L791" s="3">
        <v>0.91770501303969798</v>
      </c>
      <c r="M791">
        <v>3773.0603135463598</v>
      </c>
      <c r="N791" s="4">
        <v>-8.5357849274254022E-2</v>
      </c>
    </row>
    <row r="792" spans="1:14">
      <c r="A792" s="1">
        <v>45616</v>
      </c>
      <c r="B792" s="19" t="s">
        <v>63</v>
      </c>
      <c r="C792" t="s">
        <v>12</v>
      </c>
      <c r="D792" t="s">
        <v>13</v>
      </c>
      <c r="E792" t="s">
        <v>14</v>
      </c>
      <c r="F792" t="s">
        <v>20</v>
      </c>
      <c r="G792">
        <v>46</v>
      </c>
      <c r="H792">
        <v>41</v>
      </c>
      <c r="I792">
        <v>3</v>
      </c>
      <c r="J792">
        <v>2</v>
      </c>
      <c r="K792" s="2">
        <v>2.9327348690153499E-3</v>
      </c>
      <c r="L792" s="3">
        <v>0.89130434782608603</v>
      </c>
      <c r="N792" s="4">
        <v>0</v>
      </c>
    </row>
    <row r="793" spans="1:14">
      <c r="A793" s="1">
        <v>45616</v>
      </c>
      <c r="B793" s="19" t="s">
        <v>63</v>
      </c>
      <c r="C793" t="s">
        <v>12</v>
      </c>
      <c r="D793" t="s">
        <v>13</v>
      </c>
      <c r="E793" t="s">
        <v>17</v>
      </c>
      <c r="F793" t="s">
        <v>15</v>
      </c>
      <c r="G793">
        <v>1088</v>
      </c>
      <c r="H793">
        <v>1015</v>
      </c>
      <c r="I793">
        <v>59</v>
      </c>
      <c r="J793">
        <v>14</v>
      </c>
      <c r="K793" s="2">
        <v>2.87819441973788E-3</v>
      </c>
      <c r="L793" s="3">
        <v>0.93290441176470495</v>
      </c>
      <c r="M793">
        <v>980.77467314082503</v>
      </c>
      <c r="N793" s="4">
        <v>0.10932717758279528</v>
      </c>
    </row>
    <row r="794" spans="1:14">
      <c r="A794" s="1">
        <v>45616</v>
      </c>
      <c r="B794" s="19" t="s">
        <v>63</v>
      </c>
      <c r="C794" t="s">
        <v>12</v>
      </c>
      <c r="D794" t="s">
        <v>13</v>
      </c>
      <c r="E794" t="s">
        <v>17</v>
      </c>
      <c r="F794" t="s">
        <v>20</v>
      </c>
      <c r="G794">
        <v>12</v>
      </c>
      <c r="H794">
        <v>4</v>
      </c>
      <c r="I794">
        <v>3</v>
      </c>
      <c r="J794">
        <v>5</v>
      </c>
      <c r="K794" s="2">
        <v>3.0650144675925901E-3</v>
      </c>
      <c r="L794" s="3">
        <v>0.33333333333333298</v>
      </c>
      <c r="N794" s="4">
        <v>0</v>
      </c>
    </row>
    <row r="795" spans="1:14">
      <c r="A795" s="1">
        <v>45616</v>
      </c>
      <c r="B795" s="19" t="s">
        <v>63</v>
      </c>
      <c r="C795" t="s">
        <v>12</v>
      </c>
      <c r="D795" t="s">
        <v>16</v>
      </c>
      <c r="E795" t="s">
        <v>14</v>
      </c>
      <c r="F795" t="s">
        <v>15</v>
      </c>
      <c r="G795">
        <v>3261</v>
      </c>
      <c r="H795">
        <v>2970</v>
      </c>
      <c r="I795">
        <v>219</v>
      </c>
      <c r="J795">
        <v>72</v>
      </c>
      <c r="K795" s="2">
        <v>2.6351465586135201E-3</v>
      </c>
      <c r="L795" s="3">
        <v>0.91076356945722103</v>
      </c>
      <c r="M795">
        <v>3185.56642722891</v>
      </c>
      <c r="N795" s="4">
        <v>2.3679799022966488E-2</v>
      </c>
    </row>
    <row r="796" spans="1:14">
      <c r="A796" s="1">
        <v>45616</v>
      </c>
      <c r="B796" s="19" t="s">
        <v>63</v>
      </c>
      <c r="C796" t="s">
        <v>12</v>
      </c>
      <c r="D796" t="s">
        <v>16</v>
      </c>
      <c r="E796" t="s">
        <v>17</v>
      </c>
      <c r="F796" t="s">
        <v>15</v>
      </c>
      <c r="G796">
        <v>930</v>
      </c>
      <c r="H796">
        <v>898</v>
      </c>
      <c r="I796">
        <v>26</v>
      </c>
      <c r="J796">
        <v>6</v>
      </c>
      <c r="K796" s="2">
        <v>2.7465483893023101E-3</v>
      </c>
      <c r="L796" s="3">
        <v>0.96559139784946202</v>
      </c>
      <c r="M796">
        <v>889.41380317156302</v>
      </c>
      <c r="N796" s="4">
        <v>4.5632524122866717E-2</v>
      </c>
    </row>
    <row r="797" spans="1:14">
      <c r="A797" s="1">
        <v>45616</v>
      </c>
      <c r="B797" s="19" t="s">
        <v>63</v>
      </c>
      <c r="C797" t="s">
        <v>12</v>
      </c>
      <c r="D797" t="s">
        <v>16</v>
      </c>
      <c r="E797" t="s">
        <v>17</v>
      </c>
      <c r="F797" t="s">
        <v>20</v>
      </c>
      <c r="G797">
        <v>1</v>
      </c>
      <c r="H797">
        <v>0</v>
      </c>
      <c r="I797">
        <v>0</v>
      </c>
      <c r="J797">
        <v>1</v>
      </c>
      <c r="K797" s="2">
        <v>0</v>
      </c>
      <c r="L797" s="3">
        <v>0</v>
      </c>
      <c r="N797" s="4">
        <v>0</v>
      </c>
    </row>
    <row r="798" spans="1:14">
      <c r="A798" s="1">
        <v>45616</v>
      </c>
      <c r="B798" s="19" t="s">
        <v>63</v>
      </c>
      <c r="C798" t="s">
        <v>12</v>
      </c>
      <c r="D798" t="s">
        <v>18</v>
      </c>
      <c r="E798" t="s">
        <v>14</v>
      </c>
      <c r="F798" t="s">
        <v>15</v>
      </c>
      <c r="G798">
        <v>2709</v>
      </c>
      <c r="H798">
        <v>2519</v>
      </c>
      <c r="I798">
        <v>151</v>
      </c>
      <c r="J798">
        <v>39</v>
      </c>
      <c r="K798" s="2">
        <v>2.6466112044493499E-3</v>
      </c>
      <c r="L798" s="3">
        <v>0.929863418235511</v>
      </c>
      <c r="M798">
        <v>3275.38492069227</v>
      </c>
      <c r="N798" s="4">
        <v>-0.17292163651182763</v>
      </c>
    </row>
    <row r="799" spans="1:14">
      <c r="A799" s="1">
        <v>45616</v>
      </c>
      <c r="B799" s="19" t="s">
        <v>63</v>
      </c>
      <c r="C799" t="s">
        <v>12</v>
      </c>
      <c r="D799" t="s">
        <v>18</v>
      </c>
      <c r="E799" t="s">
        <v>14</v>
      </c>
      <c r="F799" t="s">
        <v>19</v>
      </c>
      <c r="G799">
        <v>214</v>
      </c>
      <c r="H799">
        <v>204</v>
      </c>
      <c r="I799">
        <v>7</v>
      </c>
      <c r="J799">
        <v>3</v>
      </c>
      <c r="K799" s="2">
        <v>2.4153071763041599E-3</v>
      </c>
      <c r="L799" s="3">
        <v>0.95327102803738295</v>
      </c>
      <c r="N799" s="4">
        <v>0</v>
      </c>
    </row>
    <row r="800" spans="1:14">
      <c r="A800" s="1">
        <v>45616</v>
      </c>
      <c r="B800" s="19" t="s">
        <v>63</v>
      </c>
      <c r="C800" t="s">
        <v>12</v>
      </c>
      <c r="D800" t="s">
        <v>18</v>
      </c>
      <c r="E800" t="s">
        <v>14</v>
      </c>
      <c r="F800" t="s">
        <v>20</v>
      </c>
      <c r="G800">
        <v>3</v>
      </c>
      <c r="H800">
        <v>3</v>
      </c>
      <c r="I800">
        <v>0</v>
      </c>
      <c r="J800">
        <v>0</v>
      </c>
      <c r="K800" s="2">
        <v>5.49576774691358E-3</v>
      </c>
      <c r="L800" s="3">
        <v>1</v>
      </c>
      <c r="N800" s="4">
        <v>0</v>
      </c>
    </row>
    <row r="801" spans="1:14">
      <c r="A801" s="1">
        <v>45616</v>
      </c>
      <c r="B801" s="19" t="s">
        <v>63</v>
      </c>
      <c r="C801" t="s">
        <v>12</v>
      </c>
      <c r="D801" t="s">
        <v>18</v>
      </c>
      <c r="E801" t="s">
        <v>17</v>
      </c>
      <c r="F801" t="s">
        <v>15</v>
      </c>
      <c r="G801">
        <v>1016</v>
      </c>
      <c r="H801">
        <v>915</v>
      </c>
      <c r="I801">
        <v>75</v>
      </c>
      <c r="J801">
        <v>26</v>
      </c>
      <c r="K801" s="2">
        <v>2.9498253194992501E-3</v>
      </c>
      <c r="L801" s="3">
        <v>0.90059055118110198</v>
      </c>
      <c r="M801">
        <v>1136.4533601457199</v>
      </c>
      <c r="N801" s="4">
        <v>-0.10599058823696465</v>
      </c>
    </row>
    <row r="802" spans="1:14">
      <c r="A802" s="1">
        <v>45616</v>
      </c>
      <c r="B802" s="19" t="s">
        <v>63</v>
      </c>
      <c r="C802" t="s">
        <v>12</v>
      </c>
      <c r="D802" t="s">
        <v>18</v>
      </c>
      <c r="E802" t="s">
        <v>17</v>
      </c>
      <c r="F802" t="s">
        <v>19</v>
      </c>
      <c r="G802">
        <v>36</v>
      </c>
      <c r="H802">
        <v>36</v>
      </c>
      <c r="I802">
        <v>0</v>
      </c>
      <c r="J802">
        <v>0</v>
      </c>
      <c r="K802" s="2">
        <v>2.08152874228395E-3</v>
      </c>
      <c r="L802" s="3">
        <v>1</v>
      </c>
      <c r="N802" s="4">
        <v>0</v>
      </c>
    </row>
    <row r="803" spans="1:14">
      <c r="A803" s="1">
        <v>45616</v>
      </c>
      <c r="B803" s="19" t="s">
        <v>63</v>
      </c>
      <c r="C803" t="s">
        <v>12</v>
      </c>
      <c r="D803" t="s">
        <v>18</v>
      </c>
      <c r="E803" t="s">
        <v>17</v>
      </c>
      <c r="F803" t="s">
        <v>20</v>
      </c>
      <c r="G803">
        <v>7</v>
      </c>
      <c r="H803">
        <v>1</v>
      </c>
      <c r="I803">
        <v>0</v>
      </c>
      <c r="J803">
        <v>6</v>
      </c>
      <c r="K803" s="2">
        <v>3.1228125000000002E-3</v>
      </c>
      <c r="L803" s="3">
        <v>0.14285714285714199</v>
      </c>
      <c r="N803" s="4">
        <v>0</v>
      </c>
    </row>
    <row r="804" spans="1:14">
      <c r="A804" s="1">
        <v>45616</v>
      </c>
      <c r="B804" s="19" t="s">
        <v>63</v>
      </c>
      <c r="C804">
        <v>900</v>
      </c>
      <c r="D804" t="s">
        <v>23</v>
      </c>
      <c r="E804" t="s">
        <v>24</v>
      </c>
      <c r="F804" t="s">
        <v>15</v>
      </c>
      <c r="G804">
        <v>80</v>
      </c>
      <c r="H804">
        <v>78</v>
      </c>
      <c r="I804">
        <v>2</v>
      </c>
      <c r="J804">
        <v>0</v>
      </c>
      <c r="K804" s="2">
        <v>2.19954208214624E-3</v>
      </c>
      <c r="L804" s="3">
        <v>0.97499999999999998</v>
      </c>
      <c r="M804">
        <v>61.268459087032603</v>
      </c>
      <c r="N804" s="4">
        <v>0.30572893772893833</v>
      </c>
    </row>
    <row r="805" spans="1:14">
      <c r="A805" s="1">
        <v>45617</v>
      </c>
      <c r="B805" s="19" t="s">
        <v>63</v>
      </c>
      <c r="C805" t="s">
        <v>12</v>
      </c>
      <c r="D805" t="s">
        <v>13</v>
      </c>
      <c r="E805" t="s">
        <v>14</v>
      </c>
      <c r="F805" t="s">
        <v>15</v>
      </c>
      <c r="G805">
        <v>3079</v>
      </c>
      <c r="H805">
        <v>2851</v>
      </c>
      <c r="I805">
        <v>176</v>
      </c>
      <c r="J805">
        <v>52</v>
      </c>
      <c r="K805" s="2">
        <v>2.5830807224083599E-3</v>
      </c>
      <c r="L805" s="3">
        <v>0.92594998376096105</v>
      </c>
      <c r="M805">
        <v>3287.02372682445</v>
      </c>
      <c r="N805" s="4">
        <v>-6.3286347806627785E-2</v>
      </c>
    </row>
    <row r="806" spans="1:14">
      <c r="A806" s="1">
        <v>45617</v>
      </c>
      <c r="B806" s="19" t="s">
        <v>63</v>
      </c>
      <c r="C806" t="s">
        <v>12</v>
      </c>
      <c r="D806" t="s">
        <v>13</v>
      </c>
      <c r="E806" t="s">
        <v>14</v>
      </c>
      <c r="F806" t="s">
        <v>20</v>
      </c>
      <c r="G806">
        <v>36</v>
      </c>
      <c r="H806">
        <v>33</v>
      </c>
      <c r="I806">
        <v>1</v>
      </c>
      <c r="J806">
        <v>2</v>
      </c>
      <c r="K806" s="2">
        <v>3.4667033179012299E-3</v>
      </c>
      <c r="L806" s="3">
        <v>0.91666666666666596</v>
      </c>
      <c r="N806" s="4">
        <v>0</v>
      </c>
    </row>
    <row r="807" spans="1:14">
      <c r="A807" s="1">
        <v>45617</v>
      </c>
      <c r="B807" s="19" t="s">
        <v>63</v>
      </c>
      <c r="C807" t="s">
        <v>12</v>
      </c>
      <c r="D807" t="s">
        <v>13</v>
      </c>
      <c r="E807" t="s">
        <v>17</v>
      </c>
      <c r="F807" t="s">
        <v>15</v>
      </c>
      <c r="G807">
        <v>1053</v>
      </c>
      <c r="H807">
        <v>1000</v>
      </c>
      <c r="I807">
        <v>44</v>
      </c>
      <c r="J807">
        <v>9</v>
      </c>
      <c r="K807" s="2">
        <v>2.95200229166666E-3</v>
      </c>
      <c r="L807" s="3">
        <v>0.94966761633428298</v>
      </c>
      <c r="M807">
        <v>858.65728939572205</v>
      </c>
      <c r="N807" s="4">
        <v>0.22633326823679115</v>
      </c>
    </row>
    <row r="808" spans="1:14">
      <c r="A808" s="1">
        <v>45617</v>
      </c>
      <c r="B808" s="19" t="s">
        <v>63</v>
      </c>
      <c r="C808" t="s">
        <v>12</v>
      </c>
      <c r="D808" t="s">
        <v>13</v>
      </c>
      <c r="E808" t="s">
        <v>17</v>
      </c>
      <c r="F808" t="s">
        <v>20</v>
      </c>
      <c r="G808">
        <v>15</v>
      </c>
      <c r="H808">
        <v>10</v>
      </c>
      <c r="I808">
        <v>2</v>
      </c>
      <c r="J808">
        <v>3</v>
      </c>
      <c r="K808" s="2">
        <v>4.1204826388888801E-3</v>
      </c>
      <c r="L808" s="3">
        <v>0.66666666666666596</v>
      </c>
      <c r="N808" s="4">
        <v>0</v>
      </c>
    </row>
    <row r="809" spans="1:14">
      <c r="A809" s="1">
        <v>45617</v>
      </c>
      <c r="B809" s="19" t="s">
        <v>63</v>
      </c>
      <c r="C809" t="s">
        <v>12</v>
      </c>
      <c r="D809" t="s">
        <v>16</v>
      </c>
      <c r="E809" t="s">
        <v>14</v>
      </c>
      <c r="F809" t="s">
        <v>15</v>
      </c>
      <c r="G809">
        <v>2922</v>
      </c>
      <c r="H809">
        <v>2701</v>
      </c>
      <c r="I809">
        <v>168</v>
      </c>
      <c r="J809">
        <v>53</v>
      </c>
      <c r="K809" s="2">
        <v>2.60497873805138E-3</v>
      </c>
      <c r="L809" s="3">
        <v>0.92436687200547496</v>
      </c>
      <c r="M809">
        <v>2845.0449964045301</v>
      </c>
      <c r="N809" s="4">
        <v>2.7048782600177835E-2</v>
      </c>
    </row>
    <row r="810" spans="1:14">
      <c r="A810" s="1">
        <v>45617</v>
      </c>
      <c r="B810" s="19" t="s">
        <v>63</v>
      </c>
      <c r="C810" t="s">
        <v>12</v>
      </c>
      <c r="D810" t="s">
        <v>16</v>
      </c>
      <c r="E810" t="s">
        <v>14</v>
      </c>
      <c r="F810" t="s">
        <v>20</v>
      </c>
      <c r="G810">
        <v>4</v>
      </c>
      <c r="H810">
        <v>4</v>
      </c>
      <c r="I810">
        <v>0</v>
      </c>
      <c r="J810">
        <v>0</v>
      </c>
      <c r="K810" s="2">
        <v>3.5828472222222199E-3</v>
      </c>
      <c r="L810" s="3">
        <v>1</v>
      </c>
      <c r="N810" s="4">
        <v>0</v>
      </c>
    </row>
    <row r="811" spans="1:14">
      <c r="A811" s="1">
        <v>45617</v>
      </c>
      <c r="B811" s="19" t="s">
        <v>63</v>
      </c>
      <c r="C811" t="s">
        <v>12</v>
      </c>
      <c r="D811" t="s">
        <v>16</v>
      </c>
      <c r="E811" t="s">
        <v>17</v>
      </c>
      <c r="F811" t="s">
        <v>15</v>
      </c>
      <c r="G811">
        <v>864</v>
      </c>
      <c r="H811">
        <v>815</v>
      </c>
      <c r="I811">
        <v>42</v>
      </c>
      <c r="J811">
        <v>7</v>
      </c>
      <c r="K811" s="2">
        <v>2.9117073179390999E-3</v>
      </c>
      <c r="L811" s="3">
        <v>0.94328703703703698</v>
      </c>
      <c r="M811">
        <v>794.24690793320804</v>
      </c>
      <c r="N811" s="4">
        <v>8.7822931849119434E-2</v>
      </c>
    </row>
    <row r="812" spans="1:14">
      <c r="A812" s="1">
        <v>45617</v>
      </c>
      <c r="B812" s="19" t="s">
        <v>63</v>
      </c>
      <c r="C812" t="s">
        <v>12</v>
      </c>
      <c r="D812" t="s">
        <v>16</v>
      </c>
      <c r="E812" t="s">
        <v>17</v>
      </c>
      <c r="F812" t="s">
        <v>20</v>
      </c>
      <c r="G812">
        <v>1</v>
      </c>
      <c r="H812">
        <v>0</v>
      </c>
      <c r="I812">
        <v>0</v>
      </c>
      <c r="J812">
        <v>1</v>
      </c>
      <c r="K812" s="2">
        <v>0</v>
      </c>
      <c r="L812" s="3">
        <v>0</v>
      </c>
      <c r="N812" s="4">
        <v>0</v>
      </c>
    </row>
    <row r="813" spans="1:14">
      <c r="A813" s="1">
        <v>45617</v>
      </c>
      <c r="B813" s="19" t="s">
        <v>63</v>
      </c>
      <c r="C813" t="s">
        <v>12</v>
      </c>
      <c r="D813" t="s">
        <v>18</v>
      </c>
      <c r="E813" t="s">
        <v>14</v>
      </c>
      <c r="F813" t="s">
        <v>15</v>
      </c>
      <c r="G813">
        <v>2379</v>
      </c>
      <c r="H813">
        <v>2248</v>
      </c>
      <c r="I813">
        <v>102</v>
      </c>
      <c r="J813">
        <v>29</v>
      </c>
      <c r="K813" s="2">
        <v>2.5791525344097599E-3</v>
      </c>
      <c r="L813" s="3">
        <v>0.94493484657419002</v>
      </c>
      <c r="M813">
        <v>2893.9674140248399</v>
      </c>
      <c r="N813" s="4">
        <v>-0.17794513218400038</v>
      </c>
    </row>
    <row r="814" spans="1:14">
      <c r="A814" s="1">
        <v>45617</v>
      </c>
      <c r="B814" s="19" t="s">
        <v>63</v>
      </c>
      <c r="C814" t="s">
        <v>12</v>
      </c>
      <c r="D814" t="s">
        <v>18</v>
      </c>
      <c r="E814" t="s">
        <v>14</v>
      </c>
      <c r="F814" t="s">
        <v>19</v>
      </c>
      <c r="G814">
        <v>212</v>
      </c>
      <c r="H814">
        <v>205</v>
      </c>
      <c r="I814">
        <v>4</v>
      </c>
      <c r="J814">
        <v>3</v>
      </c>
      <c r="K814" s="2">
        <v>2.2664955962059599E-3</v>
      </c>
      <c r="L814" s="3">
        <v>0.96698113207547098</v>
      </c>
      <c r="N814" s="4">
        <v>0</v>
      </c>
    </row>
    <row r="815" spans="1:14">
      <c r="A815" s="1">
        <v>45617</v>
      </c>
      <c r="B815" s="19" t="s">
        <v>63</v>
      </c>
      <c r="C815" t="s">
        <v>12</v>
      </c>
      <c r="D815" t="s">
        <v>18</v>
      </c>
      <c r="E815" t="s">
        <v>14</v>
      </c>
      <c r="F815" t="s">
        <v>20</v>
      </c>
      <c r="G815">
        <v>4</v>
      </c>
      <c r="H815">
        <v>3</v>
      </c>
      <c r="I815">
        <v>0</v>
      </c>
      <c r="J815">
        <v>1</v>
      </c>
      <c r="K815" s="2">
        <v>1.07428626543209E-3</v>
      </c>
      <c r="L815" s="3">
        <v>0.75</v>
      </c>
      <c r="N815" s="4">
        <v>0</v>
      </c>
    </row>
    <row r="816" spans="1:14">
      <c r="A816" s="1">
        <v>45617</v>
      </c>
      <c r="B816" s="19" t="s">
        <v>63</v>
      </c>
      <c r="C816" t="s">
        <v>12</v>
      </c>
      <c r="D816" t="s">
        <v>18</v>
      </c>
      <c r="E816" t="s">
        <v>17</v>
      </c>
      <c r="F816" t="s">
        <v>15</v>
      </c>
      <c r="G816">
        <v>997</v>
      </c>
      <c r="H816">
        <v>920</v>
      </c>
      <c r="I816">
        <v>55</v>
      </c>
      <c r="J816">
        <v>22</v>
      </c>
      <c r="K816" s="2">
        <v>2.8228986262077201E-3</v>
      </c>
      <c r="L816" s="3">
        <v>0.92276830491474404</v>
      </c>
      <c r="M816">
        <v>1003.8613980008</v>
      </c>
      <c r="N816" s="4">
        <v>-6.8350053249029846E-3</v>
      </c>
    </row>
    <row r="817" spans="1:14">
      <c r="A817" s="1">
        <v>45617</v>
      </c>
      <c r="B817" s="19" t="s">
        <v>63</v>
      </c>
      <c r="C817" t="s">
        <v>12</v>
      </c>
      <c r="D817" t="s">
        <v>18</v>
      </c>
      <c r="E817" t="s">
        <v>17</v>
      </c>
      <c r="F817" t="s">
        <v>19</v>
      </c>
      <c r="G817">
        <v>38</v>
      </c>
      <c r="H817">
        <v>36</v>
      </c>
      <c r="I817">
        <v>2</v>
      </c>
      <c r="J817">
        <v>0</v>
      </c>
      <c r="K817" s="2">
        <v>2.4666775977366202E-3</v>
      </c>
      <c r="L817" s="3">
        <v>0.94736842105263097</v>
      </c>
      <c r="N817" s="4">
        <v>0</v>
      </c>
    </row>
    <row r="818" spans="1:14">
      <c r="A818" s="1">
        <v>45617</v>
      </c>
      <c r="B818" s="19" t="s">
        <v>63</v>
      </c>
      <c r="C818" t="s">
        <v>12</v>
      </c>
      <c r="D818" t="s">
        <v>18</v>
      </c>
      <c r="E818" t="s">
        <v>17</v>
      </c>
      <c r="F818" t="s">
        <v>20</v>
      </c>
      <c r="G818">
        <v>1</v>
      </c>
      <c r="H818">
        <v>0</v>
      </c>
      <c r="I818">
        <v>0</v>
      </c>
      <c r="J818">
        <v>1</v>
      </c>
      <c r="K818" s="2">
        <v>0</v>
      </c>
      <c r="L818" s="3">
        <v>0</v>
      </c>
      <c r="N818" s="4">
        <v>0</v>
      </c>
    </row>
    <row r="819" spans="1:14">
      <c r="A819" s="1">
        <v>45617</v>
      </c>
      <c r="B819" s="19" t="s">
        <v>63</v>
      </c>
      <c r="C819">
        <v>900</v>
      </c>
      <c r="D819" t="s">
        <v>23</v>
      </c>
      <c r="E819" t="s">
        <v>24</v>
      </c>
      <c r="F819" t="s">
        <v>15</v>
      </c>
      <c r="G819">
        <v>65</v>
      </c>
      <c r="H819">
        <v>62</v>
      </c>
      <c r="I819">
        <v>3</v>
      </c>
      <c r="J819">
        <v>0</v>
      </c>
      <c r="K819" s="2">
        <v>2.2789855884109899E-3</v>
      </c>
      <c r="L819" s="3">
        <v>0.95384615384615301</v>
      </c>
      <c r="M819">
        <v>55.006957224291902</v>
      </c>
      <c r="N819" s="4">
        <v>0.18166870665034748</v>
      </c>
    </row>
    <row r="820" spans="1:14">
      <c r="A820" s="1">
        <v>45618</v>
      </c>
      <c r="B820" s="19" t="s">
        <v>63</v>
      </c>
      <c r="C820" t="s">
        <v>12</v>
      </c>
      <c r="D820" t="s">
        <v>13</v>
      </c>
      <c r="E820" t="s">
        <v>14</v>
      </c>
      <c r="F820" t="s">
        <v>15</v>
      </c>
      <c r="G820">
        <v>2465</v>
      </c>
      <c r="H820">
        <v>2364</v>
      </c>
      <c r="I820">
        <v>90</v>
      </c>
      <c r="J820">
        <v>11</v>
      </c>
      <c r="K820" s="2">
        <v>2.5283211316962798E-3</v>
      </c>
      <c r="L820" s="3">
        <v>0.95902636916835604</v>
      </c>
      <c r="M820">
        <v>2538.2985001964298</v>
      </c>
      <c r="N820" s="4">
        <v>-2.8877021434144765E-2</v>
      </c>
    </row>
    <row r="821" spans="1:14">
      <c r="A821" s="1">
        <v>45618</v>
      </c>
      <c r="B821" s="19" t="s">
        <v>63</v>
      </c>
      <c r="C821" t="s">
        <v>12</v>
      </c>
      <c r="D821" t="s">
        <v>13</v>
      </c>
      <c r="E821" t="s">
        <v>14</v>
      </c>
      <c r="F821" t="s">
        <v>20</v>
      </c>
      <c r="G821">
        <v>50</v>
      </c>
      <c r="H821">
        <v>38</v>
      </c>
      <c r="I821">
        <v>3</v>
      </c>
      <c r="J821">
        <v>9</v>
      </c>
      <c r="K821" s="2">
        <v>2.4033615070662702E-3</v>
      </c>
      <c r="L821" s="3">
        <v>0.76</v>
      </c>
      <c r="N821" s="4">
        <v>0</v>
      </c>
    </row>
    <row r="822" spans="1:14">
      <c r="A822" s="1">
        <v>45618</v>
      </c>
      <c r="B822" s="19" t="s">
        <v>63</v>
      </c>
      <c r="C822" t="s">
        <v>12</v>
      </c>
      <c r="D822" t="s">
        <v>13</v>
      </c>
      <c r="E822" t="s">
        <v>17</v>
      </c>
      <c r="F822" t="s">
        <v>15</v>
      </c>
      <c r="G822">
        <v>850</v>
      </c>
      <c r="H822">
        <v>786</v>
      </c>
      <c r="I822">
        <v>52</v>
      </c>
      <c r="J822">
        <v>12</v>
      </c>
      <c r="K822" s="2">
        <v>2.90737272936104E-3</v>
      </c>
      <c r="L822" s="3">
        <v>0.92470588235294104</v>
      </c>
      <c r="M822">
        <v>666.54071298948099</v>
      </c>
      <c r="N822" s="4">
        <v>0.27524093192701082</v>
      </c>
    </row>
    <row r="823" spans="1:14">
      <c r="A823" s="1">
        <v>45618</v>
      </c>
      <c r="B823" s="19" t="s">
        <v>63</v>
      </c>
      <c r="C823" t="s">
        <v>12</v>
      </c>
      <c r="D823" t="s">
        <v>13</v>
      </c>
      <c r="E823" t="s">
        <v>17</v>
      </c>
      <c r="F823" t="s">
        <v>20</v>
      </c>
      <c r="G823">
        <v>17</v>
      </c>
      <c r="H823">
        <v>8</v>
      </c>
      <c r="I823">
        <v>1</v>
      </c>
      <c r="J823">
        <v>8</v>
      </c>
      <c r="K823" s="2">
        <v>4.4652994791666602E-3</v>
      </c>
      <c r="L823" s="3">
        <v>0.47058823529411697</v>
      </c>
      <c r="N823" s="4">
        <v>0</v>
      </c>
    </row>
    <row r="824" spans="1:14">
      <c r="A824" s="1">
        <v>45618</v>
      </c>
      <c r="B824" s="19" t="s">
        <v>63</v>
      </c>
      <c r="C824" t="s">
        <v>12</v>
      </c>
      <c r="D824" t="s">
        <v>28</v>
      </c>
      <c r="E824" t="s">
        <v>48</v>
      </c>
      <c r="F824" t="s">
        <v>15</v>
      </c>
      <c r="G824">
        <v>1</v>
      </c>
      <c r="H824">
        <v>0</v>
      </c>
      <c r="I824">
        <v>1</v>
      </c>
      <c r="J824">
        <v>0</v>
      </c>
      <c r="K824" s="2">
        <v>0</v>
      </c>
      <c r="L824" s="3">
        <v>0</v>
      </c>
      <c r="N824" s="4">
        <v>0</v>
      </c>
    </row>
    <row r="825" spans="1:14">
      <c r="A825" s="1">
        <v>45618</v>
      </c>
      <c r="B825" s="19" t="s">
        <v>63</v>
      </c>
      <c r="C825" t="s">
        <v>12</v>
      </c>
      <c r="D825" t="s">
        <v>16</v>
      </c>
      <c r="E825" t="s">
        <v>14</v>
      </c>
      <c r="F825" t="s">
        <v>15</v>
      </c>
      <c r="G825">
        <v>2316</v>
      </c>
      <c r="H825">
        <v>2203</v>
      </c>
      <c r="I825">
        <v>97</v>
      </c>
      <c r="J825">
        <v>16</v>
      </c>
      <c r="K825" s="2">
        <v>2.63856705772185E-3</v>
      </c>
      <c r="L825" s="3">
        <v>0.95120898100172702</v>
      </c>
      <c r="M825">
        <v>2237.8015174515999</v>
      </c>
      <c r="N825" s="4">
        <v>3.4944333507044997E-2</v>
      </c>
    </row>
    <row r="826" spans="1:14">
      <c r="A826" s="1">
        <v>45618</v>
      </c>
      <c r="B826" s="19" t="s">
        <v>63</v>
      </c>
      <c r="C826" t="s">
        <v>12</v>
      </c>
      <c r="D826" t="s">
        <v>16</v>
      </c>
      <c r="E826" t="s">
        <v>14</v>
      </c>
      <c r="F826" t="s">
        <v>20</v>
      </c>
      <c r="G826">
        <v>1</v>
      </c>
      <c r="H826">
        <v>0</v>
      </c>
      <c r="I826">
        <v>1</v>
      </c>
      <c r="J826">
        <v>0</v>
      </c>
      <c r="K826" s="2">
        <v>0</v>
      </c>
      <c r="L826" s="3">
        <v>0</v>
      </c>
      <c r="N826" s="4">
        <v>0</v>
      </c>
    </row>
    <row r="827" spans="1:14">
      <c r="A827" s="1">
        <v>45618</v>
      </c>
      <c r="B827" s="19" t="s">
        <v>63</v>
      </c>
      <c r="C827" t="s">
        <v>12</v>
      </c>
      <c r="D827" t="s">
        <v>16</v>
      </c>
      <c r="E827" t="s">
        <v>17</v>
      </c>
      <c r="F827" t="s">
        <v>15</v>
      </c>
      <c r="G827">
        <v>668</v>
      </c>
      <c r="H827">
        <v>634</v>
      </c>
      <c r="I827">
        <v>30</v>
      </c>
      <c r="J827">
        <v>4</v>
      </c>
      <c r="K827" s="2">
        <v>2.6463211057074399E-3</v>
      </c>
      <c r="L827" s="3">
        <v>0.94910179640718495</v>
      </c>
      <c r="M827">
        <v>624.75597406581699</v>
      </c>
      <c r="N827" s="4">
        <v>6.9217466865914803E-2</v>
      </c>
    </row>
    <row r="828" spans="1:14">
      <c r="A828" s="1">
        <v>45618</v>
      </c>
      <c r="B828" s="19" t="s">
        <v>63</v>
      </c>
      <c r="C828" t="s">
        <v>12</v>
      </c>
      <c r="D828" t="s">
        <v>18</v>
      </c>
      <c r="E828" t="s">
        <v>14</v>
      </c>
      <c r="F828" t="s">
        <v>15</v>
      </c>
      <c r="G828">
        <v>1848</v>
      </c>
      <c r="H828">
        <v>1781</v>
      </c>
      <c r="I828">
        <v>55</v>
      </c>
      <c r="J828">
        <v>12</v>
      </c>
      <c r="K828" s="2">
        <v>2.5821695190813001E-3</v>
      </c>
      <c r="L828" s="3">
        <v>0.96374458874458802</v>
      </c>
      <c r="M828">
        <v>2139.09379955554</v>
      </c>
      <c r="N828" s="4">
        <v>-0.13608276533550021</v>
      </c>
    </row>
    <row r="829" spans="1:14">
      <c r="A829" s="1">
        <v>45618</v>
      </c>
      <c r="B829" s="19" t="s">
        <v>63</v>
      </c>
      <c r="C829" t="s">
        <v>12</v>
      </c>
      <c r="D829" t="s">
        <v>18</v>
      </c>
      <c r="E829" t="s">
        <v>14</v>
      </c>
      <c r="F829" t="s">
        <v>19</v>
      </c>
      <c r="G829">
        <v>149</v>
      </c>
      <c r="H829">
        <v>139</v>
      </c>
      <c r="I829">
        <v>9</v>
      </c>
      <c r="J829">
        <v>1</v>
      </c>
      <c r="K829" s="2">
        <v>2.5267859046096399E-3</v>
      </c>
      <c r="L829" s="3">
        <v>0.932885906040268</v>
      </c>
      <c r="N829" s="4">
        <v>0</v>
      </c>
    </row>
    <row r="830" spans="1:14">
      <c r="A830" s="1">
        <v>45618</v>
      </c>
      <c r="B830" s="19" t="s">
        <v>63</v>
      </c>
      <c r="C830" t="s">
        <v>12</v>
      </c>
      <c r="D830" t="s">
        <v>18</v>
      </c>
      <c r="E830" t="s">
        <v>14</v>
      </c>
      <c r="F830" t="s">
        <v>20</v>
      </c>
      <c r="G830">
        <v>1</v>
      </c>
      <c r="H830">
        <v>1</v>
      </c>
      <c r="I830">
        <v>0</v>
      </c>
      <c r="J830">
        <v>0</v>
      </c>
      <c r="K830" s="2">
        <v>5.6624074074073999E-3</v>
      </c>
      <c r="L830" s="3">
        <v>1</v>
      </c>
      <c r="N830" s="4">
        <v>0</v>
      </c>
    </row>
    <row r="831" spans="1:14">
      <c r="A831" s="1">
        <v>45618</v>
      </c>
      <c r="B831" s="19" t="s">
        <v>63</v>
      </c>
      <c r="C831" t="s">
        <v>12</v>
      </c>
      <c r="D831" t="s">
        <v>18</v>
      </c>
      <c r="E831" t="s">
        <v>17</v>
      </c>
      <c r="F831" t="s">
        <v>15</v>
      </c>
      <c r="G831">
        <v>764</v>
      </c>
      <c r="H831">
        <v>713</v>
      </c>
      <c r="I831">
        <v>40</v>
      </c>
      <c r="J831">
        <v>11</v>
      </c>
      <c r="K831" s="2">
        <v>2.8512057274080998E-3</v>
      </c>
      <c r="L831" s="3">
        <v>0.93324607329842901</v>
      </c>
      <c r="M831">
        <v>730.73280399975999</v>
      </c>
      <c r="N831" s="4">
        <v>4.5525800700540235E-2</v>
      </c>
    </row>
    <row r="832" spans="1:14">
      <c r="A832" s="1">
        <v>45618</v>
      </c>
      <c r="B832" s="19" t="s">
        <v>63</v>
      </c>
      <c r="C832" t="s">
        <v>12</v>
      </c>
      <c r="D832" t="s">
        <v>18</v>
      </c>
      <c r="E832" t="s">
        <v>17</v>
      </c>
      <c r="F832" t="s">
        <v>19</v>
      </c>
      <c r="G832">
        <v>27</v>
      </c>
      <c r="H832">
        <v>27</v>
      </c>
      <c r="I832">
        <v>0</v>
      </c>
      <c r="J832">
        <v>0</v>
      </c>
      <c r="K832" s="2">
        <v>1.98615612139917E-3</v>
      </c>
      <c r="L832" s="3">
        <v>1</v>
      </c>
      <c r="N832" s="4">
        <v>0</v>
      </c>
    </row>
    <row r="833" spans="1:14">
      <c r="A833" s="1">
        <v>45618</v>
      </c>
      <c r="B833" s="19" t="s">
        <v>63</v>
      </c>
      <c r="C833" t="s">
        <v>12</v>
      </c>
      <c r="D833" t="s">
        <v>18</v>
      </c>
      <c r="E833" t="s">
        <v>17</v>
      </c>
      <c r="F833" t="s">
        <v>20</v>
      </c>
      <c r="G833">
        <v>2</v>
      </c>
      <c r="H833">
        <v>0</v>
      </c>
      <c r="I833">
        <v>0</v>
      </c>
      <c r="J833">
        <v>2</v>
      </c>
      <c r="K833" s="2">
        <v>0</v>
      </c>
      <c r="L833" s="3">
        <v>0</v>
      </c>
      <c r="N833" s="4">
        <v>0</v>
      </c>
    </row>
    <row r="834" spans="1:14">
      <c r="A834" s="1">
        <v>45618</v>
      </c>
      <c r="B834" s="19" t="s">
        <v>63</v>
      </c>
      <c r="C834">
        <v>900</v>
      </c>
      <c r="D834" t="s">
        <v>23</v>
      </c>
      <c r="E834" t="s">
        <v>24</v>
      </c>
      <c r="F834" t="s">
        <v>15</v>
      </c>
      <c r="G834">
        <v>50</v>
      </c>
      <c r="H834">
        <v>49</v>
      </c>
      <c r="I834">
        <v>1</v>
      </c>
      <c r="J834">
        <v>0</v>
      </c>
      <c r="K834" s="2">
        <v>2.3648743386243298E-3</v>
      </c>
      <c r="L834" s="3">
        <v>0.98</v>
      </c>
      <c r="M834">
        <v>48.895073088259402</v>
      </c>
      <c r="N834" s="4">
        <v>2.2597919216648263E-2</v>
      </c>
    </row>
    <row r="835" spans="1:14">
      <c r="A835" s="1">
        <v>45621</v>
      </c>
      <c r="B835" s="19" t="s">
        <v>63</v>
      </c>
      <c r="C835" t="s">
        <v>12</v>
      </c>
      <c r="D835" t="s">
        <v>13</v>
      </c>
      <c r="E835" t="s">
        <v>14</v>
      </c>
      <c r="F835" t="s">
        <v>15</v>
      </c>
      <c r="G835">
        <v>4761</v>
      </c>
      <c r="H835">
        <v>4493</v>
      </c>
      <c r="I835">
        <v>196</v>
      </c>
      <c r="J835">
        <v>72</v>
      </c>
      <c r="K835" s="2">
        <v>2.5338161231165299E-3</v>
      </c>
      <c r="L835" s="3">
        <v>0.94370930476790504</v>
      </c>
      <c r="M835">
        <v>4671.3107980320601</v>
      </c>
      <c r="N835" s="4">
        <v>1.9200007416702896E-2</v>
      </c>
    </row>
    <row r="836" spans="1:14">
      <c r="A836" s="1">
        <v>45621</v>
      </c>
      <c r="B836" s="19" t="s">
        <v>63</v>
      </c>
      <c r="C836" t="s">
        <v>12</v>
      </c>
      <c r="D836" t="s">
        <v>13</v>
      </c>
      <c r="E836" t="s">
        <v>14</v>
      </c>
      <c r="F836" t="s">
        <v>20</v>
      </c>
      <c r="G836">
        <v>54</v>
      </c>
      <c r="H836">
        <v>47</v>
      </c>
      <c r="I836">
        <v>2</v>
      </c>
      <c r="J836">
        <v>5</v>
      </c>
      <c r="K836" s="2">
        <v>3.0891318213159902E-3</v>
      </c>
      <c r="L836" s="3">
        <v>0.87037037037037002</v>
      </c>
      <c r="N836" s="4">
        <v>0</v>
      </c>
    </row>
    <row r="837" spans="1:14">
      <c r="A837" s="1">
        <v>45621</v>
      </c>
      <c r="B837" s="19" t="s">
        <v>63</v>
      </c>
      <c r="C837" t="s">
        <v>12</v>
      </c>
      <c r="D837" t="s">
        <v>13</v>
      </c>
      <c r="E837" t="s">
        <v>17</v>
      </c>
      <c r="F837" t="s">
        <v>15</v>
      </c>
      <c r="G837">
        <v>1329</v>
      </c>
      <c r="H837">
        <v>1274</v>
      </c>
      <c r="I837">
        <v>44</v>
      </c>
      <c r="J837">
        <v>11</v>
      </c>
      <c r="K837" s="2">
        <v>2.7209549042640502E-3</v>
      </c>
      <c r="L837" s="3">
        <v>0.95861550037622201</v>
      </c>
      <c r="M837">
        <v>1210.3932889451301</v>
      </c>
      <c r="N837" s="4">
        <v>9.7990225274825246E-2</v>
      </c>
    </row>
    <row r="838" spans="1:14">
      <c r="A838" s="1">
        <v>45621</v>
      </c>
      <c r="B838" s="19" t="s">
        <v>63</v>
      </c>
      <c r="C838" t="s">
        <v>12</v>
      </c>
      <c r="D838" t="s">
        <v>13</v>
      </c>
      <c r="E838" t="s">
        <v>17</v>
      </c>
      <c r="F838" t="s">
        <v>20</v>
      </c>
      <c r="G838">
        <v>27</v>
      </c>
      <c r="H838">
        <v>17</v>
      </c>
      <c r="I838">
        <v>2</v>
      </c>
      <c r="J838">
        <v>8</v>
      </c>
      <c r="K838" s="2">
        <v>3.41670275054466E-3</v>
      </c>
      <c r="L838" s="3">
        <v>0.62962962962962898</v>
      </c>
      <c r="N838" s="4">
        <v>0</v>
      </c>
    </row>
    <row r="839" spans="1:14">
      <c r="A839" s="1">
        <v>45621</v>
      </c>
      <c r="B839" s="19" t="s">
        <v>63</v>
      </c>
      <c r="C839" t="s">
        <v>12</v>
      </c>
      <c r="D839" t="s">
        <v>16</v>
      </c>
      <c r="E839" t="s">
        <v>14</v>
      </c>
      <c r="F839" t="s">
        <v>15</v>
      </c>
      <c r="G839">
        <v>4536</v>
      </c>
      <c r="H839">
        <v>4196</v>
      </c>
      <c r="I839">
        <v>260</v>
      </c>
      <c r="J839">
        <v>80</v>
      </c>
      <c r="K839" s="2">
        <v>2.4872095821544802E-3</v>
      </c>
      <c r="L839" s="3">
        <v>0.92504409171075797</v>
      </c>
      <c r="M839">
        <v>3952.40563527833</v>
      </c>
      <c r="N839" s="4">
        <v>0.14765548341309687</v>
      </c>
    </row>
    <row r="840" spans="1:14">
      <c r="A840" s="1">
        <v>45621</v>
      </c>
      <c r="B840" s="19" t="s">
        <v>63</v>
      </c>
      <c r="C840" t="s">
        <v>12</v>
      </c>
      <c r="D840" t="s">
        <v>16</v>
      </c>
      <c r="E840" t="s">
        <v>14</v>
      </c>
      <c r="F840" t="s">
        <v>20</v>
      </c>
      <c r="G840">
        <v>1</v>
      </c>
      <c r="H840">
        <v>1</v>
      </c>
      <c r="I840">
        <v>0</v>
      </c>
      <c r="J840">
        <v>0</v>
      </c>
      <c r="K840" s="2">
        <v>3.66982638888888E-3</v>
      </c>
      <c r="L840" s="3">
        <v>1</v>
      </c>
      <c r="N840" s="4">
        <v>0</v>
      </c>
    </row>
    <row r="841" spans="1:14">
      <c r="A841" s="1">
        <v>45621</v>
      </c>
      <c r="B841" s="19" t="s">
        <v>63</v>
      </c>
      <c r="C841" t="s">
        <v>12</v>
      </c>
      <c r="D841" t="s">
        <v>16</v>
      </c>
      <c r="E841" t="s">
        <v>17</v>
      </c>
      <c r="F841" t="s">
        <v>15</v>
      </c>
      <c r="G841">
        <v>1168</v>
      </c>
      <c r="H841">
        <v>1108</v>
      </c>
      <c r="I841">
        <v>54</v>
      </c>
      <c r="J841">
        <v>6</v>
      </c>
      <c r="K841" s="2">
        <v>2.8366344119846801E-3</v>
      </c>
      <c r="L841" s="3">
        <v>0.94863013698630105</v>
      </c>
      <c r="M841">
        <v>1099.7150247273501</v>
      </c>
      <c r="N841" s="4">
        <v>6.209333667108867E-2</v>
      </c>
    </row>
    <row r="842" spans="1:14">
      <c r="A842" s="1">
        <v>45621</v>
      </c>
      <c r="B842" s="19" t="s">
        <v>63</v>
      </c>
      <c r="C842" t="s">
        <v>12</v>
      </c>
      <c r="D842" t="s">
        <v>16</v>
      </c>
      <c r="E842" t="s">
        <v>17</v>
      </c>
      <c r="F842" t="s">
        <v>20</v>
      </c>
      <c r="G842">
        <v>1</v>
      </c>
      <c r="H842">
        <v>1</v>
      </c>
      <c r="I842">
        <v>0</v>
      </c>
      <c r="J842">
        <v>0</v>
      </c>
      <c r="K842" s="2">
        <v>2.7292708333333301E-3</v>
      </c>
      <c r="L842" s="3">
        <v>1</v>
      </c>
      <c r="N842" s="4">
        <v>0</v>
      </c>
    </row>
    <row r="843" spans="1:14">
      <c r="A843" s="1">
        <v>45621</v>
      </c>
      <c r="B843" s="19" t="s">
        <v>63</v>
      </c>
      <c r="C843" t="s">
        <v>12</v>
      </c>
      <c r="D843" t="s">
        <v>18</v>
      </c>
      <c r="E843" t="s">
        <v>14</v>
      </c>
      <c r="F843" t="s">
        <v>15</v>
      </c>
      <c r="G843">
        <v>2762</v>
      </c>
      <c r="H843">
        <v>2633</v>
      </c>
      <c r="I843">
        <v>101</v>
      </c>
      <c r="J843">
        <v>28</v>
      </c>
      <c r="K843" s="2">
        <v>2.48416352231125E-3</v>
      </c>
      <c r="L843" s="3">
        <v>0.95329471397538001</v>
      </c>
      <c r="M843">
        <v>3935.9077499669602</v>
      </c>
      <c r="N843" s="4">
        <v>-0.29825591059059109</v>
      </c>
    </row>
    <row r="844" spans="1:14">
      <c r="A844" s="1">
        <v>45621</v>
      </c>
      <c r="B844" s="19" t="s">
        <v>63</v>
      </c>
      <c r="C844" t="s">
        <v>12</v>
      </c>
      <c r="D844" t="s">
        <v>18</v>
      </c>
      <c r="E844" t="s">
        <v>14</v>
      </c>
      <c r="F844" t="s">
        <v>19</v>
      </c>
      <c r="G844">
        <v>315</v>
      </c>
      <c r="H844">
        <v>299</v>
      </c>
      <c r="I844">
        <v>13</v>
      </c>
      <c r="J844">
        <v>3</v>
      </c>
      <c r="K844" s="2">
        <v>2.2782557986498202E-3</v>
      </c>
      <c r="L844" s="3">
        <v>0.94920634920634905</v>
      </c>
      <c r="N844" s="4">
        <v>0</v>
      </c>
    </row>
    <row r="845" spans="1:14">
      <c r="A845" s="1">
        <v>45621</v>
      </c>
      <c r="B845" s="19" t="s">
        <v>63</v>
      </c>
      <c r="C845" t="s">
        <v>12</v>
      </c>
      <c r="D845" t="s">
        <v>18</v>
      </c>
      <c r="E845" t="s">
        <v>14</v>
      </c>
      <c r="F845" t="s">
        <v>20</v>
      </c>
      <c r="G845">
        <v>2</v>
      </c>
      <c r="H845">
        <v>1</v>
      </c>
      <c r="I845">
        <v>0</v>
      </c>
      <c r="J845">
        <v>1</v>
      </c>
      <c r="K845" s="2">
        <v>7.7598842592592502E-3</v>
      </c>
      <c r="L845" s="3">
        <v>0.5</v>
      </c>
      <c r="N845" s="4">
        <v>0</v>
      </c>
    </row>
    <row r="846" spans="1:14">
      <c r="A846" s="1">
        <v>45621</v>
      </c>
      <c r="B846" s="19" t="s">
        <v>63</v>
      </c>
      <c r="C846" t="s">
        <v>12</v>
      </c>
      <c r="D846" t="s">
        <v>18</v>
      </c>
      <c r="E846" t="s">
        <v>17</v>
      </c>
      <c r="F846" t="s">
        <v>15</v>
      </c>
      <c r="G846">
        <v>978</v>
      </c>
      <c r="H846">
        <v>930</v>
      </c>
      <c r="I846">
        <v>31</v>
      </c>
      <c r="J846">
        <v>17</v>
      </c>
      <c r="K846" s="2">
        <v>2.7232349420362898E-3</v>
      </c>
      <c r="L846" s="3">
        <v>0.95092024539877296</v>
      </c>
      <c r="M846">
        <v>1333.8038511037601</v>
      </c>
      <c r="N846" s="4">
        <v>-0.26675875227779738</v>
      </c>
    </row>
    <row r="847" spans="1:14">
      <c r="A847" s="1">
        <v>45621</v>
      </c>
      <c r="B847" s="19" t="s">
        <v>63</v>
      </c>
      <c r="C847" t="s">
        <v>12</v>
      </c>
      <c r="D847" t="s">
        <v>18</v>
      </c>
      <c r="E847" t="s">
        <v>17</v>
      </c>
      <c r="F847" t="s">
        <v>19</v>
      </c>
      <c r="G847">
        <v>41</v>
      </c>
      <c r="H847">
        <v>38</v>
      </c>
      <c r="I847">
        <v>3</v>
      </c>
      <c r="J847">
        <v>0</v>
      </c>
      <c r="K847" s="2">
        <v>2.42945266812865E-3</v>
      </c>
      <c r="L847" s="3">
        <v>0.92682926829268197</v>
      </c>
      <c r="N847" s="4">
        <v>0</v>
      </c>
    </row>
    <row r="848" spans="1:14">
      <c r="A848" s="1">
        <v>45621</v>
      </c>
      <c r="B848" s="19" t="s">
        <v>63</v>
      </c>
      <c r="C848" t="s">
        <v>12</v>
      </c>
      <c r="D848" t="s">
        <v>18</v>
      </c>
      <c r="E848" t="s">
        <v>17</v>
      </c>
      <c r="F848" t="s">
        <v>20</v>
      </c>
      <c r="G848">
        <v>2</v>
      </c>
      <c r="H848">
        <v>2</v>
      </c>
      <c r="I848">
        <v>0</v>
      </c>
      <c r="J848">
        <v>0</v>
      </c>
      <c r="K848" s="2">
        <v>1.16798032407407E-3</v>
      </c>
      <c r="L848" s="3">
        <v>1</v>
      </c>
      <c r="N848" s="4">
        <v>0</v>
      </c>
    </row>
    <row r="849" spans="1:14">
      <c r="A849" s="1">
        <v>45621</v>
      </c>
      <c r="B849" s="19" t="s">
        <v>63</v>
      </c>
      <c r="C849">
        <v>900</v>
      </c>
      <c r="D849" t="s">
        <v>23</v>
      </c>
      <c r="E849" t="s">
        <v>24</v>
      </c>
      <c r="F849" t="s">
        <v>15</v>
      </c>
      <c r="G849">
        <v>102</v>
      </c>
      <c r="H849">
        <v>100</v>
      </c>
      <c r="I849">
        <v>2</v>
      </c>
      <c r="J849">
        <v>0</v>
      </c>
      <c r="K849" s="2">
        <v>2.1630972222222199E-3</v>
      </c>
      <c r="L849" s="3">
        <v>0.98039215686274495</v>
      </c>
      <c r="M849">
        <v>69.675479150769704</v>
      </c>
      <c r="N849" s="4">
        <v>0.46392965277330578</v>
      </c>
    </row>
    <row r="850" spans="1:14">
      <c r="A850" s="1">
        <v>45622</v>
      </c>
      <c r="B850" s="19" t="s">
        <v>63</v>
      </c>
      <c r="C850" t="s">
        <v>12</v>
      </c>
      <c r="D850" t="s">
        <v>13</v>
      </c>
      <c r="E850" t="s">
        <v>14</v>
      </c>
      <c r="F850" t="s">
        <v>15</v>
      </c>
      <c r="G850">
        <v>3566</v>
      </c>
      <c r="H850">
        <v>3484</v>
      </c>
      <c r="I850">
        <v>74</v>
      </c>
      <c r="J850">
        <v>8</v>
      </c>
      <c r="K850" s="2">
        <v>2.62538199309514E-3</v>
      </c>
      <c r="L850" s="3">
        <v>0.97700504767246199</v>
      </c>
      <c r="M850">
        <v>3806.6026781400801</v>
      </c>
      <c r="N850" s="4">
        <v>-6.3206669695729703E-2</v>
      </c>
    </row>
    <row r="851" spans="1:14">
      <c r="A851" s="1">
        <v>45622</v>
      </c>
      <c r="B851" s="19" t="s">
        <v>63</v>
      </c>
      <c r="C851" t="s">
        <v>12</v>
      </c>
      <c r="D851" t="s">
        <v>13</v>
      </c>
      <c r="E851" t="s">
        <v>14</v>
      </c>
      <c r="F851" t="s">
        <v>20</v>
      </c>
      <c r="G851">
        <v>65</v>
      </c>
      <c r="H851">
        <v>51</v>
      </c>
      <c r="I851">
        <v>5</v>
      </c>
      <c r="J851">
        <v>9</v>
      </c>
      <c r="K851" s="2">
        <v>3.3287232207697801E-3</v>
      </c>
      <c r="L851" s="3">
        <v>0.78461538461538405</v>
      </c>
      <c r="N851" s="4">
        <v>0</v>
      </c>
    </row>
    <row r="852" spans="1:14">
      <c r="A852" s="1">
        <v>45622</v>
      </c>
      <c r="B852" s="19" t="s">
        <v>63</v>
      </c>
      <c r="C852" t="s">
        <v>12</v>
      </c>
      <c r="D852" t="s">
        <v>13</v>
      </c>
      <c r="E852" t="s">
        <v>17</v>
      </c>
      <c r="F852" t="s">
        <v>15</v>
      </c>
      <c r="G852">
        <v>1231</v>
      </c>
      <c r="H852">
        <v>1173</v>
      </c>
      <c r="I852">
        <v>49</v>
      </c>
      <c r="J852">
        <v>9</v>
      </c>
      <c r="K852" s="2">
        <v>2.9228328064317501E-3</v>
      </c>
      <c r="L852" s="3">
        <v>0.95288383428107204</v>
      </c>
      <c r="M852">
        <v>989.39949599777401</v>
      </c>
      <c r="N852" s="4">
        <v>0.24418903080052665</v>
      </c>
    </row>
    <row r="853" spans="1:14">
      <c r="A853" s="1">
        <v>45622</v>
      </c>
      <c r="B853" s="19" t="s">
        <v>63</v>
      </c>
      <c r="C853" t="s">
        <v>12</v>
      </c>
      <c r="D853" t="s">
        <v>13</v>
      </c>
      <c r="E853" t="s">
        <v>17</v>
      </c>
      <c r="F853" t="s">
        <v>20</v>
      </c>
      <c r="G853">
        <v>14</v>
      </c>
      <c r="H853">
        <v>9</v>
      </c>
      <c r="I853">
        <v>0</v>
      </c>
      <c r="J853">
        <v>5</v>
      </c>
      <c r="K853" s="2">
        <v>2.8419238683127499E-3</v>
      </c>
      <c r="L853" s="3">
        <v>0.64285714285714202</v>
      </c>
      <c r="N853" s="4">
        <v>0</v>
      </c>
    </row>
    <row r="854" spans="1:14">
      <c r="A854" s="1">
        <v>45622</v>
      </c>
      <c r="B854" s="19" t="s">
        <v>63</v>
      </c>
      <c r="C854" t="s">
        <v>12</v>
      </c>
      <c r="D854" t="s">
        <v>28</v>
      </c>
      <c r="E854" t="s">
        <v>29</v>
      </c>
      <c r="F854" t="s">
        <v>15</v>
      </c>
      <c r="G854">
        <v>1</v>
      </c>
      <c r="H854">
        <v>1</v>
      </c>
      <c r="I854">
        <v>0</v>
      </c>
      <c r="J854">
        <v>0</v>
      </c>
      <c r="K854" s="2">
        <v>4.8559809027777703E-3</v>
      </c>
      <c r="L854" s="3">
        <v>1</v>
      </c>
      <c r="N854" s="4">
        <v>0</v>
      </c>
    </row>
    <row r="855" spans="1:14">
      <c r="A855" s="1">
        <v>45622</v>
      </c>
      <c r="B855" s="19" t="s">
        <v>63</v>
      </c>
      <c r="C855" t="s">
        <v>12</v>
      </c>
      <c r="D855" t="s">
        <v>16</v>
      </c>
      <c r="E855" t="s">
        <v>14</v>
      </c>
      <c r="F855" t="s">
        <v>15</v>
      </c>
      <c r="G855">
        <v>3308</v>
      </c>
      <c r="H855">
        <v>3207</v>
      </c>
      <c r="I855">
        <v>89</v>
      </c>
      <c r="J855">
        <v>12</v>
      </c>
      <c r="K855" s="2">
        <v>2.6989017641901201E-3</v>
      </c>
      <c r="L855" s="3">
        <v>0.96946795646916495</v>
      </c>
      <c r="M855">
        <v>3225.0155107812302</v>
      </c>
      <c r="N855" s="4">
        <v>2.5731500807159705E-2</v>
      </c>
    </row>
    <row r="856" spans="1:14">
      <c r="A856" s="1">
        <v>45622</v>
      </c>
      <c r="B856" s="19" t="s">
        <v>63</v>
      </c>
      <c r="C856" t="s">
        <v>12</v>
      </c>
      <c r="D856" t="s">
        <v>16</v>
      </c>
      <c r="E856" t="s">
        <v>14</v>
      </c>
      <c r="F856" t="s">
        <v>20</v>
      </c>
      <c r="G856">
        <v>1</v>
      </c>
      <c r="H856">
        <v>1</v>
      </c>
      <c r="I856">
        <v>0</v>
      </c>
      <c r="J856">
        <v>0</v>
      </c>
      <c r="K856" s="2">
        <v>2.9909837962962902E-3</v>
      </c>
      <c r="L856" s="3">
        <v>1</v>
      </c>
      <c r="N856" s="4">
        <v>0</v>
      </c>
    </row>
    <row r="857" spans="1:14">
      <c r="A857" s="1">
        <v>45622</v>
      </c>
      <c r="B857" s="19" t="s">
        <v>63</v>
      </c>
      <c r="C857" t="s">
        <v>12</v>
      </c>
      <c r="D857" t="s">
        <v>16</v>
      </c>
      <c r="E857" t="s">
        <v>25</v>
      </c>
      <c r="F857" t="s">
        <v>15</v>
      </c>
      <c r="G857">
        <v>1</v>
      </c>
      <c r="H857">
        <v>0</v>
      </c>
      <c r="I857">
        <v>1</v>
      </c>
      <c r="J857">
        <v>0</v>
      </c>
      <c r="K857" s="2">
        <v>0</v>
      </c>
      <c r="L857" s="3">
        <v>0</v>
      </c>
      <c r="N857" s="4">
        <v>0</v>
      </c>
    </row>
    <row r="858" spans="1:14">
      <c r="A858" s="1">
        <v>45622</v>
      </c>
      <c r="B858" s="19" t="s">
        <v>63</v>
      </c>
      <c r="C858" t="s">
        <v>12</v>
      </c>
      <c r="D858" t="s">
        <v>16</v>
      </c>
      <c r="E858" t="s">
        <v>17</v>
      </c>
      <c r="F858" t="s">
        <v>15</v>
      </c>
      <c r="G858">
        <v>886</v>
      </c>
      <c r="H858">
        <v>841</v>
      </c>
      <c r="I858">
        <v>31</v>
      </c>
      <c r="J858">
        <v>14</v>
      </c>
      <c r="K858" s="2">
        <v>2.7098458464533599E-3</v>
      </c>
      <c r="L858" s="3">
        <v>0.94920993227990902</v>
      </c>
      <c r="M858">
        <v>902.61741787224503</v>
      </c>
      <c r="N858" s="4">
        <v>-1.8410256154171654E-2</v>
      </c>
    </row>
    <row r="859" spans="1:14">
      <c r="A859" s="1">
        <v>45622</v>
      </c>
      <c r="B859" s="19" t="s">
        <v>63</v>
      </c>
      <c r="C859" t="s">
        <v>12</v>
      </c>
      <c r="D859" t="s">
        <v>16</v>
      </c>
      <c r="E859" t="s">
        <v>17</v>
      </c>
      <c r="F859" t="s">
        <v>20</v>
      </c>
      <c r="G859">
        <v>1</v>
      </c>
      <c r="H859">
        <v>0</v>
      </c>
      <c r="I859">
        <v>1</v>
      </c>
      <c r="J859">
        <v>0</v>
      </c>
      <c r="K859" s="2">
        <v>0</v>
      </c>
      <c r="L859" s="3">
        <v>0</v>
      </c>
      <c r="N859" s="4">
        <v>0</v>
      </c>
    </row>
    <row r="860" spans="1:14">
      <c r="A860" s="1">
        <v>45622</v>
      </c>
      <c r="B860" s="19" t="s">
        <v>63</v>
      </c>
      <c r="C860" t="s">
        <v>12</v>
      </c>
      <c r="D860" t="s">
        <v>18</v>
      </c>
      <c r="E860" t="s">
        <v>14</v>
      </c>
      <c r="F860" t="s">
        <v>15</v>
      </c>
      <c r="G860">
        <v>2081</v>
      </c>
      <c r="H860">
        <v>2028</v>
      </c>
      <c r="I860">
        <v>43</v>
      </c>
      <c r="J860">
        <v>10</v>
      </c>
      <c r="K860" s="2">
        <v>2.6625280431499501E-3</v>
      </c>
      <c r="L860" s="3">
        <v>0.97453147525228201</v>
      </c>
      <c r="M860">
        <v>3456.2655918975702</v>
      </c>
      <c r="N860" s="4">
        <v>-0.39790506699530503</v>
      </c>
    </row>
    <row r="861" spans="1:14">
      <c r="A861" s="1">
        <v>45622</v>
      </c>
      <c r="B861" s="19" t="s">
        <v>63</v>
      </c>
      <c r="C861" t="s">
        <v>12</v>
      </c>
      <c r="D861" t="s">
        <v>18</v>
      </c>
      <c r="E861" t="s">
        <v>14</v>
      </c>
      <c r="F861" t="s">
        <v>19</v>
      </c>
      <c r="G861">
        <v>227</v>
      </c>
      <c r="H861">
        <v>221</v>
      </c>
      <c r="I861">
        <v>6</v>
      </c>
      <c r="J861">
        <v>0</v>
      </c>
      <c r="K861" s="2">
        <v>2.4272133041250599E-3</v>
      </c>
      <c r="L861" s="3">
        <v>0.97356828193832501</v>
      </c>
      <c r="N861" s="4">
        <v>0</v>
      </c>
    </row>
    <row r="862" spans="1:14">
      <c r="A862" s="1">
        <v>45622</v>
      </c>
      <c r="B862" s="19" t="s">
        <v>63</v>
      </c>
      <c r="C862" t="s">
        <v>12</v>
      </c>
      <c r="D862" t="s">
        <v>18</v>
      </c>
      <c r="E862" t="s">
        <v>14</v>
      </c>
      <c r="F862" t="s">
        <v>20</v>
      </c>
      <c r="G862">
        <v>9</v>
      </c>
      <c r="H862">
        <v>8</v>
      </c>
      <c r="I862">
        <v>1</v>
      </c>
      <c r="J862">
        <v>0</v>
      </c>
      <c r="K862" s="2">
        <v>3.7850086805555501E-3</v>
      </c>
      <c r="L862" s="3">
        <v>0.88888888888888795</v>
      </c>
      <c r="N862" s="4">
        <v>0</v>
      </c>
    </row>
    <row r="863" spans="1:14">
      <c r="A863" s="1">
        <v>45622</v>
      </c>
      <c r="B863" s="19" t="s">
        <v>63</v>
      </c>
      <c r="C863" t="s">
        <v>12</v>
      </c>
      <c r="D863" t="s">
        <v>18</v>
      </c>
      <c r="E863" t="s">
        <v>17</v>
      </c>
      <c r="F863" t="s">
        <v>15</v>
      </c>
      <c r="G863">
        <v>850</v>
      </c>
      <c r="H863">
        <v>811</v>
      </c>
      <c r="I863">
        <v>32</v>
      </c>
      <c r="J863">
        <v>7</v>
      </c>
      <c r="K863" s="2">
        <v>3.0247134688034302E-3</v>
      </c>
      <c r="L863" s="3">
        <v>0.95411764705882296</v>
      </c>
      <c r="M863">
        <v>1206.93807949286</v>
      </c>
      <c r="N863" s="4">
        <v>-0.29573851845228116</v>
      </c>
    </row>
    <row r="864" spans="1:14">
      <c r="A864" s="1">
        <v>45622</v>
      </c>
      <c r="B864" s="19" t="s">
        <v>63</v>
      </c>
      <c r="C864" t="s">
        <v>12</v>
      </c>
      <c r="D864" t="s">
        <v>18</v>
      </c>
      <c r="E864" t="s">
        <v>17</v>
      </c>
      <c r="F864" t="s">
        <v>19</v>
      </c>
      <c r="G864">
        <v>42</v>
      </c>
      <c r="H864">
        <v>42</v>
      </c>
      <c r="I864">
        <v>0</v>
      </c>
      <c r="J864">
        <v>0</v>
      </c>
      <c r="K864" s="2">
        <v>2.5905516975308599E-3</v>
      </c>
      <c r="L864" s="3">
        <v>1</v>
      </c>
      <c r="N864" s="4">
        <v>0</v>
      </c>
    </row>
    <row r="865" spans="1:14">
      <c r="A865" s="1">
        <v>45622</v>
      </c>
      <c r="B865" s="19" t="s">
        <v>63</v>
      </c>
      <c r="C865" t="s">
        <v>12</v>
      </c>
      <c r="D865" t="s">
        <v>18</v>
      </c>
      <c r="E865" t="s">
        <v>17</v>
      </c>
      <c r="F865" t="s">
        <v>20</v>
      </c>
      <c r="G865">
        <v>2</v>
      </c>
      <c r="H865">
        <v>1</v>
      </c>
      <c r="I865">
        <v>0</v>
      </c>
      <c r="J865">
        <v>1</v>
      </c>
      <c r="K865" s="2">
        <v>4.9175694444444397E-3</v>
      </c>
      <c r="L865" s="3">
        <v>0.5</v>
      </c>
      <c r="N865" s="4">
        <v>0</v>
      </c>
    </row>
    <row r="866" spans="1:14">
      <c r="A866" s="1">
        <v>45622</v>
      </c>
      <c r="B866" s="19" t="s">
        <v>63</v>
      </c>
      <c r="C866">
        <v>900</v>
      </c>
      <c r="D866" t="s">
        <v>23</v>
      </c>
      <c r="E866" t="s">
        <v>24</v>
      </c>
      <c r="F866" t="s">
        <v>15</v>
      </c>
      <c r="G866">
        <v>84</v>
      </c>
      <c r="H866">
        <v>83</v>
      </c>
      <c r="I866">
        <v>1</v>
      </c>
      <c r="J866">
        <v>0</v>
      </c>
      <c r="K866" s="2">
        <v>2.1207910809906199E-3</v>
      </c>
      <c r="L866" s="3">
        <v>0.98809523809523803</v>
      </c>
      <c r="M866">
        <v>63.869189221538903</v>
      </c>
      <c r="N866" s="4">
        <v>0.31518813725088418</v>
      </c>
    </row>
    <row r="867" spans="1:14">
      <c r="A867" s="1">
        <v>45623</v>
      </c>
      <c r="B867" s="19" t="s">
        <v>63</v>
      </c>
      <c r="C867" t="s">
        <v>12</v>
      </c>
      <c r="D867" t="s">
        <v>13</v>
      </c>
      <c r="E867" t="s">
        <v>14</v>
      </c>
      <c r="F867" t="s">
        <v>15</v>
      </c>
      <c r="G867">
        <v>3188</v>
      </c>
      <c r="H867">
        <v>3066</v>
      </c>
      <c r="I867">
        <v>102</v>
      </c>
      <c r="J867">
        <v>20</v>
      </c>
      <c r="K867" s="2">
        <v>2.62136645968588E-3</v>
      </c>
      <c r="L867" s="3">
        <v>0.96173149309912098</v>
      </c>
      <c r="M867">
        <v>3584.4072978690501</v>
      </c>
      <c r="N867" s="4">
        <v>-0.1105921467420057</v>
      </c>
    </row>
    <row r="868" spans="1:14">
      <c r="A868" s="1">
        <v>45623</v>
      </c>
      <c r="B868" s="19" t="s">
        <v>63</v>
      </c>
      <c r="C868" t="s">
        <v>12</v>
      </c>
      <c r="D868" t="s">
        <v>13</v>
      </c>
      <c r="E868" t="s">
        <v>14</v>
      </c>
      <c r="F868" t="s">
        <v>20</v>
      </c>
      <c r="G868">
        <v>91</v>
      </c>
      <c r="H868">
        <v>66</v>
      </c>
      <c r="I868">
        <v>7</v>
      </c>
      <c r="J868">
        <v>18</v>
      </c>
      <c r="K868" s="2">
        <v>2.51665082538346E-3</v>
      </c>
      <c r="L868" s="3">
        <v>0.72527472527472503</v>
      </c>
      <c r="N868" s="4">
        <v>0</v>
      </c>
    </row>
    <row r="869" spans="1:14">
      <c r="A869" s="1">
        <v>45623</v>
      </c>
      <c r="B869" s="19" t="s">
        <v>63</v>
      </c>
      <c r="C869" t="s">
        <v>12</v>
      </c>
      <c r="D869" t="s">
        <v>13</v>
      </c>
      <c r="E869" t="s">
        <v>17</v>
      </c>
      <c r="F869" t="s">
        <v>15</v>
      </c>
      <c r="G869">
        <v>1014</v>
      </c>
      <c r="H869">
        <v>977</v>
      </c>
      <c r="I869">
        <v>35</v>
      </c>
      <c r="J869">
        <v>2</v>
      </c>
      <c r="K869" s="2">
        <v>2.89842247858144E-3</v>
      </c>
      <c r="L869" s="3">
        <v>0.963510848126232</v>
      </c>
      <c r="M869">
        <v>931.73593948378402</v>
      </c>
      <c r="N869" s="4">
        <v>8.8291174602316294E-2</v>
      </c>
    </row>
    <row r="870" spans="1:14">
      <c r="A870" s="1">
        <v>45623</v>
      </c>
      <c r="B870" s="19" t="s">
        <v>63</v>
      </c>
      <c r="C870" t="s">
        <v>12</v>
      </c>
      <c r="D870" t="s">
        <v>13</v>
      </c>
      <c r="E870" t="s">
        <v>17</v>
      </c>
      <c r="F870" t="s">
        <v>20</v>
      </c>
      <c r="G870">
        <v>12</v>
      </c>
      <c r="H870">
        <v>6</v>
      </c>
      <c r="I870">
        <v>0</v>
      </c>
      <c r="J870">
        <v>6</v>
      </c>
      <c r="K870" s="2">
        <v>3.3149151234567898E-3</v>
      </c>
      <c r="L870" s="3">
        <v>0.5</v>
      </c>
      <c r="N870" s="4">
        <v>0</v>
      </c>
    </row>
    <row r="871" spans="1:14">
      <c r="A871" s="1">
        <v>45623</v>
      </c>
      <c r="B871" s="19" t="s">
        <v>63</v>
      </c>
      <c r="C871" t="s">
        <v>12</v>
      </c>
      <c r="D871" t="s">
        <v>16</v>
      </c>
      <c r="E871" t="s">
        <v>14</v>
      </c>
      <c r="F871" t="s">
        <v>15</v>
      </c>
      <c r="G871">
        <v>3044</v>
      </c>
      <c r="H871">
        <v>2861</v>
      </c>
      <c r="I871">
        <v>160</v>
      </c>
      <c r="J871">
        <v>23</v>
      </c>
      <c r="K871" s="2">
        <v>2.6215488779512399E-3</v>
      </c>
      <c r="L871" s="3">
        <v>0.93988173455978896</v>
      </c>
      <c r="M871">
        <v>3026.2881058674702</v>
      </c>
      <c r="N871" s="4">
        <v>5.8526794253955386E-3</v>
      </c>
    </row>
    <row r="872" spans="1:14">
      <c r="A872" s="1">
        <v>45623</v>
      </c>
      <c r="B872" s="19" t="s">
        <v>63</v>
      </c>
      <c r="C872" t="s">
        <v>12</v>
      </c>
      <c r="D872" t="s">
        <v>16</v>
      </c>
      <c r="E872" t="s">
        <v>17</v>
      </c>
      <c r="F872" t="s">
        <v>15</v>
      </c>
      <c r="G872">
        <v>882</v>
      </c>
      <c r="H872">
        <v>831</v>
      </c>
      <c r="I872">
        <v>48</v>
      </c>
      <c r="J872">
        <v>3</v>
      </c>
      <c r="K872" s="2">
        <v>2.8536143145251099E-3</v>
      </c>
      <c r="L872" s="3">
        <v>0.94217687074829903</v>
      </c>
      <c r="M872">
        <v>844.94311301298501</v>
      </c>
      <c r="N872" s="4">
        <v>4.3857256679534003E-2</v>
      </c>
    </row>
    <row r="873" spans="1:14">
      <c r="A873" s="1">
        <v>45623</v>
      </c>
      <c r="B873" s="19" t="s">
        <v>63</v>
      </c>
      <c r="C873" t="s">
        <v>12</v>
      </c>
      <c r="D873" t="s">
        <v>16</v>
      </c>
      <c r="E873" t="s">
        <v>17</v>
      </c>
      <c r="F873" t="s">
        <v>20</v>
      </c>
      <c r="G873">
        <v>1</v>
      </c>
      <c r="H873">
        <v>1</v>
      </c>
      <c r="I873">
        <v>0</v>
      </c>
      <c r="J873">
        <v>0</v>
      </c>
      <c r="K873" s="2">
        <v>9.6894675925925902E-4</v>
      </c>
      <c r="L873" s="3">
        <v>1</v>
      </c>
      <c r="N873" s="4">
        <v>0</v>
      </c>
    </row>
    <row r="874" spans="1:14">
      <c r="A874" s="1">
        <v>45623</v>
      </c>
      <c r="B874" s="19" t="s">
        <v>63</v>
      </c>
      <c r="C874" t="s">
        <v>12</v>
      </c>
      <c r="D874" t="s">
        <v>18</v>
      </c>
      <c r="E874" t="s">
        <v>14</v>
      </c>
      <c r="F874" t="s">
        <v>15</v>
      </c>
      <c r="G874">
        <v>2062</v>
      </c>
      <c r="H874">
        <v>1905</v>
      </c>
      <c r="I874">
        <v>105</v>
      </c>
      <c r="J874">
        <v>52</v>
      </c>
      <c r="K874" s="2">
        <v>2.6086598649995101E-3</v>
      </c>
      <c r="L874" s="3">
        <v>0.92386032977691501</v>
      </c>
      <c r="M874">
        <v>3111.6156746576498</v>
      </c>
      <c r="N874" s="4">
        <v>-0.33732175962673538</v>
      </c>
    </row>
    <row r="875" spans="1:14">
      <c r="A875" s="1">
        <v>45623</v>
      </c>
      <c r="B875" s="19" t="s">
        <v>63</v>
      </c>
      <c r="C875" t="s">
        <v>12</v>
      </c>
      <c r="D875" t="s">
        <v>18</v>
      </c>
      <c r="E875" t="s">
        <v>14</v>
      </c>
      <c r="F875" t="s">
        <v>19</v>
      </c>
      <c r="G875">
        <v>219</v>
      </c>
      <c r="H875">
        <v>209</v>
      </c>
      <c r="I875">
        <v>9</v>
      </c>
      <c r="J875">
        <v>1</v>
      </c>
      <c r="K875" s="2">
        <v>2.3156493172465302E-3</v>
      </c>
      <c r="L875" s="3">
        <v>0.954337899543378</v>
      </c>
      <c r="N875" s="4">
        <v>0</v>
      </c>
    </row>
    <row r="876" spans="1:14">
      <c r="A876" s="1">
        <v>45623</v>
      </c>
      <c r="B876" s="19" t="s">
        <v>63</v>
      </c>
      <c r="C876" t="s">
        <v>12</v>
      </c>
      <c r="D876" t="s">
        <v>18</v>
      </c>
      <c r="E876" t="s">
        <v>14</v>
      </c>
      <c r="F876" t="s">
        <v>20</v>
      </c>
      <c r="G876">
        <v>8</v>
      </c>
      <c r="H876">
        <v>7</v>
      </c>
      <c r="I876">
        <v>1</v>
      </c>
      <c r="J876">
        <v>0</v>
      </c>
      <c r="K876" s="2">
        <v>6.1728687169312103E-3</v>
      </c>
      <c r="L876" s="3">
        <v>0.875</v>
      </c>
      <c r="N876" s="4">
        <v>0</v>
      </c>
    </row>
    <row r="877" spans="1:14">
      <c r="A877" s="1">
        <v>45623</v>
      </c>
      <c r="B877" s="19" t="s">
        <v>63</v>
      </c>
      <c r="C877" t="s">
        <v>12</v>
      </c>
      <c r="D877" t="s">
        <v>18</v>
      </c>
      <c r="E877" t="s">
        <v>17</v>
      </c>
      <c r="F877" t="s">
        <v>15</v>
      </c>
      <c r="G877">
        <v>921</v>
      </c>
      <c r="H877">
        <v>825</v>
      </c>
      <c r="I877">
        <v>60</v>
      </c>
      <c r="J877">
        <v>36</v>
      </c>
      <c r="K877" s="2">
        <v>2.9471083277216601E-3</v>
      </c>
      <c r="L877" s="3">
        <v>0.89576547231270298</v>
      </c>
      <c r="M877">
        <v>1079.63069213843</v>
      </c>
      <c r="N877" s="4">
        <v>-0.14693051364094645</v>
      </c>
    </row>
    <row r="878" spans="1:14">
      <c r="A878" s="1">
        <v>45623</v>
      </c>
      <c r="B878" s="19" t="s">
        <v>63</v>
      </c>
      <c r="C878" t="s">
        <v>12</v>
      </c>
      <c r="D878" t="s">
        <v>18</v>
      </c>
      <c r="E878" t="s">
        <v>17</v>
      </c>
      <c r="F878" t="s">
        <v>19</v>
      </c>
      <c r="G878">
        <v>29</v>
      </c>
      <c r="H878">
        <v>28</v>
      </c>
      <c r="I878">
        <v>1</v>
      </c>
      <c r="J878">
        <v>0</v>
      </c>
      <c r="K878" s="2">
        <v>1.83338252314814E-3</v>
      </c>
      <c r="L878" s="3">
        <v>0.96551724137931005</v>
      </c>
      <c r="N878" s="4">
        <v>0</v>
      </c>
    </row>
    <row r="879" spans="1:14">
      <c r="A879" s="1">
        <v>45623</v>
      </c>
      <c r="B879" s="19" t="s">
        <v>63</v>
      </c>
      <c r="C879" t="s">
        <v>12</v>
      </c>
      <c r="D879" t="s">
        <v>18</v>
      </c>
      <c r="E879" t="s">
        <v>17</v>
      </c>
      <c r="F879" t="s">
        <v>20</v>
      </c>
      <c r="G879">
        <v>1</v>
      </c>
      <c r="H879">
        <v>1</v>
      </c>
      <c r="I879">
        <v>0</v>
      </c>
      <c r="J879">
        <v>0</v>
      </c>
      <c r="K879" s="2">
        <v>4.5116319444444396E-3</v>
      </c>
      <c r="L879" s="3">
        <v>1</v>
      </c>
      <c r="N879" s="4">
        <v>0</v>
      </c>
    </row>
    <row r="880" spans="1:14">
      <c r="A880" s="1">
        <v>45623</v>
      </c>
      <c r="B880" s="19" t="s">
        <v>63</v>
      </c>
      <c r="C880">
        <v>900</v>
      </c>
      <c r="D880" t="s">
        <v>23</v>
      </c>
      <c r="E880" t="s">
        <v>24</v>
      </c>
      <c r="F880" t="s">
        <v>15</v>
      </c>
      <c r="G880">
        <v>77</v>
      </c>
      <c r="H880">
        <v>77</v>
      </c>
      <c r="I880">
        <v>0</v>
      </c>
      <c r="J880">
        <v>0</v>
      </c>
      <c r="K880" s="2">
        <v>2.6829797979797902E-3</v>
      </c>
      <c r="L880" s="3">
        <v>1</v>
      </c>
      <c r="M880">
        <v>58.205036132680902</v>
      </c>
      <c r="N880" s="4">
        <v>0.32290958164642597</v>
      </c>
    </row>
    <row r="881" spans="1:14">
      <c r="A881" s="1">
        <v>45624</v>
      </c>
      <c r="B881" s="19" t="s">
        <v>63</v>
      </c>
      <c r="C881" t="s">
        <v>12</v>
      </c>
      <c r="D881" t="s">
        <v>13</v>
      </c>
      <c r="E881" t="s">
        <v>14</v>
      </c>
      <c r="F881" t="s">
        <v>15</v>
      </c>
      <c r="G881">
        <v>3051</v>
      </c>
      <c r="H881">
        <v>2931</v>
      </c>
      <c r="I881">
        <v>105</v>
      </c>
      <c r="J881">
        <v>15</v>
      </c>
      <c r="K881" s="2">
        <v>2.5525598159408E-3</v>
      </c>
      <c r="L881" s="3">
        <v>0.96066863323500395</v>
      </c>
      <c r="M881">
        <v>3122.67254048322</v>
      </c>
      <c r="N881" s="4">
        <v>-2.2952307535944516E-2</v>
      </c>
    </row>
    <row r="882" spans="1:14">
      <c r="A882" s="1">
        <v>45624</v>
      </c>
      <c r="B882" s="19" t="s">
        <v>63</v>
      </c>
      <c r="C882" t="s">
        <v>12</v>
      </c>
      <c r="D882" t="s">
        <v>13</v>
      </c>
      <c r="E882" t="s">
        <v>14</v>
      </c>
      <c r="F882" t="s">
        <v>20</v>
      </c>
      <c r="G882">
        <v>49</v>
      </c>
      <c r="H882">
        <v>34</v>
      </c>
      <c r="I882">
        <v>3</v>
      </c>
      <c r="J882">
        <v>12</v>
      </c>
      <c r="K882" s="2">
        <v>1.97773999183006E-3</v>
      </c>
      <c r="L882" s="3">
        <v>0.69387755102040805</v>
      </c>
      <c r="N882" s="4">
        <v>0</v>
      </c>
    </row>
    <row r="883" spans="1:14">
      <c r="A883" s="1">
        <v>45624</v>
      </c>
      <c r="B883" s="19" t="s">
        <v>63</v>
      </c>
      <c r="C883" t="s">
        <v>12</v>
      </c>
      <c r="D883" t="s">
        <v>13</v>
      </c>
      <c r="E883" t="s">
        <v>17</v>
      </c>
      <c r="F883" t="s">
        <v>15</v>
      </c>
      <c r="G883">
        <v>1031</v>
      </c>
      <c r="H883">
        <v>992</v>
      </c>
      <c r="I883">
        <v>32</v>
      </c>
      <c r="J883">
        <v>7</v>
      </c>
      <c r="K883" s="2">
        <v>2.9496810542844398E-3</v>
      </c>
      <c r="L883" s="3">
        <v>0.96217264791464496</v>
      </c>
      <c r="M883">
        <v>815.72442492593598</v>
      </c>
      <c r="N883" s="4">
        <v>0.26390723202092431</v>
      </c>
    </row>
    <row r="884" spans="1:14">
      <c r="A884" s="1">
        <v>45624</v>
      </c>
      <c r="B884" s="19" t="s">
        <v>63</v>
      </c>
      <c r="C884" t="s">
        <v>12</v>
      </c>
      <c r="D884" t="s">
        <v>13</v>
      </c>
      <c r="E884" t="s">
        <v>17</v>
      </c>
      <c r="F884" t="s">
        <v>20</v>
      </c>
      <c r="G884">
        <v>20</v>
      </c>
      <c r="H884">
        <v>7</v>
      </c>
      <c r="I884">
        <v>4</v>
      </c>
      <c r="J884">
        <v>9</v>
      </c>
      <c r="K884" s="2">
        <v>3.1315558862433802E-3</v>
      </c>
      <c r="L884" s="3">
        <v>0.35</v>
      </c>
      <c r="N884" s="4">
        <v>0</v>
      </c>
    </row>
    <row r="885" spans="1:14">
      <c r="A885" s="1">
        <v>45624</v>
      </c>
      <c r="B885" s="19" t="s">
        <v>63</v>
      </c>
      <c r="C885" t="s">
        <v>12</v>
      </c>
      <c r="D885" t="s">
        <v>16</v>
      </c>
      <c r="E885" t="s">
        <v>14</v>
      </c>
      <c r="F885" t="s">
        <v>15</v>
      </c>
      <c r="G885">
        <v>2678</v>
      </c>
      <c r="H885">
        <v>2580</v>
      </c>
      <c r="I885">
        <v>88</v>
      </c>
      <c r="J885">
        <v>10</v>
      </c>
      <c r="K885" s="2">
        <v>2.5531693588503302E-3</v>
      </c>
      <c r="L885" s="3">
        <v>0.96340552651232203</v>
      </c>
      <c r="M885">
        <v>2702.7927465842999</v>
      </c>
      <c r="N885" s="4">
        <v>-9.1730106260023824E-3</v>
      </c>
    </row>
    <row r="886" spans="1:14">
      <c r="A886" s="1">
        <v>45624</v>
      </c>
      <c r="B886" s="19" t="s">
        <v>63</v>
      </c>
      <c r="C886" t="s">
        <v>12</v>
      </c>
      <c r="D886" t="s">
        <v>16</v>
      </c>
      <c r="E886" t="s">
        <v>14</v>
      </c>
      <c r="F886" t="s">
        <v>20</v>
      </c>
      <c r="G886">
        <v>6</v>
      </c>
      <c r="H886">
        <v>4</v>
      </c>
      <c r="I886">
        <v>1</v>
      </c>
      <c r="J886">
        <v>1</v>
      </c>
      <c r="K886" s="2">
        <v>7.03601851851851E-3</v>
      </c>
      <c r="L886" s="3">
        <v>0.66666666666666596</v>
      </c>
      <c r="N886" s="4">
        <v>0</v>
      </c>
    </row>
    <row r="887" spans="1:14">
      <c r="A887" s="1">
        <v>45624</v>
      </c>
      <c r="B887" s="19" t="s">
        <v>63</v>
      </c>
      <c r="C887" t="s">
        <v>12</v>
      </c>
      <c r="D887" t="s">
        <v>16</v>
      </c>
      <c r="E887" t="s">
        <v>17</v>
      </c>
      <c r="F887" t="s">
        <v>15</v>
      </c>
      <c r="G887">
        <v>831</v>
      </c>
      <c r="H887">
        <v>800</v>
      </c>
      <c r="I887">
        <v>29</v>
      </c>
      <c r="J887">
        <v>2</v>
      </c>
      <c r="K887" s="2">
        <v>2.6842559895833302E-3</v>
      </c>
      <c r="L887" s="3">
        <v>0.96269554753309206</v>
      </c>
      <c r="M887">
        <v>754.53456253654701</v>
      </c>
      <c r="N887" s="4">
        <v>0.10134119927706992</v>
      </c>
    </row>
    <row r="888" spans="1:14">
      <c r="A888" s="1">
        <v>45624</v>
      </c>
      <c r="B888" s="19" t="s">
        <v>63</v>
      </c>
      <c r="C888" t="s">
        <v>12</v>
      </c>
      <c r="D888" t="s">
        <v>16</v>
      </c>
      <c r="E888" t="s">
        <v>17</v>
      </c>
      <c r="F888" t="s">
        <v>20</v>
      </c>
      <c r="G888">
        <v>1</v>
      </c>
      <c r="H888">
        <v>0</v>
      </c>
      <c r="I888">
        <v>0</v>
      </c>
      <c r="J888">
        <v>1</v>
      </c>
      <c r="K888" s="2">
        <v>0</v>
      </c>
      <c r="L888" s="3">
        <v>0</v>
      </c>
      <c r="N888" s="4">
        <v>0</v>
      </c>
    </row>
    <row r="889" spans="1:14">
      <c r="A889" s="1">
        <v>45624</v>
      </c>
      <c r="B889" s="19" t="s">
        <v>63</v>
      </c>
      <c r="C889" t="s">
        <v>12</v>
      </c>
      <c r="D889" t="s">
        <v>18</v>
      </c>
      <c r="E889" t="s">
        <v>14</v>
      </c>
      <c r="F889" t="s">
        <v>15</v>
      </c>
      <c r="G889">
        <v>2499</v>
      </c>
      <c r="H889">
        <v>2364</v>
      </c>
      <c r="I889">
        <v>109</v>
      </c>
      <c r="J889">
        <v>26</v>
      </c>
      <c r="K889" s="2">
        <v>2.64381936816917E-3</v>
      </c>
      <c r="L889" s="3">
        <v>0.94597839135654205</v>
      </c>
      <c r="M889">
        <v>2749.2690433235898</v>
      </c>
      <c r="N889" s="4">
        <v>-9.103112113794426E-2</v>
      </c>
    </row>
    <row r="890" spans="1:14">
      <c r="A890" s="1">
        <v>45624</v>
      </c>
      <c r="B890" s="19" t="s">
        <v>63</v>
      </c>
      <c r="C890" t="s">
        <v>12</v>
      </c>
      <c r="D890" t="s">
        <v>18</v>
      </c>
      <c r="E890" t="s">
        <v>14</v>
      </c>
      <c r="F890" t="s">
        <v>19</v>
      </c>
      <c r="G890">
        <v>207</v>
      </c>
      <c r="H890">
        <v>195</v>
      </c>
      <c r="I890">
        <v>12</v>
      </c>
      <c r="J890">
        <v>0</v>
      </c>
      <c r="K890" s="2">
        <v>2.5004629036087301E-3</v>
      </c>
      <c r="L890" s="3">
        <v>0.94202898550724601</v>
      </c>
      <c r="N890" s="4">
        <v>0</v>
      </c>
    </row>
    <row r="891" spans="1:14">
      <c r="A891" s="1">
        <v>45624</v>
      </c>
      <c r="B891" s="19" t="s">
        <v>63</v>
      </c>
      <c r="C891" t="s">
        <v>12</v>
      </c>
      <c r="D891" t="s">
        <v>18</v>
      </c>
      <c r="E891" t="s">
        <v>14</v>
      </c>
      <c r="F891" t="s">
        <v>20</v>
      </c>
      <c r="G891">
        <v>13</v>
      </c>
      <c r="H891">
        <v>9</v>
      </c>
      <c r="I891">
        <v>3</v>
      </c>
      <c r="J891">
        <v>1</v>
      </c>
      <c r="K891" s="2">
        <v>3.2868840020576101E-3</v>
      </c>
      <c r="L891" s="3">
        <v>0.69230769230769196</v>
      </c>
      <c r="N891" s="4">
        <v>0</v>
      </c>
    </row>
    <row r="892" spans="1:14">
      <c r="A892" s="1">
        <v>45624</v>
      </c>
      <c r="B892" s="19" t="s">
        <v>63</v>
      </c>
      <c r="C892" t="s">
        <v>12</v>
      </c>
      <c r="D892" t="s">
        <v>18</v>
      </c>
      <c r="E892" t="s">
        <v>17</v>
      </c>
      <c r="F892" t="s">
        <v>15</v>
      </c>
      <c r="G892">
        <v>1076</v>
      </c>
      <c r="H892">
        <v>1001</v>
      </c>
      <c r="I892">
        <v>51</v>
      </c>
      <c r="J892">
        <v>24</v>
      </c>
      <c r="K892" s="2">
        <v>3.01571703508098E-3</v>
      </c>
      <c r="L892" s="3">
        <v>0.93029739776951603</v>
      </c>
      <c r="M892">
        <v>953.66832810076596</v>
      </c>
      <c r="N892" s="4">
        <v>0.12827486065607108</v>
      </c>
    </row>
    <row r="893" spans="1:14">
      <c r="A893" s="1">
        <v>45624</v>
      </c>
      <c r="B893" s="19" t="s">
        <v>63</v>
      </c>
      <c r="C893" t="s">
        <v>12</v>
      </c>
      <c r="D893" t="s">
        <v>18</v>
      </c>
      <c r="E893" t="s">
        <v>17</v>
      </c>
      <c r="F893" t="s">
        <v>19</v>
      </c>
      <c r="G893">
        <v>40</v>
      </c>
      <c r="H893">
        <v>39</v>
      </c>
      <c r="I893">
        <v>1</v>
      </c>
      <c r="J893">
        <v>0</v>
      </c>
      <c r="K893" s="2">
        <v>2.7102854938271599E-3</v>
      </c>
      <c r="L893" s="3">
        <v>0.97499999999999998</v>
      </c>
      <c r="N893" s="4">
        <v>0</v>
      </c>
    </row>
    <row r="894" spans="1:14">
      <c r="A894" s="1">
        <v>45624</v>
      </c>
      <c r="B894" s="19" t="s">
        <v>63</v>
      </c>
      <c r="C894">
        <v>900</v>
      </c>
      <c r="D894" t="s">
        <v>23</v>
      </c>
      <c r="E894" t="s">
        <v>24</v>
      </c>
      <c r="F894" t="s">
        <v>15</v>
      </c>
      <c r="G894">
        <v>67</v>
      </c>
      <c r="H894">
        <v>68</v>
      </c>
      <c r="I894">
        <v>-1</v>
      </c>
      <c r="J894">
        <v>0</v>
      </c>
      <c r="K894" s="2">
        <v>2.0447220520152499E-3</v>
      </c>
      <c r="L894" s="3">
        <v>1.01492537313432</v>
      </c>
      <c r="M894">
        <v>52.256609363077303</v>
      </c>
      <c r="N894" s="4">
        <v>0.28213446713479007</v>
      </c>
    </row>
    <row r="895" spans="1:14">
      <c r="A895" s="1">
        <v>45625</v>
      </c>
      <c r="B895" s="19" t="s">
        <v>63</v>
      </c>
      <c r="C895" t="s">
        <v>12</v>
      </c>
      <c r="D895" t="s">
        <v>13</v>
      </c>
      <c r="E895" t="s">
        <v>14</v>
      </c>
      <c r="F895" t="s">
        <v>15</v>
      </c>
      <c r="G895">
        <v>2402</v>
      </c>
      <c r="H895">
        <v>2297</v>
      </c>
      <c r="I895">
        <v>84</v>
      </c>
      <c r="J895">
        <v>21</v>
      </c>
      <c r="K895" s="2">
        <v>2.5805486725841999E-3</v>
      </c>
      <c r="L895" s="3">
        <v>0.95628642797668595</v>
      </c>
      <c r="M895">
        <v>2411.38357518661</v>
      </c>
      <c r="N895" s="4">
        <v>-3.8913656388672186E-3</v>
      </c>
    </row>
    <row r="896" spans="1:14">
      <c r="A896" s="1">
        <v>45625</v>
      </c>
      <c r="B896" s="19" t="s">
        <v>63</v>
      </c>
      <c r="C896" t="s">
        <v>12</v>
      </c>
      <c r="D896" t="s">
        <v>13</v>
      </c>
      <c r="E896" t="s">
        <v>14</v>
      </c>
      <c r="F896" t="s">
        <v>20</v>
      </c>
      <c r="G896">
        <v>40</v>
      </c>
      <c r="H896">
        <v>30</v>
      </c>
      <c r="I896">
        <v>5</v>
      </c>
      <c r="J896">
        <v>5</v>
      </c>
      <c r="K896" s="2">
        <v>3.0009058641975298E-3</v>
      </c>
      <c r="L896" s="3">
        <v>0.75</v>
      </c>
      <c r="N896" s="4">
        <v>0</v>
      </c>
    </row>
    <row r="897" spans="1:14">
      <c r="A897" s="1">
        <v>45625</v>
      </c>
      <c r="B897" s="19" t="s">
        <v>63</v>
      </c>
      <c r="C897" t="s">
        <v>12</v>
      </c>
      <c r="D897" t="s">
        <v>13</v>
      </c>
      <c r="E897" t="s">
        <v>17</v>
      </c>
      <c r="F897" t="s">
        <v>15</v>
      </c>
      <c r="G897">
        <v>819</v>
      </c>
      <c r="H897">
        <v>778</v>
      </c>
      <c r="I897">
        <v>36</v>
      </c>
      <c r="J897">
        <v>5</v>
      </c>
      <c r="K897" s="2">
        <v>2.9551031044701501E-3</v>
      </c>
      <c r="L897" s="3">
        <v>0.94993894993894901</v>
      </c>
      <c r="M897">
        <v>633.21367734000705</v>
      </c>
      <c r="N897" s="4">
        <v>0.2934022578925346</v>
      </c>
    </row>
    <row r="898" spans="1:14">
      <c r="A898" s="1">
        <v>45625</v>
      </c>
      <c r="B898" s="19" t="s">
        <v>63</v>
      </c>
      <c r="C898" t="s">
        <v>12</v>
      </c>
      <c r="D898" t="s">
        <v>13</v>
      </c>
      <c r="E898" t="s">
        <v>17</v>
      </c>
      <c r="F898" t="s">
        <v>20</v>
      </c>
      <c r="G898">
        <v>11</v>
      </c>
      <c r="H898">
        <v>3</v>
      </c>
      <c r="I898">
        <v>5</v>
      </c>
      <c r="J898">
        <v>3</v>
      </c>
      <c r="K898" s="2">
        <v>5.9804475308641901E-3</v>
      </c>
      <c r="L898" s="3">
        <v>0.27272727272727199</v>
      </c>
      <c r="N898" s="4">
        <v>0</v>
      </c>
    </row>
    <row r="899" spans="1:14">
      <c r="A899" s="1">
        <v>45625</v>
      </c>
      <c r="B899" s="19" t="s">
        <v>63</v>
      </c>
      <c r="C899" t="s">
        <v>12</v>
      </c>
      <c r="D899" t="s">
        <v>16</v>
      </c>
      <c r="E899" t="s">
        <v>14</v>
      </c>
      <c r="F899" t="s">
        <v>15</v>
      </c>
      <c r="G899">
        <v>2182</v>
      </c>
      <c r="H899">
        <v>2104</v>
      </c>
      <c r="I899">
        <v>62</v>
      </c>
      <c r="J899">
        <v>16</v>
      </c>
      <c r="K899" s="2">
        <v>2.5479125478571401E-3</v>
      </c>
      <c r="L899" s="3">
        <v>0.96425297891842299</v>
      </c>
      <c r="M899">
        <v>2125.91144157902</v>
      </c>
      <c r="N899" s="4">
        <v>2.6383299569299204E-2</v>
      </c>
    </row>
    <row r="900" spans="1:14">
      <c r="A900" s="1">
        <v>45625</v>
      </c>
      <c r="B900" s="19" t="s">
        <v>63</v>
      </c>
      <c r="C900" t="s">
        <v>12</v>
      </c>
      <c r="D900" t="s">
        <v>16</v>
      </c>
      <c r="E900" t="s">
        <v>17</v>
      </c>
      <c r="F900" t="s">
        <v>15</v>
      </c>
      <c r="G900">
        <v>686</v>
      </c>
      <c r="H900">
        <v>652</v>
      </c>
      <c r="I900">
        <v>23</v>
      </c>
      <c r="J900">
        <v>11</v>
      </c>
      <c r="K900" s="2">
        <v>2.8082483206941602E-3</v>
      </c>
      <c r="L900" s="3">
        <v>0.950437317784256</v>
      </c>
      <c r="M900">
        <v>593.51817536252702</v>
      </c>
      <c r="N900" s="4">
        <v>0.15581970102429321</v>
      </c>
    </row>
    <row r="901" spans="1:14">
      <c r="A901" s="1">
        <v>45625</v>
      </c>
      <c r="B901" s="19" t="s">
        <v>63</v>
      </c>
      <c r="C901" t="s">
        <v>12</v>
      </c>
      <c r="D901" t="s">
        <v>16</v>
      </c>
      <c r="E901" t="s">
        <v>17</v>
      </c>
      <c r="F901" t="s">
        <v>20</v>
      </c>
      <c r="G901">
        <v>1</v>
      </c>
      <c r="H901">
        <v>0</v>
      </c>
      <c r="I901">
        <v>0</v>
      </c>
      <c r="J901">
        <v>1</v>
      </c>
      <c r="K901" s="2">
        <v>0</v>
      </c>
      <c r="L901" s="3">
        <v>0</v>
      </c>
      <c r="N901" s="4">
        <v>0</v>
      </c>
    </row>
    <row r="902" spans="1:14">
      <c r="A902" s="1">
        <v>45625</v>
      </c>
      <c r="B902" s="19" t="s">
        <v>63</v>
      </c>
      <c r="C902" t="s">
        <v>12</v>
      </c>
      <c r="D902" t="s">
        <v>18</v>
      </c>
      <c r="E902" t="s">
        <v>14</v>
      </c>
      <c r="F902" t="s">
        <v>15</v>
      </c>
      <c r="G902">
        <v>1786</v>
      </c>
      <c r="H902">
        <v>1701</v>
      </c>
      <c r="I902">
        <v>64</v>
      </c>
      <c r="J902">
        <v>21</v>
      </c>
      <c r="K902" s="2">
        <v>2.6480064961622602E-3</v>
      </c>
      <c r="L902" s="3">
        <v>0.95240761478163405</v>
      </c>
      <c r="M902">
        <v>2032.1391095777699</v>
      </c>
      <c r="N902" s="4">
        <v>-0.12112315954044688</v>
      </c>
    </row>
    <row r="903" spans="1:14">
      <c r="A903" s="1">
        <v>45625</v>
      </c>
      <c r="B903" s="19" t="s">
        <v>63</v>
      </c>
      <c r="C903" t="s">
        <v>12</v>
      </c>
      <c r="D903" t="s">
        <v>18</v>
      </c>
      <c r="E903" t="s">
        <v>14</v>
      </c>
      <c r="F903" t="s">
        <v>19</v>
      </c>
      <c r="G903">
        <v>156</v>
      </c>
      <c r="H903">
        <v>151</v>
      </c>
      <c r="I903">
        <v>5</v>
      </c>
      <c r="J903">
        <v>0</v>
      </c>
      <c r="K903" s="2">
        <v>2.3606711429973001E-3</v>
      </c>
      <c r="L903" s="3">
        <v>0.96794871794871695</v>
      </c>
      <c r="N903" s="4">
        <v>0</v>
      </c>
    </row>
    <row r="904" spans="1:14">
      <c r="A904" s="1">
        <v>45625</v>
      </c>
      <c r="B904" s="19" t="s">
        <v>63</v>
      </c>
      <c r="C904" t="s">
        <v>12</v>
      </c>
      <c r="D904" t="s">
        <v>18</v>
      </c>
      <c r="E904" t="s">
        <v>14</v>
      </c>
      <c r="F904" t="s">
        <v>20</v>
      </c>
      <c r="G904">
        <v>7</v>
      </c>
      <c r="H904">
        <v>5</v>
      </c>
      <c r="I904">
        <v>1</v>
      </c>
      <c r="J904">
        <v>1</v>
      </c>
      <c r="K904" s="2">
        <v>3.0076805555555499E-3</v>
      </c>
      <c r="L904" s="3">
        <v>0.71428571428571397</v>
      </c>
      <c r="N904" s="4">
        <v>0</v>
      </c>
    </row>
    <row r="905" spans="1:14">
      <c r="A905" s="1">
        <v>45625</v>
      </c>
      <c r="B905" s="19" t="s">
        <v>63</v>
      </c>
      <c r="C905" t="s">
        <v>12</v>
      </c>
      <c r="D905" t="s">
        <v>18</v>
      </c>
      <c r="E905" t="s">
        <v>17</v>
      </c>
      <c r="F905" t="s">
        <v>15</v>
      </c>
      <c r="G905">
        <v>751</v>
      </c>
      <c r="H905">
        <v>684</v>
      </c>
      <c r="I905">
        <v>48</v>
      </c>
      <c r="J905">
        <v>19</v>
      </c>
      <c r="K905" s="2">
        <v>2.8108524880875001E-3</v>
      </c>
      <c r="L905" s="3">
        <v>0.91078561917443401</v>
      </c>
      <c r="M905">
        <v>694.19616379977197</v>
      </c>
      <c r="N905" s="4">
        <v>8.1826779176227271E-2</v>
      </c>
    </row>
    <row r="906" spans="1:14">
      <c r="A906" s="1">
        <v>45625</v>
      </c>
      <c r="B906" s="19" t="s">
        <v>63</v>
      </c>
      <c r="C906" t="s">
        <v>12</v>
      </c>
      <c r="D906" t="s">
        <v>18</v>
      </c>
      <c r="E906" t="s">
        <v>17</v>
      </c>
      <c r="F906" t="s">
        <v>19</v>
      </c>
      <c r="G906">
        <v>32</v>
      </c>
      <c r="H906">
        <v>31</v>
      </c>
      <c r="I906">
        <v>1</v>
      </c>
      <c r="J906">
        <v>0</v>
      </c>
      <c r="K906" s="2">
        <v>2.1504678166069202E-3</v>
      </c>
      <c r="L906" s="3">
        <v>0.96875</v>
      </c>
      <c r="N906" s="4">
        <v>0</v>
      </c>
    </row>
    <row r="907" spans="1:14">
      <c r="A907" s="1">
        <v>45625</v>
      </c>
      <c r="B907" s="19" t="s">
        <v>63</v>
      </c>
      <c r="C907" t="s">
        <v>12</v>
      </c>
      <c r="D907" t="s">
        <v>18</v>
      </c>
      <c r="E907" t="s">
        <v>17</v>
      </c>
      <c r="F907" t="s">
        <v>20</v>
      </c>
      <c r="G907">
        <v>2</v>
      </c>
      <c r="H907">
        <v>2</v>
      </c>
      <c r="I907">
        <v>0</v>
      </c>
      <c r="J907">
        <v>0</v>
      </c>
      <c r="K907" s="2">
        <v>4.3016319444444404E-3</v>
      </c>
      <c r="L907" s="3">
        <v>1</v>
      </c>
      <c r="N907" s="4">
        <v>0</v>
      </c>
    </row>
    <row r="908" spans="1:14">
      <c r="A908" s="1">
        <v>45625</v>
      </c>
      <c r="B908" s="19" t="s">
        <v>63</v>
      </c>
      <c r="C908">
        <v>900</v>
      </c>
      <c r="D908" t="s">
        <v>23</v>
      </c>
      <c r="E908" t="s">
        <v>24</v>
      </c>
      <c r="F908" t="s">
        <v>15</v>
      </c>
      <c r="G908">
        <v>37</v>
      </c>
      <c r="H908">
        <v>36</v>
      </c>
      <c r="I908">
        <v>1</v>
      </c>
      <c r="J908">
        <v>0</v>
      </c>
      <c r="K908" s="2">
        <v>2.2252144418724198E-3</v>
      </c>
      <c r="L908" s="3">
        <v>0.97297297297297203</v>
      </c>
      <c r="M908">
        <v>46.450319433846502</v>
      </c>
      <c r="N908" s="4">
        <v>-0.20345004187334889</v>
      </c>
    </row>
    <row r="909" spans="1:14">
      <c r="A909" s="1">
        <v>45628</v>
      </c>
      <c r="B909" s="19" t="s">
        <v>64</v>
      </c>
      <c r="C909" t="s">
        <v>12</v>
      </c>
      <c r="D909" t="s">
        <v>13</v>
      </c>
      <c r="E909" t="s">
        <v>14</v>
      </c>
      <c r="F909" t="s">
        <v>15</v>
      </c>
      <c r="G909">
        <v>4528</v>
      </c>
      <c r="H909">
        <v>4196</v>
      </c>
      <c r="I909">
        <v>206</v>
      </c>
      <c r="J909">
        <v>126</v>
      </c>
      <c r="K909" s="2">
        <v>2.4773638682084199E-3</v>
      </c>
      <c r="L909" s="3">
        <v>0.92667844522968101</v>
      </c>
      <c r="M909">
        <v>4672.5788082895297</v>
      </c>
      <c r="N909" s="4">
        <v>-3.0941973206109495E-2</v>
      </c>
    </row>
    <row r="910" spans="1:14">
      <c r="A910" s="1">
        <v>45628</v>
      </c>
      <c r="B910" s="19" t="s">
        <v>64</v>
      </c>
      <c r="C910" t="s">
        <v>12</v>
      </c>
      <c r="D910" t="s">
        <v>13</v>
      </c>
      <c r="E910" t="s">
        <v>14</v>
      </c>
      <c r="F910" t="s">
        <v>20</v>
      </c>
      <c r="G910">
        <v>68</v>
      </c>
      <c r="H910">
        <v>54</v>
      </c>
      <c r="I910">
        <v>7</v>
      </c>
      <c r="J910">
        <v>7</v>
      </c>
      <c r="K910" s="2">
        <v>2.8309411436899801E-3</v>
      </c>
      <c r="L910" s="3">
        <v>0.79411764705882304</v>
      </c>
      <c r="N910" s="4">
        <v>0</v>
      </c>
    </row>
    <row r="911" spans="1:14">
      <c r="A911" s="1">
        <v>45628</v>
      </c>
      <c r="B911" s="19" t="s">
        <v>64</v>
      </c>
      <c r="C911" t="s">
        <v>12</v>
      </c>
      <c r="D911" t="s">
        <v>13</v>
      </c>
      <c r="E911" t="s">
        <v>17</v>
      </c>
      <c r="F911" t="s">
        <v>15</v>
      </c>
      <c r="G911">
        <v>1263</v>
      </c>
      <c r="H911">
        <v>1219</v>
      </c>
      <c r="I911">
        <v>33</v>
      </c>
      <c r="J911">
        <v>11</v>
      </c>
      <c r="K911" s="2">
        <v>2.8618466867195301E-3</v>
      </c>
      <c r="L911" s="3">
        <v>0.96516231195566105</v>
      </c>
      <c r="M911">
        <v>1200.6615643826401</v>
      </c>
      <c r="N911" s="4">
        <v>5.192007262214083E-2</v>
      </c>
    </row>
    <row r="912" spans="1:14">
      <c r="A912" s="1">
        <v>45628</v>
      </c>
      <c r="B912" s="19" t="s">
        <v>64</v>
      </c>
      <c r="C912" t="s">
        <v>12</v>
      </c>
      <c r="D912" t="s">
        <v>13</v>
      </c>
      <c r="E912" t="s">
        <v>17</v>
      </c>
      <c r="F912" t="s">
        <v>20</v>
      </c>
      <c r="G912">
        <v>15</v>
      </c>
      <c r="H912">
        <v>6</v>
      </c>
      <c r="I912">
        <v>3</v>
      </c>
      <c r="J912">
        <v>6</v>
      </c>
      <c r="K912" s="2">
        <v>2.05744212962962E-3</v>
      </c>
      <c r="L912" s="3">
        <v>0.4</v>
      </c>
      <c r="N912" s="4">
        <v>0</v>
      </c>
    </row>
    <row r="913" spans="1:14">
      <c r="A913" s="1">
        <v>45628</v>
      </c>
      <c r="B913" s="19" t="s">
        <v>64</v>
      </c>
      <c r="C913" t="s">
        <v>12</v>
      </c>
      <c r="D913" t="s">
        <v>16</v>
      </c>
      <c r="E913" t="s">
        <v>14</v>
      </c>
      <c r="F913" t="s">
        <v>15</v>
      </c>
      <c r="G913">
        <v>4411</v>
      </c>
      <c r="H913">
        <v>4183</v>
      </c>
      <c r="I913">
        <v>173</v>
      </c>
      <c r="J913">
        <v>55</v>
      </c>
      <c r="K913" s="2">
        <v>2.4393597814818899E-3</v>
      </c>
      <c r="L913" s="3">
        <v>0.94831104058036697</v>
      </c>
      <c r="M913">
        <v>3809.6060311000501</v>
      </c>
      <c r="N913" s="4">
        <v>0.15786250966383869</v>
      </c>
    </row>
    <row r="914" spans="1:14">
      <c r="A914" s="1">
        <v>45628</v>
      </c>
      <c r="B914" s="19" t="s">
        <v>64</v>
      </c>
      <c r="C914" t="s">
        <v>12</v>
      </c>
      <c r="D914" t="s">
        <v>16</v>
      </c>
      <c r="E914" t="s">
        <v>14</v>
      </c>
      <c r="F914" t="s">
        <v>20</v>
      </c>
      <c r="G914">
        <v>1</v>
      </c>
      <c r="H914">
        <v>1</v>
      </c>
      <c r="I914">
        <v>0</v>
      </c>
      <c r="J914">
        <v>0</v>
      </c>
      <c r="K914" s="2">
        <v>3.4826620370370302E-3</v>
      </c>
      <c r="L914" s="3">
        <v>1</v>
      </c>
      <c r="N914" s="4">
        <v>0</v>
      </c>
    </row>
    <row r="915" spans="1:14">
      <c r="A915" s="1">
        <v>45628</v>
      </c>
      <c r="B915" s="19" t="s">
        <v>64</v>
      </c>
      <c r="C915" t="s">
        <v>12</v>
      </c>
      <c r="D915" t="s">
        <v>16</v>
      </c>
      <c r="E915" t="s">
        <v>25</v>
      </c>
      <c r="F915" t="s">
        <v>15</v>
      </c>
      <c r="G915">
        <v>1</v>
      </c>
      <c r="H915">
        <v>0</v>
      </c>
      <c r="I915">
        <v>1</v>
      </c>
      <c r="J915">
        <v>0</v>
      </c>
      <c r="K915" s="2">
        <v>0</v>
      </c>
      <c r="L915" s="3">
        <v>0</v>
      </c>
      <c r="N915" s="4">
        <v>0</v>
      </c>
    </row>
    <row r="916" spans="1:14">
      <c r="A916" s="1">
        <v>45628</v>
      </c>
      <c r="B916" s="19" t="s">
        <v>64</v>
      </c>
      <c r="C916" t="s">
        <v>12</v>
      </c>
      <c r="D916" t="s">
        <v>16</v>
      </c>
      <c r="E916" t="s">
        <v>17</v>
      </c>
      <c r="F916" t="s">
        <v>15</v>
      </c>
      <c r="G916">
        <v>1180</v>
      </c>
      <c r="H916">
        <v>1127</v>
      </c>
      <c r="I916">
        <v>48</v>
      </c>
      <c r="J916">
        <v>5</v>
      </c>
      <c r="K916" s="2">
        <v>2.6673657198302602E-3</v>
      </c>
      <c r="L916" s="3">
        <v>0.95508474576271096</v>
      </c>
      <c r="M916">
        <v>1081.13163996104</v>
      </c>
      <c r="N916" s="4">
        <v>9.1448956245996846E-2</v>
      </c>
    </row>
    <row r="917" spans="1:14">
      <c r="A917" s="1">
        <v>45628</v>
      </c>
      <c r="B917" s="19" t="s">
        <v>64</v>
      </c>
      <c r="C917" t="s">
        <v>12</v>
      </c>
      <c r="D917" t="s">
        <v>16</v>
      </c>
      <c r="E917" t="s">
        <v>17</v>
      </c>
      <c r="F917" t="s">
        <v>20</v>
      </c>
      <c r="G917">
        <v>1</v>
      </c>
      <c r="H917">
        <v>0</v>
      </c>
      <c r="I917">
        <v>0</v>
      </c>
      <c r="J917">
        <v>1</v>
      </c>
      <c r="K917" s="2">
        <v>0</v>
      </c>
      <c r="L917" s="3">
        <v>0</v>
      </c>
      <c r="N917" s="4">
        <v>0</v>
      </c>
    </row>
    <row r="918" spans="1:14">
      <c r="A918" s="1">
        <v>45628</v>
      </c>
      <c r="B918" s="19" t="s">
        <v>64</v>
      </c>
      <c r="C918" t="s">
        <v>12</v>
      </c>
      <c r="D918" t="s">
        <v>18</v>
      </c>
      <c r="E918" t="s">
        <v>14</v>
      </c>
      <c r="F918" t="s">
        <v>15</v>
      </c>
      <c r="G918">
        <v>2570</v>
      </c>
      <c r="H918">
        <v>2390</v>
      </c>
      <c r="I918">
        <v>110</v>
      </c>
      <c r="J918">
        <v>70</v>
      </c>
      <c r="K918" s="2">
        <v>2.5352354300403599E-3</v>
      </c>
      <c r="L918" s="3">
        <v>0.92996108949416301</v>
      </c>
      <c r="M918">
        <v>3514.9563550622902</v>
      </c>
      <c r="N918" s="4">
        <v>-0.26883871650393343</v>
      </c>
    </row>
    <row r="919" spans="1:14">
      <c r="A919" s="1">
        <v>45628</v>
      </c>
      <c r="B919" s="19" t="s">
        <v>64</v>
      </c>
      <c r="C919" t="s">
        <v>12</v>
      </c>
      <c r="D919" t="s">
        <v>18</v>
      </c>
      <c r="E919" t="s">
        <v>14</v>
      </c>
      <c r="F919" t="s">
        <v>19</v>
      </c>
      <c r="G919">
        <v>280</v>
      </c>
      <c r="H919">
        <v>261</v>
      </c>
      <c r="I919">
        <v>14</v>
      </c>
      <c r="J919">
        <v>5</v>
      </c>
      <c r="K919" s="2">
        <v>2.1441401261174898E-3</v>
      </c>
      <c r="L919" s="3">
        <v>0.93214285714285705</v>
      </c>
      <c r="N919" s="4">
        <v>0</v>
      </c>
    </row>
    <row r="920" spans="1:14">
      <c r="A920" s="1">
        <v>45628</v>
      </c>
      <c r="B920" s="19" t="s">
        <v>64</v>
      </c>
      <c r="C920" t="s">
        <v>12</v>
      </c>
      <c r="D920" t="s">
        <v>18</v>
      </c>
      <c r="E920" t="s">
        <v>14</v>
      </c>
      <c r="F920" t="s">
        <v>20</v>
      </c>
      <c r="G920">
        <v>15</v>
      </c>
      <c r="H920">
        <v>6</v>
      </c>
      <c r="I920">
        <v>1</v>
      </c>
      <c r="J920">
        <v>8</v>
      </c>
      <c r="K920" s="2">
        <v>1.3285185185185099E-3</v>
      </c>
      <c r="L920" s="3">
        <v>0.4</v>
      </c>
      <c r="N920" s="4">
        <v>0</v>
      </c>
    </row>
    <row r="921" spans="1:14">
      <c r="A921" s="1">
        <v>45628</v>
      </c>
      <c r="B921" s="19" t="s">
        <v>64</v>
      </c>
      <c r="C921" t="s">
        <v>12</v>
      </c>
      <c r="D921" t="s">
        <v>18</v>
      </c>
      <c r="E921" t="s">
        <v>17</v>
      </c>
      <c r="F921" t="s">
        <v>15</v>
      </c>
      <c r="G921">
        <v>815</v>
      </c>
      <c r="H921">
        <v>773</v>
      </c>
      <c r="I921">
        <v>25</v>
      </c>
      <c r="J921">
        <v>17</v>
      </c>
      <c r="K921" s="2">
        <v>2.8403693629917102E-3</v>
      </c>
      <c r="L921" s="3">
        <v>0.94846625766871095</v>
      </c>
      <c r="M921">
        <v>1174.83613577455</v>
      </c>
      <c r="N921" s="4">
        <v>-0.30628623415410694</v>
      </c>
    </row>
    <row r="922" spans="1:14">
      <c r="A922" s="1">
        <v>45628</v>
      </c>
      <c r="B922" s="19" t="s">
        <v>64</v>
      </c>
      <c r="C922" t="s">
        <v>12</v>
      </c>
      <c r="D922" t="s">
        <v>18</v>
      </c>
      <c r="E922" t="s">
        <v>17</v>
      </c>
      <c r="F922" t="s">
        <v>19</v>
      </c>
      <c r="G922">
        <v>46</v>
      </c>
      <c r="H922">
        <v>40</v>
      </c>
      <c r="I922">
        <v>3</v>
      </c>
      <c r="J922">
        <v>3</v>
      </c>
      <c r="K922" s="2">
        <v>2.2465173611111102E-3</v>
      </c>
      <c r="L922" s="3">
        <v>0.86956521739130399</v>
      </c>
      <c r="N922" s="4">
        <v>0</v>
      </c>
    </row>
    <row r="923" spans="1:14">
      <c r="A923" s="1">
        <v>45628</v>
      </c>
      <c r="B923" s="19" t="s">
        <v>64</v>
      </c>
      <c r="C923" t="s">
        <v>12</v>
      </c>
      <c r="D923" t="s">
        <v>18</v>
      </c>
      <c r="E923" t="s">
        <v>17</v>
      </c>
      <c r="F923" t="s">
        <v>20</v>
      </c>
      <c r="G923">
        <v>2</v>
      </c>
      <c r="H923">
        <v>0</v>
      </c>
      <c r="I923">
        <v>1</v>
      </c>
      <c r="J923">
        <v>1</v>
      </c>
      <c r="K923" s="2">
        <v>0</v>
      </c>
      <c r="L923" s="3">
        <v>0</v>
      </c>
      <c r="N923" s="4">
        <v>0</v>
      </c>
    </row>
    <row r="924" spans="1:14">
      <c r="A924" s="1">
        <v>45628</v>
      </c>
      <c r="B924" s="19" t="s">
        <v>64</v>
      </c>
      <c r="C924">
        <v>900</v>
      </c>
      <c r="D924" t="s">
        <v>23</v>
      </c>
      <c r="E924" t="s">
        <v>24</v>
      </c>
      <c r="F924" t="s">
        <v>15</v>
      </c>
      <c r="G924">
        <v>127</v>
      </c>
      <c r="H924">
        <v>126</v>
      </c>
      <c r="I924">
        <v>1</v>
      </c>
      <c r="J924">
        <v>0</v>
      </c>
      <c r="K924" s="2">
        <v>2.0475650352733601E-3</v>
      </c>
      <c r="L924" s="3">
        <v>0.99212598425196796</v>
      </c>
      <c r="M924">
        <v>30.3210300188384</v>
      </c>
      <c r="N924" s="4">
        <v>3.1885120631157693</v>
      </c>
    </row>
    <row r="925" spans="1:14">
      <c r="A925" s="1">
        <v>45629</v>
      </c>
      <c r="B925" s="19" t="s">
        <v>64</v>
      </c>
      <c r="C925" t="s">
        <v>12</v>
      </c>
      <c r="D925" t="s">
        <v>13</v>
      </c>
      <c r="E925" t="s">
        <v>14</v>
      </c>
      <c r="F925" t="s">
        <v>15</v>
      </c>
      <c r="G925">
        <v>3389</v>
      </c>
      <c r="H925">
        <v>3296</v>
      </c>
      <c r="I925">
        <v>80</v>
      </c>
      <c r="J925">
        <v>13</v>
      </c>
      <c r="K925" s="2">
        <v>2.5582493036593098E-3</v>
      </c>
      <c r="L925" s="3">
        <v>0.97255827677781004</v>
      </c>
      <c r="M925">
        <v>3299.17178471855</v>
      </c>
      <c r="N925" s="4">
        <v>2.7227504702096963E-2</v>
      </c>
    </row>
    <row r="926" spans="1:14">
      <c r="A926" s="1">
        <v>45629</v>
      </c>
      <c r="B926" s="19" t="s">
        <v>64</v>
      </c>
      <c r="C926" t="s">
        <v>12</v>
      </c>
      <c r="D926" t="s">
        <v>13</v>
      </c>
      <c r="E926" t="s">
        <v>14</v>
      </c>
      <c r="F926" t="s">
        <v>20</v>
      </c>
      <c r="G926">
        <v>67</v>
      </c>
      <c r="H926">
        <v>59</v>
      </c>
      <c r="I926">
        <v>4</v>
      </c>
      <c r="J926">
        <v>4</v>
      </c>
      <c r="K926" s="2">
        <v>2.69672074440259E-3</v>
      </c>
      <c r="L926" s="3">
        <v>0.88059701492537301</v>
      </c>
      <c r="N926" s="4">
        <v>0</v>
      </c>
    </row>
    <row r="927" spans="1:14">
      <c r="A927" s="1">
        <v>45629</v>
      </c>
      <c r="B927" s="19" t="s">
        <v>64</v>
      </c>
      <c r="C927" t="s">
        <v>12</v>
      </c>
      <c r="D927" t="s">
        <v>13</v>
      </c>
      <c r="E927" t="s">
        <v>17</v>
      </c>
      <c r="F927" t="s">
        <v>15</v>
      </c>
      <c r="G927">
        <v>1106</v>
      </c>
      <c r="H927">
        <v>1062</v>
      </c>
      <c r="I927">
        <v>37</v>
      </c>
      <c r="J927">
        <v>7</v>
      </c>
      <c r="K927" s="2">
        <v>2.98183207130152E-3</v>
      </c>
      <c r="L927" s="3">
        <v>0.96021699819168105</v>
      </c>
      <c r="M927">
        <v>850.58872005887099</v>
      </c>
      <c r="N927" s="4">
        <v>0.30027588412347095</v>
      </c>
    </row>
    <row r="928" spans="1:14">
      <c r="A928" s="1">
        <v>45629</v>
      </c>
      <c r="B928" s="19" t="s">
        <v>64</v>
      </c>
      <c r="C928" t="s">
        <v>12</v>
      </c>
      <c r="D928" t="s">
        <v>13</v>
      </c>
      <c r="E928" t="s">
        <v>17</v>
      </c>
      <c r="F928" t="s">
        <v>20</v>
      </c>
      <c r="G928">
        <v>15</v>
      </c>
      <c r="H928">
        <v>8</v>
      </c>
      <c r="I928">
        <v>4</v>
      </c>
      <c r="J928">
        <v>3</v>
      </c>
      <c r="K928" s="2">
        <v>3.54641927083333E-3</v>
      </c>
      <c r="L928" s="3">
        <v>0.53333333333333299</v>
      </c>
      <c r="N928" s="4">
        <v>0</v>
      </c>
    </row>
    <row r="929" spans="1:14">
      <c r="A929" s="1">
        <v>45629</v>
      </c>
      <c r="B929" s="19" t="s">
        <v>64</v>
      </c>
      <c r="C929" t="s">
        <v>12</v>
      </c>
      <c r="D929" t="s">
        <v>28</v>
      </c>
      <c r="E929" t="s">
        <v>48</v>
      </c>
      <c r="F929" t="s">
        <v>15</v>
      </c>
      <c r="G929">
        <v>1</v>
      </c>
      <c r="H929">
        <v>1</v>
      </c>
      <c r="I929">
        <v>0</v>
      </c>
      <c r="J929">
        <v>0</v>
      </c>
      <c r="K929" s="2">
        <v>4.6528472222222197E-3</v>
      </c>
      <c r="L929" s="3">
        <v>1</v>
      </c>
      <c r="N929" s="4">
        <v>0</v>
      </c>
    </row>
    <row r="930" spans="1:14">
      <c r="A930" s="1">
        <v>45629</v>
      </c>
      <c r="B930" s="19" t="s">
        <v>64</v>
      </c>
      <c r="C930" t="s">
        <v>12</v>
      </c>
      <c r="D930" t="s">
        <v>16</v>
      </c>
      <c r="E930" t="s">
        <v>14</v>
      </c>
      <c r="F930" t="s">
        <v>15</v>
      </c>
      <c r="G930">
        <v>3186</v>
      </c>
      <c r="H930">
        <v>3123</v>
      </c>
      <c r="I930">
        <v>54</v>
      </c>
      <c r="J930">
        <v>9</v>
      </c>
      <c r="K930" s="2">
        <v>2.5053020001699401E-3</v>
      </c>
      <c r="L930" s="3">
        <v>0.98022598870056399</v>
      </c>
      <c r="M930">
        <v>2710.1281411027799</v>
      </c>
      <c r="N930" s="4">
        <v>0.17559016921745363</v>
      </c>
    </row>
    <row r="931" spans="1:14">
      <c r="A931" s="1">
        <v>45629</v>
      </c>
      <c r="B931" s="19" t="s">
        <v>64</v>
      </c>
      <c r="C931" t="s">
        <v>12</v>
      </c>
      <c r="D931" t="s">
        <v>16</v>
      </c>
      <c r="E931" t="s">
        <v>25</v>
      </c>
      <c r="F931" t="s">
        <v>15</v>
      </c>
      <c r="G931">
        <v>1</v>
      </c>
      <c r="H931">
        <v>0</v>
      </c>
      <c r="I931">
        <v>1</v>
      </c>
      <c r="J931">
        <v>0</v>
      </c>
      <c r="K931" s="2">
        <v>0</v>
      </c>
      <c r="L931" s="3">
        <v>0</v>
      </c>
      <c r="N931" s="4">
        <v>0</v>
      </c>
    </row>
    <row r="932" spans="1:14">
      <c r="A932" s="1">
        <v>45629</v>
      </c>
      <c r="B932" s="19" t="s">
        <v>64</v>
      </c>
      <c r="C932" t="s">
        <v>12</v>
      </c>
      <c r="D932" t="s">
        <v>16</v>
      </c>
      <c r="E932" t="s">
        <v>17</v>
      </c>
      <c r="F932" t="s">
        <v>15</v>
      </c>
      <c r="G932">
        <v>929</v>
      </c>
      <c r="H932">
        <v>899</v>
      </c>
      <c r="I932">
        <v>27</v>
      </c>
      <c r="J932">
        <v>3</v>
      </c>
      <c r="K932" s="2">
        <v>2.8158752855968199E-3</v>
      </c>
      <c r="L932" s="3">
        <v>0.96770721205597399</v>
      </c>
      <c r="M932">
        <v>773.98918365501197</v>
      </c>
      <c r="N932" s="4">
        <v>0.20027517130534031</v>
      </c>
    </row>
    <row r="933" spans="1:14">
      <c r="A933" s="1">
        <v>45629</v>
      </c>
      <c r="B933" s="19" t="s">
        <v>64</v>
      </c>
      <c r="C933" t="s">
        <v>12</v>
      </c>
      <c r="D933" t="s">
        <v>16</v>
      </c>
      <c r="E933" t="s">
        <v>17</v>
      </c>
      <c r="F933" t="s">
        <v>20</v>
      </c>
      <c r="G933">
        <v>1</v>
      </c>
      <c r="H933">
        <v>0</v>
      </c>
      <c r="I933">
        <v>1</v>
      </c>
      <c r="J933">
        <v>0</v>
      </c>
      <c r="K933" s="2">
        <v>0</v>
      </c>
      <c r="L933" s="3">
        <v>0</v>
      </c>
      <c r="N933" s="4">
        <v>0</v>
      </c>
    </row>
    <row r="934" spans="1:14">
      <c r="A934" s="1">
        <v>45629</v>
      </c>
      <c r="B934" s="19" t="s">
        <v>64</v>
      </c>
      <c r="C934" t="s">
        <v>12</v>
      </c>
      <c r="D934" t="s">
        <v>18</v>
      </c>
      <c r="E934" t="s">
        <v>14</v>
      </c>
      <c r="F934" t="s">
        <v>15</v>
      </c>
      <c r="G934">
        <v>1929</v>
      </c>
      <c r="H934">
        <v>1875</v>
      </c>
      <c r="I934">
        <v>43</v>
      </c>
      <c r="J934">
        <v>11</v>
      </c>
      <c r="K934" s="2">
        <v>2.6310129477124101E-3</v>
      </c>
      <c r="L934" s="3">
        <v>0.97200622083981303</v>
      </c>
      <c r="M934">
        <v>2678.21341912246</v>
      </c>
      <c r="N934" s="4">
        <v>-0.27974373280824882</v>
      </c>
    </row>
    <row r="935" spans="1:14">
      <c r="A935" s="1">
        <v>45629</v>
      </c>
      <c r="B935" s="19" t="s">
        <v>64</v>
      </c>
      <c r="C935" t="s">
        <v>12</v>
      </c>
      <c r="D935" t="s">
        <v>18</v>
      </c>
      <c r="E935" t="s">
        <v>14</v>
      </c>
      <c r="F935" t="s">
        <v>19</v>
      </c>
      <c r="G935">
        <v>236</v>
      </c>
      <c r="H935">
        <v>231</v>
      </c>
      <c r="I935">
        <v>3</v>
      </c>
      <c r="J935">
        <v>2</v>
      </c>
      <c r="K935" s="2">
        <v>2.22336419753086E-3</v>
      </c>
      <c r="L935" s="3">
        <v>0.97881355932203296</v>
      </c>
      <c r="N935" s="4">
        <v>0</v>
      </c>
    </row>
    <row r="936" spans="1:14">
      <c r="A936" s="1">
        <v>45629</v>
      </c>
      <c r="B936" s="19" t="s">
        <v>64</v>
      </c>
      <c r="C936" t="s">
        <v>12</v>
      </c>
      <c r="D936" t="s">
        <v>18</v>
      </c>
      <c r="E936" t="s">
        <v>14</v>
      </c>
      <c r="F936" t="s">
        <v>20</v>
      </c>
      <c r="G936">
        <v>5</v>
      </c>
      <c r="H936">
        <v>5</v>
      </c>
      <c r="I936">
        <v>0</v>
      </c>
      <c r="J936">
        <v>0</v>
      </c>
      <c r="K936" s="2">
        <v>2.95448611111111E-3</v>
      </c>
      <c r="L936" s="3">
        <v>1</v>
      </c>
      <c r="N936" s="4">
        <v>0</v>
      </c>
    </row>
    <row r="937" spans="1:14">
      <c r="A937" s="1">
        <v>45629</v>
      </c>
      <c r="B937" s="19" t="s">
        <v>64</v>
      </c>
      <c r="C937" t="s">
        <v>12</v>
      </c>
      <c r="D937" t="s">
        <v>18</v>
      </c>
      <c r="E937" t="s">
        <v>17</v>
      </c>
      <c r="F937" t="s">
        <v>15</v>
      </c>
      <c r="G937">
        <v>779</v>
      </c>
      <c r="H937">
        <v>735</v>
      </c>
      <c r="I937">
        <v>30</v>
      </c>
      <c r="J937">
        <v>14</v>
      </c>
      <c r="K937" s="2">
        <v>2.9608990010603002E-3</v>
      </c>
      <c r="L937" s="3">
        <v>0.94351732991014103</v>
      </c>
      <c r="M937">
        <v>923.01281372462904</v>
      </c>
      <c r="N937" s="4">
        <v>-0.15602471773224344</v>
      </c>
    </row>
    <row r="938" spans="1:14">
      <c r="A938" s="1">
        <v>45629</v>
      </c>
      <c r="B938" s="19" t="s">
        <v>64</v>
      </c>
      <c r="C938" t="s">
        <v>12</v>
      </c>
      <c r="D938" t="s">
        <v>18</v>
      </c>
      <c r="E938" t="s">
        <v>17</v>
      </c>
      <c r="F938" t="s">
        <v>19</v>
      </c>
      <c r="G938">
        <v>38</v>
      </c>
      <c r="H938">
        <v>37</v>
      </c>
      <c r="I938">
        <v>1</v>
      </c>
      <c r="J938">
        <v>0</v>
      </c>
      <c r="K938" s="2">
        <v>2.1267792792792699E-3</v>
      </c>
      <c r="L938" s="3">
        <v>0.97368421052631504</v>
      </c>
      <c r="N938" s="4">
        <v>0</v>
      </c>
    </row>
    <row r="939" spans="1:14">
      <c r="A939" s="1">
        <v>45629</v>
      </c>
      <c r="B939" s="19" t="s">
        <v>64</v>
      </c>
      <c r="C939" t="s">
        <v>12</v>
      </c>
      <c r="D939" t="s">
        <v>18</v>
      </c>
      <c r="E939" t="s">
        <v>17</v>
      </c>
      <c r="F939" t="s">
        <v>20</v>
      </c>
      <c r="G939">
        <v>2</v>
      </c>
      <c r="H939">
        <v>1</v>
      </c>
      <c r="I939">
        <v>1</v>
      </c>
      <c r="J939">
        <v>0</v>
      </c>
      <c r="K939" s="2">
        <v>5.4304398148148105E-4</v>
      </c>
      <c r="L939" s="3">
        <v>0.5</v>
      </c>
      <c r="N939" s="4">
        <v>0</v>
      </c>
    </row>
    <row r="940" spans="1:14">
      <c r="A940" s="1">
        <v>45629</v>
      </c>
      <c r="B940" s="19" t="s">
        <v>64</v>
      </c>
      <c r="C940">
        <v>900</v>
      </c>
      <c r="D940" t="s">
        <v>23</v>
      </c>
      <c r="E940" t="s">
        <v>24</v>
      </c>
      <c r="F940" t="s">
        <v>15</v>
      </c>
      <c r="G940">
        <v>94</v>
      </c>
      <c r="H940">
        <v>94</v>
      </c>
      <c r="I940">
        <v>0</v>
      </c>
      <c r="J940">
        <v>0</v>
      </c>
      <c r="K940" s="2">
        <v>2.4316879678881E-3</v>
      </c>
      <c r="L940" s="3">
        <v>1</v>
      </c>
      <c r="M940">
        <v>24.1689369715378</v>
      </c>
      <c r="N940" s="4">
        <v>2.8892897983348518</v>
      </c>
    </row>
    <row r="941" spans="1:14">
      <c r="A941" s="1">
        <v>45630</v>
      </c>
      <c r="B941" s="19" t="s">
        <v>64</v>
      </c>
      <c r="C941" t="s">
        <v>12</v>
      </c>
      <c r="D941" t="s">
        <v>13</v>
      </c>
      <c r="E941" t="s">
        <v>14</v>
      </c>
      <c r="F941" t="s">
        <v>15</v>
      </c>
      <c r="G941">
        <v>3371</v>
      </c>
      <c r="H941">
        <v>2972</v>
      </c>
      <c r="I941">
        <v>218</v>
      </c>
      <c r="J941">
        <v>181</v>
      </c>
      <c r="K941" s="2">
        <v>2.4481283602868298E-3</v>
      </c>
      <c r="L941" s="3">
        <v>0.88163749629190102</v>
      </c>
      <c r="M941">
        <v>3106.3134489006502</v>
      </c>
      <c r="N941" s="4">
        <v>8.5209221623472844E-2</v>
      </c>
    </row>
    <row r="942" spans="1:14">
      <c r="A942" s="1">
        <v>45630</v>
      </c>
      <c r="B942" s="19" t="s">
        <v>64</v>
      </c>
      <c r="C942" t="s">
        <v>12</v>
      </c>
      <c r="D942" t="s">
        <v>13</v>
      </c>
      <c r="E942" t="s">
        <v>14</v>
      </c>
      <c r="F942" t="s">
        <v>20</v>
      </c>
      <c r="G942">
        <v>47</v>
      </c>
      <c r="H942">
        <v>32</v>
      </c>
      <c r="I942">
        <v>4</v>
      </c>
      <c r="J942">
        <v>11</v>
      </c>
      <c r="K942" s="2">
        <v>3.2831656901041598E-3</v>
      </c>
      <c r="L942" s="3">
        <v>0.680851063829787</v>
      </c>
      <c r="N942" s="4">
        <v>0</v>
      </c>
    </row>
    <row r="943" spans="1:14">
      <c r="A943" s="1">
        <v>45630</v>
      </c>
      <c r="B943" s="19" t="s">
        <v>64</v>
      </c>
      <c r="C943" t="s">
        <v>12</v>
      </c>
      <c r="D943" t="s">
        <v>13</v>
      </c>
      <c r="E943" t="s">
        <v>17</v>
      </c>
      <c r="F943" t="s">
        <v>15</v>
      </c>
      <c r="G943">
        <v>1143</v>
      </c>
      <c r="H943">
        <v>1003</v>
      </c>
      <c r="I943">
        <v>90</v>
      </c>
      <c r="J943">
        <v>50</v>
      </c>
      <c r="K943" s="2">
        <v>2.8307985649532802E-3</v>
      </c>
      <c r="L943" s="3">
        <v>0.87751531058617604</v>
      </c>
      <c r="M943">
        <v>800.97343234168295</v>
      </c>
      <c r="N943" s="4">
        <v>0.42701362348359861</v>
      </c>
    </row>
    <row r="944" spans="1:14">
      <c r="A944" s="1">
        <v>45630</v>
      </c>
      <c r="B944" s="19" t="s">
        <v>64</v>
      </c>
      <c r="C944" t="s">
        <v>12</v>
      </c>
      <c r="D944" t="s">
        <v>13</v>
      </c>
      <c r="E944" t="s">
        <v>17</v>
      </c>
      <c r="F944" t="s">
        <v>20</v>
      </c>
      <c r="G944">
        <v>13</v>
      </c>
      <c r="H944">
        <v>10</v>
      </c>
      <c r="I944">
        <v>2</v>
      </c>
      <c r="J944">
        <v>1</v>
      </c>
      <c r="K944" s="2">
        <v>3.3168611111111098E-3</v>
      </c>
      <c r="L944" s="3">
        <v>0.76923076923076905</v>
      </c>
      <c r="N944" s="4">
        <v>0</v>
      </c>
    </row>
    <row r="945" spans="1:14">
      <c r="A945" s="1">
        <v>45630</v>
      </c>
      <c r="B945" s="19" t="s">
        <v>64</v>
      </c>
      <c r="C945" t="s">
        <v>12</v>
      </c>
      <c r="D945" t="s">
        <v>16</v>
      </c>
      <c r="E945" t="s">
        <v>14</v>
      </c>
      <c r="F945" t="s">
        <v>15</v>
      </c>
      <c r="G945">
        <v>2866</v>
      </c>
      <c r="H945">
        <v>2665</v>
      </c>
      <c r="I945">
        <v>159</v>
      </c>
      <c r="J945">
        <v>42</v>
      </c>
      <c r="K945" s="2">
        <v>2.5359891771961898E-3</v>
      </c>
      <c r="L945" s="3">
        <v>0.92986741102581905</v>
      </c>
      <c r="M945">
        <v>2540.1539043246999</v>
      </c>
      <c r="N945" s="4">
        <v>0.12827809178039798</v>
      </c>
    </row>
    <row r="946" spans="1:14">
      <c r="A946" s="1">
        <v>45630</v>
      </c>
      <c r="B946" s="19" t="s">
        <v>64</v>
      </c>
      <c r="C946" t="s">
        <v>12</v>
      </c>
      <c r="D946" t="s">
        <v>16</v>
      </c>
      <c r="E946" t="s">
        <v>14</v>
      </c>
      <c r="F946" t="s">
        <v>20</v>
      </c>
      <c r="G946">
        <v>1</v>
      </c>
      <c r="H946">
        <v>1</v>
      </c>
      <c r="I946">
        <v>0</v>
      </c>
      <c r="J946">
        <v>0</v>
      </c>
      <c r="K946" s="2">
        <v>8.7968402777777698E-3</v>
      </c>
      <c r="L946" s="3">
        <v>1</v>
      </c>
      <c r="N946" s="4">
        <v>0</v>
      </c>
    </row>
    <row r="947" spans="1:14">
      <c r="A947" s="1">
        <v>45630</v>
      </c>
      <c r="B947" s="19" t="s">
        <v>64</v>
      </c>
      <c r="C947" t="s">
        <v>12</v>
      </c>
      <c r="D947" t="s">
        <v>16</v>
      </c>
      <c r="E947" t="s">
        <v>17</v>
      </c>
      <c r="F947" t="s">
        <v>15</v>
      </c>
      <c r="G947">
        <v>918</v>
      </c>
      <c r="H947">
        <v>839</v>
      </c>
      <c r="I947">
        <v>59</v>
      </c>
      <c r="J947">
        <v>20</v>
      </c>
      <c r="K947" s="2">
        <v>2.7050510693947798E-3</v>
      </c>
      <c r="L947" s="3">
        <v>0.91394335511982505</v>
      </c>
      <c r="M947">
        <v>723.45575772353095</v>
      </c>
      <c r="N947" s="4">
        <v>0.2689096606109454</v>
      </c>
    </row>
    <row r="948" spans="1:14">
      <c r="A948" s="1">
        <v>45630</v>
      </c>
      <c r="B948" s="19" t="s">
        <v>64</v>
      </c>
      <c r="C948" t="s">
        <v>12</v>
      </c>
      <c r="D948" t="s">
        <v>18</v>
      </c>
      <c r="E948" t="s">
        <v>14</v>
      </c>
      <c r="F948" t="s">
        <v>15</v>
      </c>
      <c r="G948">
        <v>2625</v>
      </c>
      <c r="H948">
        <v>2273</v>
      </c>
      <c r="I948">
        <v>235</v>
      </c>
      <c r="J948">
        <v>117</v>
      </c>
      <c r="K948" s="2">
        <v>2.4718439766530801E-3</v>
      </c>
      <c r="L948" s="3">
        <v>0.86590476190476096</v>
      </c>
      <c r="M948">
        <v>2410.9364964049601</v>
      </c>
      <c r="N948" s="4">
        <v>8.878852840555454E-2</v>
      </c>
    </row>
    <row r="949" spans="1:14">
      <c r="A949" s="1">
        <v>45630</v>
      </c>
      <c r="B949" s="19" t="s">
        <v>64</v>
      </c>
      <c r="C949" t="s">
        <v>12</v>
      </c>
      <c r="D949" t="s">
        <v>18</v>
      </c>
      <c r="E949" t="s">
        <v>14</v>
      </c>
      <c r="F949" t="s">
        <v>19</v>
      </c>
      <c r="G949">
        <v>191</v>
      </c>
      <c r="H949">
        <v>177</v>
      </c>
      <c r="I949">
        <v>12</v>
      </c>
      <c r="J949">
        <v>2</v>
      </c>
      <c r="K949" s="2">
        <v>2.4706606376857002E-3</v>
      </c>
      <c r="L949" s="3">
        <v>0.92670157068062797</v>
      </c>
      <c r="N949" s="4">
        <v>0</v>
      </c>
    </row>
    <row r="950" spans="1:14">
      <c r="A950" s="1">
        <v>45630</v>
      </c>
      <c r="B950" s="19" t="s">
        <v>64</v>
      </c>
      <c r="C950" t="s">
        <v>12</v>
      </c>
      <c r="D950" t="s">
        <v>18</v>
      </c>
      <c r="E950" t="s">
        <v>14</v>
      </c>
      <c r="F950" t="s">
        <v>20</v>
      </c>
      <c r="G950">
        <v>3</v>
      </c>
      <c r="H950">
        <v>1</v>
      </c>
      <c r="I950">
        <v>1</v>
      </c>
      <c r="J950">
        <v>1</v>
      </c>
      <c r="K950" s="2">
        <v>3.4022337962962899E-3</v>
      </c>
      <c r="L950" s="3">
        <v>0.33333333333333298</v>
      </c>
      <c r="N950" s="4">
        <v>0</v>
      </c>
    </row>
    <row r="951" spans="1:14">
      <c r="A951" s="1">
        <v>45630</v>
      </c>
      <c r="B951" s="19" t="s">
        <v>64</v>
      </c>
      <c r="C951" t="s">
        <v>12</v>
      </c>
      <c r="D951" t="s">
        <v>18</v>
      </c>
      <c r="E951" t="s">
        <v>17</v>
      </c>
      <c r="F951" t="s">
        <v>15</v>
      </c>
      <c r="G951">
        <v>1135</v>
      </c>
      <c r="H951">
        <v>1006</v>
      </c>
      <c r="I951">
        <v>81</v>
      </c>
      <c r="J951">
        <v>48</v>
      </c>
      <c r="K951" s="2">
        <v>2.7715793746033398E-3</v>
      </c>
      <c r="L951" s="3">
        <v>0.88634361233480097</v>
      </c>
      <c r="M951">
        <v>825.56851379938303</v>
      </c>
      <c r="N951" s="4">
        <v>0.37481018356256046</v>
      </c>
    </row>
    <row r="952" spans="1:14">
      <c r="A952" s="1">
        <v>45630</v>
      </c>
      <c r="B952" s="19" t="s">
        <v>64</v>
      </c>
      <c r="C952" t="s">
        <v>12</v>
      </c>
      <c r="D952" t="s">
        <v>18</v>
      </c>
      <c r="E952" t="s">
        <v>17</v>
      </c>
      <c r="F952" t="s">
        <v>19</v>
      </c>
      <c r="G952">
        <v>31</v>
      </c>
      <c r="H952">
        <v>30</v>
      </c>
      <c r="I952">
        <v>0</v>
      </c>
      <c r="J952">
        <v>1</v>
      </c>
      <c r="K952" s="2">
        <v>1.71883140432098E-3</v>
      </c>
      <c r="L952" s="3">
        <v>0.96774193548387</v>
      </c>
      <c r="N952" s="4">
        <v>0</v>
      </c>
    </row>
    <row r="953" spans="1:14">
      <c r="A953" s="1">
        <v>45630</v>
      </c>
      <c r="B953" s="19" t="s">
        <v>64</v>
      </c>
      <c r="C953" t="s">
        <v>12</v>
      </c>
      <c r="D953" t="s">
        <v>18</v>
      </c>
      <c r="E953" t="s">
        <v>17</v>
      </c>
      <c r="F953" t="s">
        <v>20</v>
      </c>
      <c r="G953">
        <v>3</v>
      </c>
      <c r="H953">
        <v>0</v>
      </c>
      <c r="I953">
        <v>2</v>
      </c>
      <c r="J953">
        <v>1</v>
      </c>
      <c r="K953" s="2">
        <v>0</v>
      </c>
      <c r="L953" s="3">
        <v>0</v>
      </c>
      <c r="N953" s="4">
        <v>0</v>
      </c>
    </row>
    <row r="954" spans="1:14">
      <c r="A954" s="1">
        <v>45630</v>
      </c>
      <c r="B954" s="19" t="s">
        <v>64</v>
      </c>
      <c r="C954">
        <v>900</v>
      </c>
      <c r="D954" t="s">
        <v>23</v>
      </c>
      <c r="E954" t="s">
        <v>24</v>
      </c>
      <c r="F954" t="s">
        <v>15</v>
      </c>
      <c r="G954">
        <v>83</v>
      </c>
      <c r="H954">
        <v>66</v>
      </c>
      <c r="I954">
        <v>12</v>
      </c>
      <c r="J954">
        <v>5</v>
      </c>
      <c r="K954" s="2">
        <v>2.5433417508417501E-3</v>
      </c>
      <c r="L954" s="3">
        <v>0.79518072289156605</v>
      </c>
      <c r="M954">
        <v>22.025547323566801</v>
      </c>
      <c r="N954" s="4">
        <v>2.7683513049953596</v>
      </c>
    </row>
    <row r="955" spans="1:14">
      <c r="A955" s="1">
        <v>45631</v>
      </c>
      <c r="B955" s="19" t="s">
        <v>64</v>
      </c>
      <c r="C955" t="s">
        <v>12</v>
      </c>
      <c r="D955" t="s">
        <v>13</v>
      </c>
      <c r="E955" t="s">
        <v>14</v>
      </c>
      <c r="F955" t="s">
        <v>15</v>
      </c>
      <c r="G955">
        <v>2483</v>
      </c>
      <c r="H955">
        <v>2373</v>
      </c>
      <c r="I955">
        <v>91</v>
      </c>
      <c r="J955">
        <v>19</v>
      </c>
      <c r="K955" s="2">
        <v>2.60194299975808E-3</v>
      </c>
      <c r="L955" s="3">
        <v>0.95569875151026895</v>
      </c>
      <c r="M955">
        <v>2700.7176524086999</v>
      </c>
      <c r="N955" s="4">
        <v>-8.0614740387438572E-2</v>
      </c>
    </row>
    <row r="956" spans="1:14">
      <c r="A956" s="1">
        <v>45631</v>
      </c>
      <c r="B956" s="19" t="s">
        <v>64</v>
      </c>
      <c r="C956" t="s">
        <v>12</v>
      </c>
      <c r="D956" t="s">
        <v>13</v>
      </c>
      <c r="E956" t="s">
        <v>14</v>
      </c>
      <c r="F956" t="s">
        <v>20</v>
      </c>
      <c r="G956">
        <v>42</v>
      </c>
      <c r="H956">
        <v>36</v>
      </c>
      <c r="I956">
        <v>1</v>
      </c>
      <c r="J956">
        <v>5</v>
      </c>
      <c r="K956" s="2">
        <v>2.3820148533950599E-3</v>
      </c>
      <c r="L956" s="3">
        <v>0.85714285714285698</v>
      </c>
      <c r="N956" s="4">
        <v>0</v>
      </c>
    </row>
    <row r="957" spans="1:14">
      <c r="A957" s="1">
        <v>45631</v>
      </c>
      <c r="B957" s="19" t="s">
        <v>64</v>
      </c>
      <c r="C957" t="s">
        <v>12</v>
      </c>
      <c r="D957" t="s">
        <v>13</v>
      </c>
      <c r="E957" t="s">
        <v>17</v>
      </c>
      <c r="F957" t="s">
        <v>15</v>
      </c>
      <c r="G957">
        <v>949</v>
      </c>
      <c r="H957">
        <v>909</v>
      </c>
      <c r="I957">
        <v>33</v>
      </c>
      <c r="J957">
        <v>7</v>
      </c>
      <c r="K957" s="2">
        <v>2.9266215284144098E-3</v>
      </c>
      <c r="L957" s="3">
        <v>0.95785036880927199</v>
      </c>
      <c r="M957">
        <v>699.78658879683701</v>
      </c>
      <c r="N957" s="4">
        <v>0.35612773264438047</v>
      </c>
    </row>
    <row r="958" spans="1:14">
      <c r="A958" s="1">
        <v>45631</v>
      </c>
      <c r="B958" s="19" t="s">
        <v>64</v>
      </c>
      <c r="C958" t="s">
        <v>12</v>
      </c>
      <c r="D958" t="s">
        <v>13</v>
      </c>
      <c r="E958" t="s">
        <v>17</v>
      </c>
      <c r="F958" t="s">
        <v>20</v>
      </c>
      <c r="G958">
        <v>9</v>
      </c>
      <c r="H958">
        <v>5</v>
      </c>
      <c r="I958">
        <v>0</v>
      </c>
      <c r="J958">
        <v>4</v>
      </c>
      <c r="K958" s="2">
        <v>3.1900046296296199E-3</v>
      </c>
      <c r="L958" s="3">
        <v>0.55555555555555503</v>
      </c>
      <c r="N958" s="4">
        <v>0</v>
      </c>
    </row>
    <row r="959" spans="1:14">
      <c r="A959" s="1">
        <v>45631</v>
      </c>
      <c r="B959" s="19" t="s">
        <v>64</v>
      </c>
      <c r="C959" t="s">
        <v>12</v>
      </c>
      <c r="D959" t="s">
        <v>16</v>
      </c>
      <c r="E959" t="s">
        <v>14</v>
      </c>
      <c r="F959" t="s">
        <v>15</v>
      </c>
      <c r="G959">
        <v>2315</v>
      </c>
      <c r="H959">
        <v>2254</v>
      </c>
      <c r="I959">
        <v>53</v>
      </c>
      <c r="J959">
        <v>8</v>
      </c>
      <c r="K959" s="2">
        <v>2.61763931234732E-3</v>
      </c>
      <c r="L959" s="3">
        <v>0.97365010799135998</v>
      </c>
      <c r="M959">
        <v>2266.8061686163401</v>
      </c>
      <c r="N959" s="4">
        <v>2.126067594613856E-2</v>
      </c>
    </row>
    <row r="960" spans="1:14">
      <c r="A960" s="1">
        <v>45631</v>
      </c>
      <c r="B960" s="19" t="s">
        <v>64</v>
      </c>
      <c r="C960" t="s">
        <v>12</v>
      </c>
      <c r="D960" t="s">
        <v>16</v>
      </c>
      <c r="E960" t="s">
        <v>14</v>
      </c>
      <c r="F960" t="s">
        <v>20</v>
      </c>
      <c r="G960">
        <v>1</v>
      </c>
      <c r="H960">
        <v>1</v>
      </c>
      <c r="I960">
        <v>0</v>
      </c>
      <c r="J960">
        <v>0</v>
      </c>
      <c r="K960" s="2">
        <v>4.0211689814814797E-3</v>
      </c>
      <c r="L960" s="3">
        <v>1</v>
      </c>
      <c r="N960" s="4">
        <v>0</v>
      </c>
    </row>
    <row r="961" spans="1:14">
      <c r="A961" s="1">
        <v>45631</v>
      </c>
      <c r="B961" s="19" t="s">
        <v>64</v>
      </c>
      <c r="C961" t="s">
        <v>12</v>
      </c>
      <c r="D961" t="s">
        <v>16</v>
      </c>
      <c r="E961" t="s">
        <v>17</v>
      </c>
      <c r="F961" t="s">
        <v>15</v>
      </c>
      <c r="G961">
        <v>730</v>
      </c>
      <c r="H961">
        <v>702</v>
      </c>
      <c r="I961">
        <v>24</v>
      </c>
      <c r="J961">
        <v>4</v>
      </c>
      <c r="K961" s="2">
        <v>2.7228531301660098E-3</v>
      </c>
      <c r="L961" s="3">
        <v>0.96164383561643796</v>
      </c>
      <c r="M961">
        <v>645.56502788700402</v>
      </c>
      <c r="N961" s="4">
        <v>0.13079235780376719</v>
      </c>
    </row>
    <row r="962" spans="1:14">
      <c r="A962" s="1">
        <v>45631</v>
      </c>
      <c r="B962" s="19" t="s">
        <v>64</v>
      </c>
      <c r="C962" t="s">
        <v>12</v>
      </c>
      <c r="D962" t="s">
        <v>18</v>
      </c>
      <c r="E962" t="s">
        <v>14</v>
      </c>
      <c r="F962" t="s">
        <v>15</v>
      </c>
      <c r="G962">
        <v>2080</v>
      </c>
      <c r="H962">
        <v>1989</v>
      </c>
      <c r="I962">
        <v>71</v>
      </c>
      <c r="J962">
        <v>20</v>
      </c>
      <c r="K962" s="2">
        <v>2.5486661206289402E-3</v>
      </c>
      <c r="L962" s="3">
        <v>0.95625000000000004</v>
      </c>
      <c r="M962">
        <v>2129.71478232453</v>
      </c>
      <c r="N962" s="4">
        <v>-2.3343399189945789E-2</v>
      </c>
    </row>
    <row r="963" spans="1:14">
      <c r="A963" s="1">
        <v>45631</v>
      </c>
      <c r="B963" s="19" t="s">
        <v>64</v>
      </c>
      <c r="C963" t="s">
        <v>12</v>
      </c>
      <c r="D963" t="s">
        <v>18</v>
      </c>
      <c r="E963" t="s">
        <v>14</v>
      </c>
      <c r="F963" t="s">
        <v>19</v>
      </c>
      <c r="G963">
        <v>145</v>
      </c>
      <c r="H963">
        <v>142</v>
      </c>
      <c r="I963">
        <v>3</v>
      </c>
      <c r="J963">
        <v>0</v>
      </c>
      <c r="K963" s="2">
        <v>2.43652052360459E-3</v>
      </c>
      <c r="L963" s="3">
        <v>0.97931034482758605</v>
      </c>
      <c r="N963" s="4">
        <v>0</v>
      </c>
    </row>
    <row r="964" spans="1:14">
      <c r="A964" s="1">
        <v>45631</v>
      </c>
      <c r="B964" s="19" t="s">
        <v>64</v>
      </c>
      <c r="C964" t="s">
        <v>12</v>
      </c>
      <c r="D964" t="s">
        <v>18</v>
      </c>
      <c r="E964" t="s">
        <v>14</v>
      </c>
      <c r="F964" t="s">
        <v>20</v>
      </c>
      <c r="G964">
        <v>5</v>
      </c>
      <c r="H964">
        <v>3</v>
      </c>
      <c r="I964">
        <v>1</v>
      </c>
      <c r="J964">
        <v>1</v>
      </c>
      <c r="K964" s="2">
        <v>2.5452739197530799E-3</v>
      </c>
      <c r="L964" s="3">
        <v>0.6</v>
      </c>
      <c r="N964" s="4">
        <v>0</v>
      </c>
    </row>
    <row r="965" spans="1:14">
      <c r="A965" s="1">
        <v>45631</v>
      </c>
      <c r="B965" s="19" t="s">
        <v>64</v>
      </c>
      <c r="C965" t="s">
        <v>12</v>
      </c>
      <c r="D965" t="s">
        <v>18</v>
      </c>
      <c r="E965" t="s">
        <v>17</v>
      </c>
      <c r="F965" t="s">
        <v>15</v>
      </c>
      <c r="G965">
        <v>929</v>
      </c>
      <c r="H965">
        <v>843</v>
      </c>
      <c r="I965">
        <v>55</v>
      </c>
      <c r="J965">
        <v>31</v>
      </c>
      <c r="K965" s="2">
        <v>2.7718172352846101E-3</v>
      </c>
      <c r="L965" s="3">
        <v>0.90742734122712498</v>
      </c>
      <c r="M965">
        <v>729.03367838362999</v>
      </c>
      <c r="N965" s="4">
        <v>0.27428955279504152</v>
      </c>
    </row>
    <row r="966" spans="1:14">
      <c r="A966" s="1">
        <v>45631</v>
      </c>
      <c r="B966" s="19" t="s">
        <v>64</v>
      </c>
      <c r="C966" t="s">
        <v>12</v>
      </c>
      <c r="D966" t="s">
        <v>18</v>
      </c>
      <c r="E966" t="s">
        <v>17</v>
      </c>
      <c r="F966" t="s">
        <v>19</v>
      </c>
      <c r="G966">
        <v>22</v>
      </c>
      <c r="H966">
        <v>18</v>
      </c>
      <c r="I966">
        <v>1</v>
      </c>
      <c r="J966">
        <v>3</v>
      </c>
      <c r="K966" s="2">
        <v>2.2946836419752998E-3</v>
      </c>
      <c r="L966" s="3">
        <v>0.81818181818181801</v>
      </c>
      <c r="N966" s="4">
        <v>0</v>
      </c>
    </row>
    <row r="967" spans="1:14">
      <c r="A967" s="1">
        <v>45631</v>
      </c>
      <c r="B967" s="19" t="s">
        <v>64</v>
      </c>
      <c r="C967" t="s">
        <v>12</v>
      </c>
      <c r="D967" t="s">
        <v>18</v>
      </c>
      <c r="E967" t="s">
        <v>17</v>
      </c>
      <c r="F967" t="s">
        <v>20</v>
      </c>
      <c r="G967">
        <v>4</v>
      </c>
      <c r="H967">
        <v>2</v>
      </c>
      <c r="I967">
        <v>0</v>
      </c>
      <c r="J967">
        <v>2</v>
      </c>
      <c r="K967" s="2">
        <v>5.7405613425925896E-3</v>
      </c>
      <c r="L967" s="3">
        <v>0.5</v>
      </c>
      <c r="N967" s="4">
        <v>0</v>
      </c>
    </row>
    <row r="968" spans="1:14">
      <c r="A968" s="1">
        <v>45631</v>
      </c>
      <c r="B968" s="19" t="s">
        <v>64</v>
      </c>
      <c r="C968">
        <v>900</v>
      </c>
      <c r="D968" t="s">
        <v>23</v>
      </c>
      <c r="E968" t="s">
        <v>24</v>
      </c>
      <c r="F968" t="s">
        <v>15</v>
      </c>
      <c r="G968">
        <v>78</v>
      </c>
      <c r="H968">
        <v>76</v>
      </c>
      <c r="I968">
        <v>2</v>
      </c>
      <c r="J968">
        <v>0</v>
      </c>
      <c r="K968" s="2">
        <v>2.8197426291423E-3</v>
      </c>
      <c r="L968" s="3">
        <v>0.97435897435897401</v>
      </c>
      <c r="M968">
        <v>19.774584794894601</v>
      </c>
      <c r="N968" s="4">
        <v>2.9444570295168995</v>
      </c>
    </row>
    <row r="969" spans="1:14">
      <c r="A969" s="1">
        <v>45635</v>
      </c>
      <c r="B969" s="19" t="s">
        <v>64</v>
      </c>
      <c r="C969" t="s">
        <v>12</v>
      </c>
      <c r="D969" t="s">
        <v>13</v>
      </c>
      <c r="E969" t="s">
        <v>14</v>
      </c>
      <c r="F969" t="s">
        <v>15</v>
      </c>
      <c r="G969">
        <v>811</v>
      </c>
      <c r="H969">
        <v>783</v>
      </c>
      <c r="I969">
        <v>21</v>
      </c>
      <c r="J969">
        <v>7</v>
      </c>
      <c r="K969" s="2">
        <v>2.52974310876968E-3</v>
      </c>
      <c r="L969" s="3">
        <v>0.96547472256473399</v>
      </c>
      <c r="M969">
        <v>848.90406117501198</v>
      </c>
      <c r="N969" s="4">
        <v>-4.4650582920462187E-2</v>
      </c>
    </row>
    <row r="970" spans="1:14">
      <c r="A970" s="1">
        <v>45635</v>
      </c>
      <c r="B970" s="19" t="s">
        <v>64</v>
      </c>
      <c r="C970" t="s">
        <v>12</v>
      </c>
      <c r="D970" t="s">
        <v>13</v>
      </c>
      <c r="E970" t="s">
        <v>14</v>
      </c>
      <c r="F970" t="s">
        <v>20</v>
      </c>
      <c r="G970">
        <v>24</v>
      </c>
      <c r="H970">
        <v>18</v>
      </c>
      <c r="I970">
        <v>1</v>
      </c>
      <c r="J970">
        <v>5</v>
      </c>
      <c r="K970" s="2">
        <v>3.3825096450617199E-3</v>
      </c>
      <c r="L970" s="3">
        <v>0.75</v>
      </c>
      <c r="N970" s="4">
        <v>0</v>
      </c>
    </row>
    <row r="971" spans="1:14">
      <c r="A971" s="1">
        <v>45635</v>
      </c>
      <c r="B971" s="19" t="s">
        <v>64</v>
      </c>
      <c r="C971" t="s">
        <v>12</v>
      </c>
      <c r="D971" t="s">
        <v>13</v>
      </c>
      <c r="E971" t="s">
        <v>25</v>
      </c>
      <c r="F971" t="s">
        <v>15</v>
      </c>
      <c r="G971">
        <v>1</v>
      </c>
      <c r="H971">
        <v>0</v>
      </c>
      <c r="I971">
        <v>1</v>
      </c>
      <c r="J971">
        <v>0</v>
      </c>
      <c r="K971" s="2">
        <v>0</v>
      </c>
      <c r="L971" s="3">
        <v>0</v>
      </c>
      <c r="N971" s="4">
        <v>0</v>
      </c>
    </row>
    <row r="972" spans="1:14">
      <c r="A972" s="1">
        <v>45635</v>
      </c>
      <c r="B972" s="19" t="s">
        <v>64</v>
      </c>
      <c r="C972" t="s">
        <v>12</v>
      </c>
      <c r="D972" t="s">
        <v>13</v>
      </c>
      <c r="E972" t="s">
        <v>17</v>
      </c>
      <c r="F972" t="s">
        <v>15</v>
      </c>
      <c r="G972">
        <v>244</v>
      </c>
      <c r="H972">
        <v>226</v>
      </c>
      <c r="I972">
        <v>12</v>
      </c>
      <c r="J972">
        <v>6</v>
      </c>
      <c r="K972" s="2">
        <v>2.5449122726155298E-3</v>
      </c>
      <c r="L972" s="3">
        <v>0.92622950819672101</v>
      </c>
      <c r="M972">
        <v>217.27351529375301</v>
      </c>
      <c r="N972" s="4">
        <v>0.12300847928986136</v>
      </c>
    </row>
    <row r="973" spans="1:14">
      <c r="A973" s="1">
        <v>45635</v>
      </c>
      <c r="B973" s="19" t="s">
        <v>64</v>
      </c>
      <c r="C973" t="s">
        <v>12</v>
      </c>
      <c r="D973" t="s">
        <v>13</v>
      </c>
      <c r="E973" t="s">
        <v>17</v>
      </c>
      <c r="F973" t="s">
        <v>20</v>
      </c>
      <c r="G973">
        <v>10</v>
      </c>
      <c r="H973">
        <v>2</v>
      </c>
      <c r="I973">
        <v>4</v>
      </c>
      <c r="J973">
        <v>4</v>
      </c>
      <c r="K973" s="2">
        <v>3.1999016203703699E-3</v>
      </c>
      <c r="L973" s="3">
        <v>0.2</v>
      </c>
      <c r="N973" s="4">
        <v>0</v>
      </c>
    </row>
    <row r="974" spans="1:14">
      <c r="A974" s="1">
        <v>45635</v>
      </c>
      <c r="B974" s="19" t="s">
        <v>64</v>
      </c>
      <c r="C974" t="s">
        <v>12</v>
      </c>
      <c r="D974" t="s">
        <v>28</v>
      </c>
      <c r="E974" t="s">
        <v>48</v>
      </c>
      <c r="F974" t="s">
        <v>15</v>
      </c>
      <c r="G974">
        <v>1</v>
      </c>
      <c r="H974">
        <v>0</v>
      </c>
      <c r="I974">
        <v>1</v>
      </c>
      <c r="J974">
        <v>0</v>
      </c>
      <c r="K974" s="2">
        <v>0</v>
      </c>
      <c r="L974" s="3">
        <v>0</v>
      </c>
      <c r="N974" s="4">
        <v>0</v>
      </c>
    </row>
    <row r="975" spans="1:14">
      <c r="A975" s="1">
        <v>45635</v>
      </c>
      <c r="B975" s="19" t="s">
        <v>64</v>
      </c>
      <c r="C975" t="s">
        <v>12</v>
      </c>
      <c r="D975" t="s">
        <v>16</v>
      </c>
      <c r="E975" t="s">
        <v>14</v>
      </c>
      <c r="F975" t="s">
        <v>15</v>
      </c>
      <c r="G975">
        <v>3833</v>
      </c>
      <c r="H975">
        <v>3735</v>
      </c>
      <c r="I975">
        <v>74</v>
      </c>
      <c r="J975">
        <v>24</v>
      </c>
      <c r="K975" s="2">
        <v>2.5172204701534402E-3</v>
      </c>
      <c r="L975" s="3">
        <v>0.974432559352987</v>
      </c>
      <c r="M975">
        <v>3794.5482997518202</v>
      </c>
      <c r="N975" s="4">
        <v>1.0133406458601333E-2</v>
      </c>
    </row>
    <row r="976" spans="1:14">
      <c r="A976" s="1">
        <v>45635</v>
      </c>
      <c r="B976" s="19" t="s">
        <v>64</v>
      </c>
      <c r="C976" t="s">
        <v>12</v>
      </c>
      <c r="D976" t="s">
        <v>16</v>
      </c>
      <c r="E976" t="s">
        <v>25</v>
      </c>
      <c r="F976" t="s">
        <v>15</v>
      </c>
      <c r="G976">
        <v>1</v>
      </c>
      <c r="H976">
        <v>0</v>
      </c>
      <c r="I976">
        <v>1</v>
      </c>
      <c r="J976">
        <v>0</v>
      </c>
      <c r="K976" s="2">
        <v>0</v>
      </c>
      <c r="L976" s="3">
        <v>0</v>
      </c>
      <c r="N976" s="4">
        <v>0</v>
      </c>
    </row>
    <row r="977" spans="1:14">
      <c r="A977" s="1">
        <v>45635</v>
      </c>
      <c r="B977" s="19" t="s">
        <v>64</v>
      </c>
      <c r="C977" t="s">
        <v>12</v>
      </c>
      <c r="D977" t="s">
        <v>16</v>
      </c>
      <c r="E977" t="s">
        <v>17</v>
      </c>
      <c r="F977" t="s">
        <v>15</v>
      </c>
      <c r="G977">
        <v>1117</v>
      </c>
      <c r="H977">
        <v>1084</v>
      </c>
      <c r="I977">
        <v>27</v>
      </c>
      <c r="J977">
        <v>6</v>
      </c>
      <c r="K977" s="2">
        <v>2.6193302091874998E-3</v>
      </c>
      <c r="L977" s="3">
        <v>0.97045658012533498</v>
      </c>
      <c r="M977">
        <v>1076.8583923722599</v>
      </c>
      <c r="N977" s="4">
        <v>3.727658892949734E-2</v>
      </c>
    </row>
    <row r="978" spans="1:14">
      <c r="A978" s="1">
        <v>45635</v>
      </c>
      <c r="B978" s="19" t="s">
        <v>64</v>
      </c>
      <c r="C978" t="s">
        <v>12</v>
      </c>
      <c r="D978" t="s">
        <v>18</v>
      </c>
      <c r="E978" t="s">
        <v>14</v>
      </c>
      <c r="F978" t="s">
        <v>15</v>
      </c>
      <c r="G978">
        <v>2921</v>
      </c>
      <c r="H978">
        <v>2847</v>
      </c>
      <c r="I978">
        <v>61</v>
      </c>
      <c r="J978">
        <v>13</v>
      </c>
      <c r="K978" s="2">
        <v>2.5655950760581601E-3</v>
      </c>
      <c r="L978" s="3">
        <v>0.97466621020198496</v>
      </c>
      <c r="M978">
        <v>3501.06324693952</v>
      </c>
      <c r="N978" s="4">
        <v>-0.16568202458112877</v>
      </c>
    </row>
    <row r="979" spans="1:14">
      <c r="A979" s="1">
        <v>45635</v>
      </c>
      <c r="B979" s="19" t="s">
        <v>64</v>
      </c>
      <c r="C979" t="s">
        <v>12</v>
      </c>
      <c r="D979" t="s">
        <v>18</v>
      </c>
      <c r="E979" t="s">
        <v>14</v>
      </c>
      <c r="F979" t="s">
        <v>19</v>
      </c>
      <c r="G979">
        <v>278</v>
      </c>
      <c r="H979">
        <v>271</v>
      </c>
      <c r="I979">
        <v>6</v>
      </c>
      <c r="J979">
        <v>1</v>
      </c>
      <c r="K979" s="2">
        <v>2.3719416245985298E-3</v>
      </c>
      <c r="L979" s="3">
        <v>0.97482014388489202</v>
      </c>
      <c r="N979" s="4">
        <v>0</v>
      </c>
    </row>
    <row r="980" spans="1:14">
      <c r="A980" s="1">
        <v>45635</v>
      </c>
      <c r="B980" s="19" t="s">
        <v>64</v>
      </c>
      <c r="C980" t="s">
        <v>12</v>
      </c>
      <c r="D980" t="s">
        <v>18</v>
      </c>
      <c r="E980" t="s">
        <v>14</v>
      </c>
      <c r="F980" t="s">
        <v>20</v>
      </c>
      <c r="G980">
        <v>12</v>
      </c>
      <c r="H980">
        <v>12</v>
      </c>
      <c r="I980">
        <v>0</v>
      </c>
      <c r="J980">
        <v>0</v>
      </c>
      <c r="K980" s="2">
        <v>6.2683892746913496E-3</v>
      </c>
      <c r="L980" s="3">
        <v>1</v>
      </c>
      <c r="N980" s="4">
        <v>0</v>
      </c>
    </row>
    <row r="981" spans="1:14">
      <c r="A981" s="1">
        <v>45635</v>
      </c>
      <c r="B981" s="19" t="s">
        <v>64</v>
      </c>
      <c r="C981" t="s">
        <v>12</v>
      </c>
      <c r="D981" t="s">
        <v>18</v>
      </c>
      <c r="E981" t="s">
        <v>25</v>
      </c>
      <c r="F981" t="s">
        <v>15</v>
      </c>
      <c r="G981">
        <v>1</v>
      </c>
      <c r="H981">
        <v>0</v>
      </c>
      <c r="I981">
        <v>1</v>
      </c>
      <c r="J981">
        <v>0</v>
      </c>
      <c r="K981" s="2">
        <v>0</v>
      </c>
      <c r="L981" s="3">
        <v>0</v>
      </c>
      <c r="N981" s="4">
        <v>0</v>
      </c>
    </row>
    <row r="982" spans="1:14">
      <c r="A982" s="1">
        <v>45635</v>
      </c>
      <c r="B982" s="19" t="s">
        <v>64</v>
      </c>
      <c r="C982" t="s">
        <v>12</v>
      </c>
      <c r="D982" t="s">
        <v>18</v>
      </c>
      <c r="E982" t="s">
        <v>17</v>
      </c>
      <c r="F982" t="s">
        <v>15</v>
      </c>
      <c r="G982">
        <v>1133</v>
      </c>
      <c r="H982">
        <v>1061</v>
      </c>
      <c r="I982">
        <v>51</v>
      </c>
      <c r="J982">
        <v>21</v>
      </c>
      <c r="K982" s="2">
        <v>2.8313969394701002E-3</v>
      </c>
      <c r="L982" s="3">
        <v>0.93645189761694603</v>
      </c>
      <c r="M982">
        <v>1170.1925146845399</v>
      </c>
      <c r="N982" s="4">
        <v>-3.1783244395958428E-2</v>
      </c>
    </row>
    <row r="983" spans="1:14">
      <c r="A983" s="1">
        <v>45635</v>
      </c>
      <c r="B983" s="19" t="s">
        <v>64</v>
      </c>
      <c r="C983" t="s">
        <v>12</v>
      </c>
      <c r="D983" t="s">
        <v>18</v>
      </c>
      <c r="E983" t="s">
        <v>17</v>
      </c>
      <c r="F983" t="s">
        <v>19</v>
      </c>
      <c r="G983">
        <v>48</v>
      </c>
      <c r="H983">
        <v>48</v>
      </c>
      <c r="I983">
        <v>0</v>
      </c>
      <c r="J983">
        <v>0</v>
      </c>
      <c r="K983" s="2">
        <v>1.92126470871913E-3</v>
      </c>
      <c r="L983" s="3">
        <v>1</v>
      </c>
      <c r="N983" s="4">
        <v>0</v>
      </c>
    </row>
    <row r="984" spans="1:14">
      <c r="A984" s="1">
        <v>45635</v>
      </c>
      <c r="B984" s="19" t="s">
        <v>64</v>
      </c>
      <c r="C984" t="s">
        <v>12</v>
      </c>
      <c r="D984" t="s">
        <v>18</v>
      </c>
      <c r="E984" t="s">
        <v>17</v>
      </c>
      <c r="F984" t="s">
        <v>20</v>
      </c>
      <c r="G984">
        <v>1</v>
      </c>
      <c r="H984">
        <v>0</v>
      </c>
      <c r="I984">
        <v>0</v>
      </c>
      <c r="J984">
        <v>1</v>
      </c>
      <c r="K984" s="2">
        <v>0</v>
      </c>
      <c r="L984" s="3">
        <v>0</v>
      </c>
      <c r="N984" s="4">
        <v>0</v>
      </c>
    </row>
    <row r="985" spans="1:14">
      <c r="A985" s="1">
        <v>45635</v>
      </c>
      <c r="B985" s="19" t="s">
        <v>64</v>
      </c>
      <c r="C985">
        <v>900</v>
      </c>
      <c r="D985" t="s">
        <v>23</v>
      </c>
      <c r="E985" t="s">
        <v>24</v>
      </c>
      <c r="F985" t="s">
        <v>15</v>
      </c>
      <c r="G985">
        <v>99</v>
      </c>
      <c r="H985">
        <v>99</v>
      </c>
      <c r="I985">
        <v>0</v>
      </c>
      <c r="J985">
        <v>0</v>
      </c>
      <c r="K985" s="2">
        <v>1.6269264403292101E-3</v>
      </c>
      <c r="L985" s="3">
        <v>1</v>
      </c>
      <c r="M985">
        <v>30.201184050384501</v>
      </c>
      <c r="N985" s="4">
        <v>2.2780171742551132</v>
      </c>
    </row>
    <row r="986" spans="1:14">
      <c r="A986" s="1">
        <v>45636</v>
      </c>
      <c r="B986" s="19" t="s">
        <v>64</v>
      </c>
      <c r="C986" t="s">
        <v>12</v>
      </c>
      <c r="D986" t="s">
        <v>13</v>
      </c>
      <c r="E986" t="s">
        <v>14</v>
      </c>
      <c r="F986" t="s">
        <v>15</v>
      </c>
      <c r="G986">
        <v>4298</v>
      </c>
      <c r="H986">
        <v>4195</v>
      </c>
      <c r="I986">
        <v>91</v>
      </c>
      <c r="J986">
        <v>12</v>
      </c>
      <c r="K986" s="2">
        <v>2.7064217652646399E-3</v>
      </c>
      <c r="L986" s="3">
        <v>0.97603536528617896</v>
      </c>
      <c r="M986">
        <v>4495.0185593140004</v>
      </c>
      <c r="N986" s="4">
        <v>-4.3830421768952174E-2</v>
      </c>
    </row>
    <row r="987" spans="1:14">
      <c r="A987" s="1">
        <v>45636</v>
      </c>
      <c r="B987" s="19" t="s">
        <v>64</v>
      </c>
      <c r="C987" t="s">
        <v>12</v>
      </c>
      <c r="D987" t="s">
        <v>13</v>
      </c>
      <c r="E987" t="s">
        <v>14</v>
      </c>
      <c r="F987" t="s">
        <v>20</v>
      </c>
      <c r="G987">
        <v>42</v>
      </c>
      <c r="H987">
        <v>41</v>
      </c>
      <c r="I987">
        <v>0</v>
      </c>
      <c r="J987">
        <v>1</v>
      </c>
      <c r="K987" s="2">
        <v>3.3899665010538901E-3</v>
      </c>
      <c r="L987" s="3">
        <v>0.97619047619047605</v>
      </c>
      <c r="N987" s="4">
        <v>0</v>
      </c>
    </row>
    <row r="988" spans="1:14">
      <c r="A988" s="1">
        <v>45636</v>
      </c>
      <c r="B988" s="19" t="s">
        <v>64</v>
      </c>
      <c r="C988" t="s">
        <v>12</v>
      </c>
      <c r="D988" t="s">
        <v>13</v>
      </c>
      <c r="E988" t="s">
        <v>17</v>
      </c>
      <c r="F988" t="s">
        <v>15</v>
      </c>
      <c r="G988">
        <v>1379</v>
      </c>
      <c r="H988">
        <v>1318</v>
      </c>
      <c r="I988">
        <v>46</v>
      </c>
      <c r="J988">
        <v>15</v>
      </c>
      <c r="K988" s="2">
        <v>2.8984092807782698E-3</v>
      </c>
      <c r="L988" s="3">
        <v>0.95576504713560495</v>
      </c>
      <c r="M988">
        <v>1159.2121035606799</v>
      </c>
      <c r="N988" s="4">
        <v>0.18960110558215468</v>
      </c>
    </row>
    <row r="989" spans="1:14">
      <c r="A989" s="1">
        <v>45636</v>
      </c>
      <c r="B989" s="19" t="s">
        <v>64</v>
      </c>
      <c r="C989" t="s">
        <v>12</v>
      </c>
      <c r="D989" t="s">
        <v>13</v>
      </c>
      <c r="E989" t="s">
        <v>17</v>
      </c>
      <c r="F989" t="s">
        <v>20</v>
      </c>
      <c r="G989">
        <v>13</v>
      </c>
      <c r="H989">
        <v>7</v>
      </c>
      <c r="I989">
        <v>4</v>
      </c>
      <c r="J989">
        <v>2</v>
      </c>
      <c r="K989" s="2">
        <v>2.7490922619047599E-3</v>
      </c>
      <c r="L989" s="3">
        <v>0.53846153846153799</v>
      </c>
      <c r="N989" s="4">
        <v>0</v>
      </c>
    </row>
    <row r="990" spans="1:14">
      <c r="A990" s="1">
        <v>45636</v>
      </c>
      <c r="B990" s="19" t="s">
        <v>64</v>
      </c>
      <c r="C990" t="s">
        <v>12</v>
      </c>
      <c r="D990" t="s">
        <v>16</v>
      </c>
      <c r="E990" t="s">
        <v>14</v>
      </c>
      <c r="F990" t="s">
        <v>15</v>
      </c>
      <c r="G990">
        <v>2877</v>
      </c>
      <c r="H990">
        <v>2794</v>
      </c>
      <c r="I990">
        <v>75</v>
      </c>
      <c r="J990">
        <v>8</v>
      </c>
      <c r="K990" s="2">
        <v>2.6704528495113998E-3</v>
      </c>
      <c r="L990" s="3">
        <v>0.97115050399721903</v>
      </c>
      <c r="M990">
        <v>3104.3285979904499</v>
      </c>
      <c r="N990" s="4">
        <v>-7.3229553771339911E-2</v>
      </c>
    </row>
    <row r="991" spans="1:14">
      <c r="A991" s="1">
        <v>45636</v>
      </c>
      <c r="B991" s="19" t="s">
        <v>64</v>
      </c>
      <c r="C991" t="s">
        <v>12</v>
      </c>
      <c r="D991" t="s">
        <v>16</v>
      </c>
      <c r="E991" t="s">
        <v>14</v>
      </c>
      <c r="F991" t="s">
        <v>20</v>
      </c>
      <c r="G991">
        <v>2</v>
      </c>
      <c r="H991">
        <v>2</v>
      </c>
      <c r="I991">
        <v>0</v>
      </c>
      <c r="J991">
        <v>0</v>
      </c>
      <c r="K991" s="2">
        <v>4.2859201388888799E-3</v>
      </c>
      <c r="L991" s="3">
        <v>1</v>
      </c>
      <c r="N991" s="4">
        <v>0</v>
      </c>
    </row>
    <row r="992" spans="1:14">
      <c r="A992" s="1">
        <v>45636</v>
      </c>
      <c r="B992" s="19" t="s">
        <v>64</v>
      </c>
      <c r="C992" t="s">
        <v>12</v>
      </c>
      <c r="D992" t="s">
        <v>16</v>
      </c>
      <c r="E992" t="s">
        <v>17</v>
      </c>
      <c r="F992" t="s">
        <v>15</v>
      </c>
      <c r="G992">
        <v>1018</v>
      </c>
      <c r="H992">
        <v>840</v>
      </c>
      <c r="I992">
        <v>107</v>
      </c>
      <c r="J992">
        <v>71</v>
      </c>
      <c r="K992" s="2">
        <v>2.7734497300366898E-3</v>
      </c>
      <c r="L992" s="3">
        <v>0.825147347740667</v>
      </c>
      <c r="M992">
        <v>886.56942855028603</v>
      </c>
      <c r="N992" s="4">
        <v>0.1482462255264414</v>
      </c>
    </row>
    <row r="993" spans="1:14">
      <c r="A993" s="1">
        <v>45636</v>
      </c>
      <c r="B993" s="19" t="s">
        <v>64</v>
      </c>
      <c r="C993" t="s">
        <v>12</v>
      </c>
      <c r="D993" t="s">
        <v>16</v>
      </c>
      <c r="E993" t="s">
        <v>17</v>
      </c>
      <c r="F993" t="s">
        <v>20</v>
      </c>
      <c r="G993">
        <v>3</v>
      </c>
      <c r="H993">
        <v>2</v>
      </c>
      <c r="I993">
        <v>1</v>
      </c>
      <c r="J993">
        <v>0</v>
      </c>
      <c r="K993" s="2">
        <v>4.4263946759259204E-3</v>
      </c>
      <c r="L993" s="3">
        <v>0.66666666666666596</v>
      </c>
      <c r="N993" s="4">
        <v>0</v>
      </c>
    </row>
    <row r="994" spans="1:14">
      <c r="A994" s="1">
        <v>45636</v>
      </c>
      <c r="B994" s="19" t="s">
        <v>64</v>
      </c>
      <c r="C994" t="s">
        <v>12</v>
      </c>
      <c r="D994" t="s">
        <v>18</v>
      </c>
      <c r="E994" t="s">
        <v>14</v>
      </c>
      <c r="F994" t="s">
        <v>15</v>
      </c>
      <c r="G994">
        <v>2894</v>
      </c>
      <c r="H994">
        <v>2798</v>
      </c>
      <c r="I994">
        <v>93</v>
      </c>
      <c r="J994">
        <v>3</v>
      </c>
      <c r="K994" s="2">
        <v>2.5685306330891599E-3</v>
      </c>
      <c r="L994" s="3">
        <v>0.96682791983413896</v>
      </c>
      <c r="M994">
        <v>3067.7717346311902</v>
      </c>
      <c r="N994" s="4">
        <v>-5.6644284406669236E-2</v>
      </c>
    </row>
    <row r="995" spans="1:14">
      <c r="A995" s="1">
        <v>45636</v>
      </c>
      <c r="B995" s="19" t="s">
        <v>64</v>
      </c>
      <c r="C995" t="s">
        <v>12</v>
      </c>
      <c r="D995" t="s">
        <v>18</v>
      </c>
      <c r="E995" t="s">
        <v>14</v>
      </c>
      <c r="F995" t="s">
        <v>19</v>
      </c>
      <c r="G995">
        <v>233</v>
      </c>
      <c r="H995">
        <v>229</v>
      </c>
      <c r="I995">
        <v>4</v>
      </c>
      <c r="J995">
        <v>0</v>
      </c>
      <c r="K995" s="2">
        <v>2.2359147951757099E-3</v>
      </c>
      <c r="L995" s="3">
        <v>0.98283261802575095</v>
      </c>
      <c r="N995" s="4">
        <v>0</v>
      </c>
    </row>
    <row r="996" spans="1:14">
      <c r="A996" s="1">
        <v>45636</v>
      </c>
      <c r="B996" s="19" t="s">
        <v>64</v>
      </c>
      <c r="C996" t="s">
        <v>12</v>
      </c>
      <c r="D996" t="s">
        <v>18</v>
      </c>
      <c r="E996" t="s">
        <v>14</v>
      </c>
      <c r="F996" t="s">
        <v>20</v>
      </c>
      <c r="G996">
        <v>6</v>
      </c>
      <c r="H996">
        <v>6</v>
      </c>
      <c r="I996">
        <v>0</v>
      </c>
      <c r="J996">
        <v>0</v>
      </c>
      <c r="K996" s="2">
        <v>4.1271932870370299E-3</v>
      </c>
      <c r="L996" s="3">
        <v>1</v>
      </c>
      <c r="N996" s="4">
        <v>0</v>
      </c>
    </row>
    <row r="997" spans="1:14">
      <c r="A997" s="1">
        <v>45636</v>
      </c>
      <c r="B997" s="19" t="s">
        <v>64</v>
      </c>
      <c r="C997" t="s">
        <v>12</v>
      </c>
      <c r="D997" t="s">
        <v>18</v>
      </c>
      <c r="E997" t="s">
        <v>17</v>
      </c>
      <c r="F997" t="s">
        <v>15</v>
      </c>
      <c r="G997">
        <v>1205</v>
      </c>
      <c r="H997">
        <v>1114</v>
      </c>
      <c r="I997">
        <v>73</v>
      </c>
      <c r="J997">
        <v>18</v>
      </c>
      <c r="K997" s="2">
        <v>2.8351562181685198E-3</v>
      </c>
      <c r="L997" s="3">
        <v>0.92448132780082903</v>
      </c>
      <c r="M997">
        <v>1057.2692229936599</v>
      </c>
      <c r="N997" s="4">
        <v>0.13972862710222481</v>
      </c>
    </row>
    <row r="998" spans="1:14">
      <c r="A998" s="1">
        <v>45636</v>
      </c>
      <c r="B998" s="19" t="s">
        <v>64</v>
      </c>
      <c r="C998" t="s">
        <v>12</v>
      </c>
      <c r="D998" t="s">
        <v>18</v>
      </c>
      <c r="E998" t="s">
        <v>17</v>
      </c>
      <c r="F998" t="s">
        <v>19</v>
      </c>
      <c r="G998">
        <v>50</v>
      </c>
      <c r="H998">
        <v>48</v>
      </c>
      <c r="I998">
        <v>2</v>
      </c>
      <c r="J998">
        <v>0</v>
      </c>
      <c r="K998" s="2">
        <v>1.94632547260802E-3</v>
      </c>
      <c r="L998" s="3">
        <v>0.96</v>
      </c>
      <c r="N998" s="4">
        <v>0</v>
      </c>
    </row>
    <row r="999" spans="1:14">
      <c r="A999" s="1">
        <v>45636</v>
      </c>
      <c r="B999" s="19" t="s">
        <v>64</v>
      </c>
      <c r="C999">
        <v>900</v>
      </c>
      <c r="D999" t="s">
        <v>23</v>
      </c>
      <c r="E999" t="s">
        <v>24</v>
      </c>
      <c r="F999" t="s">
        <v>15</v>
      </c>
      <c r="G999">
        <v>84</v>
      </c>
      <c r="H999">
        <v>83</v>
      </c>
      <c r="I999">
        <v>1</v>
      </c>
      <c r="J999">
        <v>0</v>
      </c>
      <c r="K999" s="2">
        <v>2.1107972166443498E-3</v>
      </c>
      <c r="L999" s="3">
        <v>0.98809523809523803</v>
      </c>
      <c r="M999">
        <v>27.684418712852398</v>
      </c>
      <c r="N999" s="4">
        <v>2.0341977150130042</v>
      </c>
    </row>
    <row r="1000" spans="1:14">
      <c r="A1000" s="1">
        <v>45637</v>
      </c>
      <c r="B1000" s="19" t="s">
        <v>64</v>
      </c>
      <c r="C1000" t="s">
        <v>12</v>
      </c>
      <c r="D1000" t="s">
        <v>13</v>
      </c>
      <c r="E1000" t="s">
        <v>14</v>
      </c>
      <c r="F1000" t="s">
        <v>15</v>
      </c>
      <c r="G1000">
        <v>3221</v>
      </c>
      <c r="H1000">
        <v>3180</v>
      </c>
      <c r="I1000">
        <v>38</v>
      </c>
      <c r="J1000">
        <v>3</v>
      </c>
      <c r="K1000" s="2">
        <v>2.6058555018101102E-3</v>
      </c>
      <c r="L1000" s="3">
        <v>0.98727103384042203</v>
      </c>
      <c r="M1000">
        <v>3706.3967288019198</v>
      </c>
      <c r="N1000" s="4">
        <v>-0.13096189218762413</v>
      </c>
    </row>
    <row r="1001" spans="1:14">
      <c r="A1001" s="1">
        <v>45637</v>
      </c>
      <c r="B1001" s="19" t="s">
        <v>64</v>
      </c>
      <c r="C1001" t="s">
        <v>12</v>
      </c>
      <c r="D1001" t="s">
        <v>13</v>
      </c>
      <c r="E1001" t="s">
        <v>14</v>
      </c>
      <c r="F1001" t="s">
        <v>20</v>
      </c>
      <c r="G1001">
        <v>57</v>
      </c>
      <c r="H1001">
        <v>45</v>
      </c>
      <c r="I1001">
        <v>7</v>
      </c>
      <c r="J1001">
        <v>5</v>
      </c>
      <c r="K1001" s="2">
        <v>3.5266545781893E-3</v>
      </c>
      <c r="L1001" s="3">
        <v>0.78947368421052599</v>
      </c>
      <c r="N1001" s="4">
        <v>0</v>
      </c>
    </row>
    <row r="1002" spans="1:14">
      <c r="A1002" s="1">
        <v>45637</v>
      </c>
      <c r="B1002" s="19" t="s">
        <v>64</v>
      </c>
      <c r="C1002" t="s">
        <v>12</v>
      </c>
      <c r="D1002" t="s">
        <v>13</v>
      </c>
      <c r="E1002" t="s">
        <v>17</v>
      </c>
      <c r="F1002" t="s">
        <v>15</v>
      </c>
      <c r="G1002">
        <v>1020</v>
      </c>
      <c r="H1002">
        <v>993</v>
      </c>
      <c r="I1002">
        <v>23</v>
      </c>
      <c r="J1002">
        <v>4</v>
      </c>
      <c r="K1002" s="2">
        <v>2.9171465245141901E-3</v>
      </c>
      <c r="L1002" s="3">
        <v>0.97352941176470498</v>
      </c>
      <c r="M1002">
        <v>955.70693631678103</v>
      </c>
      <c r="N1002" s="4">
        <v>6.7272781268072998E-2</v>
      </c>
    </row>
    <row r="1003" spans="1:14">
      <c r="A1003" s="1">
        <v>45637</v>
      </c>
      <c r="B1003" s="19" t="s">
        <v>64</v>
      </c>
      <c r="C1003" t="s">
        <v>12</v>
      </c>
      <c r="D1003" t="s">
        <v>13</v>
      </c>
      <c r="E1003" t="s">
        <v>17</v>
      </c>
      <c r="F1003" t="s">
        <v>20</v>
      </c>
      <c r="G1003">
        <v>13</v>
      </c>
      <c r="H1003">
        <v>6</v>
      </c>
      <c r="I1003">
        <v>5</v>
      </c>
      <c r="J1003">
        <v>2</v>
      </c>
      <c r="K1003" s="2">
        <v>2.03152199074074E-3</v>
      </c>
      <c r="L1003" s="3">
        <v>0.46153846153846101</v>
      </c>
      <c r="N1003" s="4">
        <v>0</v>
      </c>
    </row>
    <row r="1004" spans="1:14">
      <c r="A1004" s="1">
        <v>45637</v>
      </c>
      <c r="B1004" s="19" t="s">
        <v>64</v>
      </c>
      <c r="C1004" t="s">
        <v>12</v>
      </c>
      <c r="D1004" t="s">
        <v>16</v>
      </c>
      <c r="E1004" t="s">
        <v>14</v>
      </c>
      <c r="F1004" t="s">
        <v>15</v>
      </c>
      <c r="G1004">
        <v>2669</v>
      </c>
      <c r="H1004">
        <v>2592</v>
      </c>
      <c r="I1004">
        <v>62</v>
      </c>
      <c r="J1004">
        <v>15</v>
      </c>
      <c r="K1004" s="2">
        <v>2.6164785077469198E-3</v>
      </c>
      <c r="L1004" s="3">
        <v>0.97115024353690504</v>
      </c>
      <c r="M1004">
        <v>3030.8654540237899</v>
      </c>
      <c r="N1004" s="4">
        <v>-0.11939344042586113</v>
      </c>
    </row>
    <row r="1005" spans="1:14">
      <c r="A1005" s="1">
        <v>45637</v>
      </c>
      <c r="B1005" s="19" t="s">
        <v>64</v>
      </c>
      <c r="C1005" t="s">
        <v>12</v>
      </c>
      <c r="D1005" t="s">
        <v>16</v>
      </c>
      <c r="E1005" t="s">
        <v>14</v>
      </c>
      <c r="F1005" t="s">
        <v>20</v>
      </c>
      <c r="G1005">
        <v>6</v>
      </c>
      <c r="H1005">
        <v>4</v>
      </c>
      <c r="I1005">
        <v>2</v>
      </c>
      <c r="J1005">
        <v>0</v>
      </c>
      <c r="K1005" s="2">
        <v>3.68515046296296E-3</v>
      </c>
      <c r="L1005" s="3">
        <v>0.66666666666666596</v>
      </c>
      <c r="N1005" s="4">
        <v>0</v>
      </c>
    </row>
    <row r="1006" spans="1:14">
      <c r="A1006" s="1">
        <v>45637</v>
      </c>
      <c r="B1006" s="19" t="s">
        <v>64</v>
      </c>
      <c r="C1006" t="s">
        <v>12</v>
      </c>
      <c r="D1006" t="s">
        <v>16</v>
      </c>
      <c r="E1006" t="s">
        <v>17</v>
      </c>
      <c r="F1006" t="s">
        <v>15</v>
      </c>
      <c r="G1006">
        <v>861</v>
      </c>
      <c r="H1006">
        <v>818</v>
      </c>
      <c r="I1006">
        <v>40</v>
      </c>
      <c r="J1006">
        <v>3</v>
      </c>
      <c r="K1006" s="2">
        <v>2.5986683730643799E-3</v>
      </c>
      <c r="L1006" s="3">
        <v>0.95005807200929104</v>
      </c>
      <c r="M1006">
        <v>863.214256374667</v>
      </c>
      <c r="N1006" s="4">
        <v>-2.5651295241189026E-3</v>
      </c>
    </row>
    <row r="1007" spans="1:14">
      <c r="A1007" s="1">
        <v>45637</v>
      </c>
      <c r="B1007" s="19" t="s">
        <v>64</v>
      </c>
      <c r="C1007" t="s">
        <v>12</v>
      </c>
      <c r="D1007" t="s">
        <v>16</v>
      </c>
      <c r="E1007" t="s">
        <v>17</v>
      </c>
      <c r="F1007" t="s">
        <v>20</v>
      </c>
      <c r="G1007">
        <v>3</v>
      </c>
      <c r="H1007">
        <v>3</v>
      </c>
      <c r="I1007">
        <v>0</v>
      </c>
      <c r="J1007">
        <v>0</v>
      </c>
      <c r="K1007" s="2">
        <v>2.4539197530864098E-3</v>
      </c>
      <c r="L1007" s="3">
        <v>1</v>
      </c>
      <c r="N1007" s="4">
        <v>0</v>
      </c>
    </row>
    <row r="1008" spans="1:14">
      <c r="A1008" s="1">
        <v>45637</v>
      </c>
      <c r="B1008" s="19" t="s">
        <v>64</v>
      </c>
      <c r="C1008" t="s">
        <v>12</v>
      </c>
      <c r="D1008" t="s">
        <v>18</v>
      </c>
      <c r="E1008" t="s">
        <v>14</v>
      </c>
      <c r="F1008" t="s">
        <v>15</v>
      </c>
      <c r="G1008">
        <v>2523</v>
      </c>
      <c r="H1008">
        <v>2465</v>
      </c>
      <c r="I1008">
        <v>51</v>
      </c>
      <c r="J1008">
        <v>7</v>
      </c>
      <c r="K1008" s="2">
        <v>2.7769116055851801E-3</v>
      </c>
      <c r="L1008" s="3">
        <v>0.97701149425287304</v>
      </c>
      <c r="M1008">
        <v>2876.68559230138</v>
      </c>
      <c r="N1008" s="4">
        <v>-0.12294899145319098</v>
      </c>
    </row>
    <row r="1009" spans="1:14">
      <c r="A1009" s="1">
        <v>45637</v>
      </c>
      <c r="B1009" s="19" t="s">
        <v>64</v>
      </c>
      <c r="C1009" t="s">
        <v>12</v>
      </c>
      <c r="D1009" t="s">
        <v>18</v>
      </c>
      <c r="E1009" t="s">
        <v>14</v>
      </c>
      <c r="F1009" t="s">
        <v>19</v>
      </c>
      <c r="G1009">
        <v>189</v>
      </c>
      <c r="H1009">
        <v>182</v>
      </c>
      <c r="I1009">
        <v>6</v>
      </c>
      <c r="J1009">
        <v>1</v>
      </c>
      <c r="K1009" s="2">
        <v>2.3660816512769598E-3</v>
      </c>
      <c r="L1009" s="3">
        <v>0.96296296296296202</v>
      </c>
      <c r="N1009" s="4">
        <v>0</v>
      </c>
    </row>
    <row r="1010" spans="1:14">
      <c r="A1010" s="1">
        <v>45637</v>
      </c>
      <c r="B1010" s="19" t="s">
        <v>64</v>
      </c>
      <c r="C1010" t="s">
        <v>12</v>
      </c>
      <c r="D1010" t="s">
        <v>18</v>
      </c>
      <c r="E1010" t="s">
        <v>14</v>
      </c>
      <c r="F1010" t="s">
        <v>20</v>
      </c>
      <c r="G1010">
        <v>13</v>
      </c>
      <c r="H1010">
        <v>12</v>
      </c>
      <c r="I1010">
        <v>0</v>
      </c>
      <c r="J1010">
        <v>1</v>
      </c>
      <c r="K1010" s="2">
        <v>3.0640297067901202E-3</v>
      </c>
      <c r="L1010" s="3">
        <v>0.92307692307692302</v>
      </c>
      <c r="N1010" s="4">
        <v>0</v>
      </c>
    </row>
    <row r="1011" spans="1:14">
      <c r="A1011" s="1">
        <v>45637</v>
      </c>
      <c r="B1011" s="19" t="s">
        <v>64</v>
      </c>
      <c r="C1011" t="s">
        <v>12</v>
      </c>
      <c r="D1011" t="s">
        <v>18</v>
      </c>
      <c r="E1011" t="s">
        <v>17</v>
      </c>
      <c r="F1011" t="s">
        <v>15</v>
      </c>
      <c r="G1011">
        <v>1045</v>
      </c>
      <c r="H1011">
        <v>982</v>
      </c>
      <c r="I1011">
        <v>51</v>
      </c>
      <c r="J1011">
        <v>12</v>
      </c>
      <c r="K1011" s="2">
        <v>2.7823525730480002E-3</v>
      </c>
      <c r="L1011" s="3">
        <v>0.93971291866028706</v>
      </c>
      <c r="M1011">
        <v>985.05334032881001</v>
      </c>
      <c r="N1011" s="4">
        <v>6.0856257440008117E-2</v>
      </c>
    </row>
    <row r="1012" spans="1:14">
      <c r="A1012" s="1">
        <v>45637</v>
      </c>
      <c r="B1012" s="19" t="s">
        <v>64</v>
      </c>
      <c r="C1012" t="s">
        <v>12</v>
      </c>
      <c r="D1012" t="s">
        <v>18</v>
      </c>
      <c r="E1012" t="s">
        <v>17</v>
      </c>
      <c r="F1012" t="s">
        <v>19</v>
      </c>
      <c r="G1012">
        <v>44</v>
      </c>
      <c r="H1012">
        <v>40</v>
      </c>
      <c r="I1012">
        <v>3</v>
      </c>
      <c r="J1012">
        <v>1</v>
      </c>
      <c r="K1012" s="2">
        <v>2.1254296874999999E-3</v>
      </c>
      <c r="L1012" s="3">
        <v>0.90909090909090895</v>
      </c>
      <c r="N1012" s="4">
        <v>0</v>
      </c>
    </row>
    <row r="1013" spans="1:14">
      <c r="A1013" s="1">
        <v>45637</v>
      </c>
      <c r="B1013" s="19" t="s">
        <v>64</v>
      </c>
      <c r="C1013">
        <v>900</v>
      </c>
      <c r="D1013" t="s">
        <v>23</v>
      </c>
      <c r="E1013" t="s">
        <v>24</v>
      </c>
      <c r="F1013" t="s">
        <v>15</v>
      </c>
      <c r="G1013">
        <v>66</v>
      </c>
      <c r="H1013">
        <v>66</v>
      </c>
      <c r="I1013">
        <v>0</v>
      </c>
      <c r="J1013">
        <v>0</v>
      </c>
      <c r="K1013" s="2">
        <v>2.3325292859147002E-3</v>
      </c>
      <c r="L1013" s="3">
        <v>1</v>
      </c>
      <c r="M1013">
        <v>26.280482601983099</v>
      </c>
      <c r="N1013" s="4">
        <v>1.5113694067025889</v>
      </c>
    </row>
    <row r="1014" spans="1:14">
      <c r="A1014" s="1">
        <v>45638</v>
      </c>
      <c r="B1014" s="19" t="s">
        <v>64</v>
      </c>
      <c r="C1014" t="s">
        <v>12</v>
      </c>
      <c r="D1014" t="s">
        <v>13</v>
      </c>
      <c r="E1014" t="s">
        <v>14</v>
      </c>
      <c r="F1014" t="s">
        <v>15</v>
      </c>
      <c r="G1014">
        <v>2697</v>
      </c>
      <c r="H1014">
        <v>2664</v>
      </c>
      <c r="I1014">
        <v>29</v>
      </c>
      <c r="J1014">
        <v>4</v>
      </c>
      <c r="K1014" s="2">
        <v>2.7310566034784698E-3</v>
      </c>
      <c r="L1014" s="3">
        <v>0.98776418242491604</v>
      </c>
      <c r="M1014">
        <v>2964.651422985</v>
      </c>
      <c r="N1014" s="4">
        <v>-9.028090820724935E-2</v>
      </c>
    </row>
    <row r="1015" spans="1:14">
      <c r="A1015" s="1">
        <v>45638</v>
      </c>
      <c r="B1015" s="19" t="s">
        <v>64</v>
      </c>
      <c r="C1015" t="s">
        <v>12</v>
      </c>
      <c r="D1015" t="s">
        <v>13</v>
      </c>
      <c r="E1015" t="s">
        <v>14</v>
      </c>
      <c r="F1015" t="s">
        <v>20</v>
      </c>
      <c r="G1015">
        <v>62</v>
      </c>
      <c r="H1015">
        <v>56</v>
      </c>
      <c r="I1015">
        <v>4</v>
      </c>
      <c r="J1015">
        <v>2</v>
      </c>
      <c r="K1015" s="2">
        <v>2.8600501198743299E-3</v>
      </c>
      <c r="L1015" s="3">
        <v>0.90322580645161199</v>
      </c>
      <c r="N1015" s="4">
        <v>0</v>
      </c>
    </row>
    <row r="1016" spans="1:14">
      <c r="A1016" s="1">
        <v>45638</v>
      </c>
      <c r="B1016" s="19" t="s">
        <v>64</v>
      </c>
      <c r="C1016" t="s">
        <v>12</v>
      </c>
      <c r="D1016" t="s">
        <v>13</v>
      </c>
      <c r="E1016" t="s">
        <v>17</v>
      </c>
      <c r="F1016" t="s">
        <v>15</v>
      </c>
      <c r="G1016">
        <v>945</v>
      </c>
      <c r="H1016">
        <v>923</v>
      </c>
      <c r="I1016">
        <v>18</v>
      </c>
      <c r="J1016">
        <v>4</v>
      </c>
      <c r="K1016" s="2">
        <v>2.8918521678504001E-3</v>
      </c>
      <c r="L1016" s="3">
        <v>0.97671957671957599</v>
      </c>
      <c r="M1016">
        <v>768.17482361107398</v>
      </c>
      <c r="N1016" s="4">
        <v>0.23018871610201638</v>
      </c>
    </row>
    <row r="1017" spans="1:14">
      <c r="A1017" s="1">
        <v>45638</v>
      </c>
      <c r="B1017" s="19" t="s">
        <v>64</v>
      </c>
      <c r="C1017" t="s">
        <v>12</v>
      </c>
      <c r="D1017" t="s">
        <v>13</v>
      </c>
      <c r="E1017" t="s">
        <v>17</v>
      </c>
      <c r="F1017" t="s">
        <v>20</v>
      </c>
      <c r="G1017">
        <v>10</v>
      </c>
      <c r="H1017">
        <v>4</v>
      </c>
      <c r="I1017">
        <v>2</v>
      </c>
      <c r="J1017">
        <v>4</v>
      </c>
      <c r="K1017" s="2">
        <v>4.8797685185185099E-3</v>
      </c>
      <c r="L1017" s="3">
        <v>0.4</v>
      </c>
      <c r="N1017" s="4">
        <v>0</v>
      </c>
    </row>
    <row r="1018" spans="1:14">
      <c r="A1018" s="1">
        <v>45638</v>
      </c>
      <c r="B1018" s="19" t="s">
        <v>64</v>
      </c>
      <c r="C1018" t="s">
        <v>12</v>
      </c>
      <c r="D1018" t="s">
        <v>16</v>
      </c>
      <c r="E1018" t="s">
        <v>14</v>
      </c>
      <c r="F1018" t="s">
        <v>15</v>
      </c>
      <c r="G1018">
        <v>2401</v>
      </c>
      <c r="H1018">
        <v>2325</v>
      </c>
      <c r="I1018">
        <v>56</v>
      </c>
      <c r="J1018">
        <v>20</v>
      </c>
      <c r="K1018" s="2">
        <v>2.5086255373926499E-3</v>
      </c>
      <c r="L1018" s="3">
        <v>0.96834652228238205</v>
      </c>
      <c r="M1018">
        <v>2488.3349532765801</v>
      </c>
      <c r="N1018" s="4">
        <v>-3.5097748059030209E-2</v>
      </c>
    </row>
    <row r="1019" spans="1:14">
      <c r="A1019" s="1">
        <v>45638</v>
      </c>
      <c r="B1019" s="19" t="s">
        <v>64</v>
      </c>
      <c r="C1019" t="s">
        <v>12</v>
      </c>
      <c r="D1019" t="s">
        <v>16</v>
      </c>
      <c r="E1019" t="s">
        <v>14</v>
      </c>
      <c r="F1019" t="s">
        <v>20</v>
      </c>
      <c r="G1019">
        <v>1</v>
      </c>
      <c r="H1019">
        <v>1</v>
      </c>
      <c r="I1019">
        <v>0</v>
      </c>
      <c r="J1019">
        <v>0</v>
      </c>
      <c r="K1019" s="2">
        <v>3.8152777777777702E-4</v>
      </c>
      <c r="L1019" s="3">
        <v>1</v>
      </c>
      <c r="N1019" s="4">
        <v>0</v>
      </c>
    </row>
    <row r="1020" spans="1:14">
      <c r="A1020" s="1">
        <v>45638</v>
      </c>
      <c r="B1020" s="19" t="s">
        <v>64</v>
      </c>
      <c r="C1020" t="s">
        <v>12</v>
      </c>
      <c r="D1020" t="s">
        <v>16</v>
      </c>
      <c r="E1020" t="s">
        <v>17</v>
      </c>
      <c r="F1020" t="s">
        <v>15</v>
      </c>
      <c r="G1020">
        <v>773</v>
      </c>
      <c r="H1020">
        <v>743</v>
      </c>
      <c r="I1020">
        <v>25</v>
      </c>
      <c r="J1020">
        <v>5</v>
      </c>
      <c r="K1020" s="2">
        <v>2.6030699335775802E-3</v>
      </c>
      <c r="L1020" s="3">
        <v>0.96119016817593705</v>
      </c>
      <c r="M1020">
        <v>708.65433743050698</v>
      </c>
      <c r="N1020" s="4">
        <v>9.0799786540222749E-2</v>
      </c>
    </row>
    <row r="1021" spans="1:14">
      <c r="A1021" s="1">
        <v>45638</v>
      </c>
      <c r="B1021" s="19" t="s">
        <v>64</v>
      </c>
      <c r="C1021" t="s">
        <v>12</v>
      </c>
      <c r="D1021" t="s">
        <v>16</v>
      </c>
      <c r="E1021" t="s">
        <v>17</v>
      </c>
      <c r="F1021" t="s">
        <v>20</v>
      </c>
      <c r="G1021">
        <v>3</v>
      </c>
      <c r="H1021">
        <v>2</v>
      </c>
      <c r="I1021">
        <v>0</v>
      </c>
      <c r="J1021">
        <v>1</v>
      </c>
      <c r="K1021" s="2">
        <v>1.8997916666666601E-3</v>
      </c>
      <c r="L1021" s="3">
        <v>0.66666666666666596</v>
      </c>
      <c r="N1021" s="4">
        <v>0</v>
      </c>
    </row>
    <row r="1022" spans="1:14">
      <c r="A1022" s="1">
        <v>45638</v>
      </c>
      <c r="B1022" s="19" t="s">
        <v>64</v>
      </c>
      <c r="C1022" t="s">
        <v>12</v>
      </c>
      <c r="D1022" t="s">
        <v>18</v>
      </c>
      <c r="E1022" t="s">
        <v>14</v>
      </c>
      <c r="F1022" t="s">
        <v>15</v>
      </c>
      <c r="G1022">
        <v>2154</v>
      </c>
      <c r="H1022">
        <v>2107</v>
      </c>
      <c r="I1022">
        <v>38</v>
      </c>
      <c r="J1022">
        <v>9</v>
      </c>
      <c r="K1022" s="2">
        <v>2.6162309392426201E-3</v>
      </c>
      <c r="L1022" s="3">
        <v>0.97818012999071402</v>
      </c>
      <c r="M1022">
        <v>2337.8459996880601</v>
      </c>
      <c r="N1022" s="4">
        <v>-7.8639054801980454E-2</v>
      </c>
    </row>
    <row r="1023" spans="1:14">
      <c r="A1023" s="1">
        <v>45638</v>
      </c>
      <c r="B1023" s="19" t="s">
        <v>64</v>
      </c>
      <c r="C1023" t="s">
        <v>12</v>
      </c>
      <c r="D1023" t="s">
        <v>18</v>
      </c>
      <c r="E1023" t="s">
        <v>14</v>
      </c>
      <c r="F1023" t="s">
        <v>19</v>
      </c>
      <c r="G1023">
        <v>176</v>
      </c>
      <c r="H1023">
        <v>172</v>
      </c>
      <c r="I1023">
        <v>4</v>
      </c>
      <c r="J1023">
        <v>0</v>
      </c>
      <c r="K1023" s="2">
        <v>2.3623591217406602E-3</v>
      </c>
      <c r="L1023" s="3">
        <v>0.97727272727272696</v>
      </c>
      <c r="N1023" s="4">
        <v>0</v>
      </c>
    </row>
    <row r="1024" spans="1:14">
      <c r="A1024" s="1">
        <v>45638</v>
      </c>
      <c r="B1024" s="19" t="s">
        <v>64</v>
      </c>
      <c r="C1024" t="s">
        <v>12</v>
      </c>
      <c r="D1024" t="s">
        <v>18</v>
      </c>
      <c r="E1024" t="s">
        <v>14</v>
      </c>
      <c r="F1024" t="s">
        <v>20</v>
      </c>
      <c r="G1024">
        <v>9</v>
      </c>
      <c r="H1024">
        <v>8</v>
      </c>
      <c r="I1024">
        <v>0</v>
      </c>
      <c r="J1024">
        <v>1</v>
      </c>
      <c r="K1024" s="2">
        <v>3.2503255208333301E-3</v>
      </c>
      <c r="L1024" s="3">
        <v>0.88888888888888795</v>
      </c>
      <c r="N1024" s="4">
        <v>0</v>
      </c>
    </row>
    <row r="1025" spans="1:14">
      <c r="A1025" s="1">
        <v>45638</v>
      </c>
      <c r="B1025" s="19" t="s">
        <v>64</v>
      </c>
      <c r="C1025" t="s">
        <v>12</v>
      </c>
      <c r="D1025" t="s">
        <v>18</v>
      </c>
      <c r="E1025" t="s">
        <v>17</v>
      </c>
      <c r="F1025" t="s">
        <v>15</v>
      </c>
      <c r="G1025">
        <v>896</v>
      </c>
      <c r="H1025">
        <v>855</v>
      </c>
      <c r="I1025">
        <v>21</v>
      </c>
      <c r="J1025">
        <v>20</v>
      </c>
      <c r="K1025" s="2">
        <v>2.82333404978524E-3</v>
      </c>
      <c r="L1025" s="3">
        <v>0.95424107142857095</v>
      </c>
      <c r="M1025">
        <v>800.28015149839405</v>
      </c>
      <c r="N1025" s="4">
        <v>0.11960792520267577</v>
      </c>
    </row>
    <row r="1026" spans="1:14">
      <c r="A1026" s="1">
        <v>45638</v>
      </c>
      <c r="B1026" s="19" t="s">
        <v>64</v>
      </c>
      <c r="C1026" t="s">
        <v>12</v>
      </c>
      <c r="D1026" t="s">
        <v>18</v>
      </c>
      <c r="E1026" t="s">
        <v>17</v>
      </c>
      <c r="F1026" t="s">
        <v>19</v>
      </c>
      <c r="G1026">
        <v>29</v>
      </c>
      <c r="H1026">
        <v>27</v>
      </c>
      <c r="I1026">
        <v>1</v>
      </c>
      <c r="J1026">
        <v>1</v>
      </c>
      <c r="K1026" s="2">
        <v>2.1392061042523999E-3</v>
      </c>
      <c r="L1026" s="3">
        <v>0.93103448275862</v>
      </c>
      <c r="N1026" s="4">
        <v>0</v>
      </c>
    </row>
    <row r="1027" spans="1:14">
      <c r="A1027" s="1">
        <v>45638</v>
      </c>
      <c r="B1027" s="19" t="s">
        <v>64</v>
      </c>
      <c r="C1027">
        <v>900</v>
      </c>
      <c r="D1027" t="s">
        <v>23</v>
      </c>
      <c r="E1027" t="s">
        <v>24</v>
      </c>
      <c r="F1027" t="s">
        <v>15</v>
      </c>
      <c r="G1027">
        <v>57</v>
      </c>
      <c r="H1027">
        <v>56</v>
      </c>
      <c r="I1027">
        <v>1</v>
      </c>
      <c r="J1027">
        <v>0</v>
      </c>
      <c r="K1027" s="2">
        <v>2.9954805307539599E-3</v>
      </c>
      <c r="L1027" s="3">
        <v>0.98245614035087703</v>
      </c>
      <c r="M1027">
        <v>21.7071010362138</v>
      </c>
      <c r="N1027" s="4">
        <v>1.6258688299698478</v>
      </c>
    </row>
    <row r="1028" spans="1:14">
      <c r="A1028" s="1">
        <v>45639</v>
      </c>
      <c r="B1028" s="19" t="s">
        <v>64</v>
      </c>
      <c r="C1028" t="s">
        <v>12</v>
      </c>
      <c r="D1028" t="s">
        <v>13</v>
      </c>
      <c r="E1028" t="s">
        <v>14</v>
      </c>
      <c r="F1028" t="s">
        <v>15</v>
      </c>
      <c r="G1028">
        <v>2033</v>
      </c>
      <c r="H1028">
        <v>2016</v>
      </c>
      <c r="I1028">
        <v>16</v>
      </c>
      <c r="J1028">
        <v>1</v>
      </c>
      <c r="K1028" s="2">
        <v>2.7184137352568301E-3</v>
      </c>
      <c r="L1028" s="3">
        <v>0.99163797343826798</v>
      </c>
      <c r="M1028">
        <v>2427.7298867180698</v>
      </c>
      <c r="N1028" s="4">
        <v>-0.16259217669873727</v>
      </c>
    </row>
    <row r="1029" spans="1:14">
      <c r="A1029" s="1">
        <v>45639</v>
      </c>
      <c r="B1029" s="19" t="s">
        <v>64</v>
      </c>
      <c r="C1029" t="s">
        <v>12</v>
      </c>
      <c r="D1029" t="s">
        <v>13</v>
      </c>
      <c r="E1029" t="s">
        <v>14</v>
      </c>
      <c r="F1029" t="s">
        <v>20</v>
      </c>
      <c r="G1029">
        <v>74</v>
      </c>
      <c r="H1029">
        <v>62</v>
      </c>
      <c r="I1029">
        <v>9</v>
      </c>
      <c r="J1029">
        <v>3</v>
      </c>
      <c r="K1029" s="2">
        <v>1.8923708650686901E-3</v>
      </c>
      <c r="L1029" s="3">
        <v>0.83783783783783705</v>
      </c>
      <c r="N1029" s="4">
        <v>0</v>
      </c>
    </row>
    <row r="1030" spans="1:14">
      <c r="A1030" s="1">
        <v>45639</v>
      </c>
      <c r="B1030" s="19" t="s">
        <v>64</v>
      </c>
      <c r="C1030" t="s">
        <v>12</v>
      </c>
      <c r="D1030" t="s">
        <v>13</v>
      </c>
      <c r="E1030" t="s">
        <v>17</v>
      </c>
      <c r="F1030" t="s">
        <v>15</v>
      </c>
      <c r="G1030">
        <v>766</v>
      </c>
      <c r="H1030">
        <v>732</v>
      </c>
      <c r="I1030">
        <v>27</v>
      </c>
      <c r="J1030">
        <v>7</v>
      </c>
      <c r="K1030" s="2">
        <v>2.8491829051558301E-3</v>
      </c>
      <c r="L1030" s="3">
        <v>0.95561357702349803</v>
      </c>
      <c r="M1030">
        <v>631.98084342694199</v>
      </c>
      <c r="N1030" s="4">
        <v>0.21206205530904015</v>
      </c>
    </row>
    <row r="1031" spans="1:14">
      <c r="A1031" s="1">
        <v>45639</v>
      </c>
      <c r="B1031" s="19" t="s">
        <v>64</v>
      </c>
      <c r="C1031" t="s">
        <v>12</v>
      </c>
      <c r="D1031" t="s">
        <v>13</v>
      </c>
      <c r="E1031" t="s">
        <v>17</v>
      </c>
      <c r="F1031" t="s">
        <v>20</v>
      </c>
      <c r="G1031">
        <v>13</v>
      </c>
      <c r="H1031">
        <v>10</v>
      </c>
      <c r="I1031">
        <v>2</v>
      </c>
      <c r="J1031">
        <v>1</v>
      </c>
      <c r="K1031" s="2">
        <v>3.5496874999999999E-3</v>
      </c>
      <c r="L1031" s="3">
        <v>0.76923076923076905</v>
      </c>
      <c r="N1031" s="4">
        <v>0</v>
      </c>
    </row>
    <row r="1032" spans="1:14">
      <c r="A1032" s="1">
        <v>45639</v>
      </c>
      <c r="B1032" s="19" t="s">
        <v>64</v>
      </c>
      <c r="C1032" t="s">
        <v>12</v>
      </c>
      <c r="D1032" t="s">
        <v>16</v>
      </c>
      <c r="E1032" t="s">
        <v>14</v>
      </c>
      <c r="F1032" t="s">
        <v>15</v>
      </c>
      <c r="G1032">
        <v>1961</v>
      </c>
      <c r="H1032">
        <v>1930</v>
      </c>
      <c r="I1032">
        <v>25</v>
      </c>
      <c r="J1032">
        <v>6</v>
      </c>
      <c r="K1032" s="2">
        <v>2.5470032498903401E-3</v>
      </c>
      <c r="L1032" s="3">
        <v>0.98419173890872003</v>
      </c>
      <c r="M1032">
        <v>2074.71113770894</v>
      </c>
      <c r="N1032" s="4">
        <v>-5.4808178180654497E-2</v>
      </c>
    </row>
    <row r="1033" spans="1:14">
      <c r="A1033" s="1">
        <v>45639</v>
      </c>
      <c r="B1033" s="19" t="s">
        <v>64</v>
      </c>
      <c r="C1033" t="s">
        <v>12</v>
      </c>
      <c r="D1033" t="s">
        <v>16</v>
      </c>
      <c r="E1033" t="s">
        <v>17</v>
      </c>
      <c r="F1033" t="s">
        <v>15</v>
      </c>
      <c r="G1033">
        <v>690</v>
      </c>
      <c r="H1033">
        <v>646</v>
      </c>
      <c r="I1033">
        <v>39</v>
      </c>
      <c r="J1033">
        <v>5</v>
      </c>
      <c r="K1033" s="2">
        <v>2.6855088606166102E-3</v>
      </c>
      <c r="L1033" s="3">
        <v>0.93623188405797098</v>
      </c>
      <c r="M1033">
        <v>590.78538704369805</v>
      </c>
      <c r="N1033" s="4">
        <v>0.16793680942714895</v>
      </c>
    </row>
    <row r="1034" spans="1:14">
      <c r="A1034" s="1">
        <v>45639</v>
      </c>
      <c r="B1034" s="19" t="s">
        <v>64</v>
      </c>
      <c r="C1034" t="s">
        <v>12</v>
      </c>
      <c r="D1034" t="s">
        <v>16</v>
      </c>
      <c r="E1034" t="s">
        <v>17</v>
      </c>
      <c r="F1034" t="s">
        <v>20</v>
      </c>
      <c r="G1034">
        <v>2</v>
      </c>
      <c r="H1034">
        <v>1</v>
      </c>
      <c r="I1034">
        <v>0</v>
      </c>
      <c r="J1034">
        <v>1</v>
      </c>
      <c r="K1034" s="2">
        <v>2.67137731481481E-3</v>
      </c>
      <c r="L1034" s="3">
        <v>0.5</v>
      </c>
      <c r="N1034" s="4">
        <v>0</v>
      </c>
    </row>
    <row r="1035" spans="1:14">
      <c r="A1035" s="1">
        <v>45639</v>
      </c>
      <c r="B1035" s="19" t="s">
        <v>64</v>
      </c>
      <c r="C1035" t="s">
        <v>12</v>
      </c>
      <c r="D1035" t="s">
        <v>18</v>
      </c>
      <c r="E1035" t="s">
        <v>14</v>
      </c>
      <c r="F1035" t="s">
        <v>15</v>
      </c>
      <c r="G1035">
        <v>1607</v>
      </c>
      <c r="H1035">
        <v>1562</v>
      </c>
      <c r="I1035">
        <v>37</v>
      </c>
      <c r="J1035">
        <v>8</v>
      </c>
      <c r="K1035" s="2">
        <v>2.6631542516682202E-3</v>
      </c>
      <c r="L1035" s="3">
        <v>0.97199751088985598</v>
      </c>
      <c r="M1035">
        <v>1836.0651409161301</v>
      </c>
      <c r="N1035" s="4">
        <v>-0.12475872223239033</v>
      </c>
    </row>
    <row r="1036" spans="1:14">
      <c r="A1036" s="1">
        <v>45639</v>
      </c>
      <c r="B1036" s="19" t="s">
        <v>64</v>
      </c>
      <c r="C1036" t="s">
        <v>12</v>
      </c>
      <c r="D1036" t="s">
        <v>18</v>
      </c>
      <c r="E1036" t="s">
        <v>14</v>
      </c>
      <c r="F1036" t="s">
        <v>19</v>
      </c>
      <c r="G1036">
        <v>120</v>
      </c>
      <c r="H1036">
        <v>118</v>
      </c>
      <c r="I1036">
        <v>2</v>
      </c>
      <c r="J1036">
        <v>0</v>
      </c>
      <c r="K1036" s="2">
        <v>2.3839694415018799E-3</v>
      </c>
      <c r="L1036" s="3">
        <v>0.98333333333333295</v>
      </c>
      <c r="N1036" s="4">
        <v>0</v>
      </c>
    </row>
    <row r="1037" spans="1:14">
      <c r="A1037" s="1">
        <v>45639</v>
      </c>
      <c r="B1037" s="19" t="s">
        <v>64</v>
      </c>
      <c r="C1037" t="s">
        <v>12</v>
      </c>
      <c r="D1037" t="s">
        <v>18</v>
      </c>
      <c r="E1037" t="s">
        <v>14</v>
      </c>
      <c r="F1037" t="s">
        <v>20</v>
      </c>
      <c r="G1037">
        <v>9</v>
      </c>
      <c r="H1037">
        <v>7</v>
      </c>
      <c r="I1037">
        <v>2</v>
      </c>
      <c r="J1037">
        <v>0</v>
      </c>
      <c r="K1037" s="2">
        <v>2.4231779100529101E-3</v>
      </c>
      <c r="L1037" s="3">
        <v>0.77777777777777701</v>
      </c>
      <c r="N1037" s="4">
        <v>0</v>
      </c>
    </row>
    <row r="1038" spans="1:14">
      <c r="A1038" s="1">
        <v>45639</v>
      </c>
      <c r="B1038" s="19" t="s">
        <v>64</v>
      </c>
      <c r="C1038" t="s">
        <v>12</v>
      </c>
      <c r="D1038" t="s">
        <v>18</v>
      </c>
      <c r="E1038" t="s">
        <v>17</v>
      </c>
      <c r="F1038" t="s">
        <v>15</v>
      </c>
      <c r="G1038">
        <v>713</v>
      </c>
      <c r="H1038">
        <v>658</v>
      </c>
      <c r="I1038">
        <v>41</v>
      </c>
      <c r="J1038">
        <v>14</v>
      </c>
      <c r="K1038" s="2">
        <v>2.64827525298498E-3</v>
      </c>
      <c r="L1038" s="3">
        <v>0.92286115007012604</v>
      </c>
      <c r="M1038">
        <v>618.73353439351899</v>
      </c>
      <c r="N1038" s="4">
        <v>0.15235389770635391</v>
      </c>
    </row>
    <row r="1039" spans="1:14">
      <c r="A1039" s="1">
        <v>45639</v>
      </c>
      <c r="B1039" s="19" t="s">
        <v>64</v>
      </c>
      <c r="C1039" t="s">
        <v>12</v>
      </c>
      <c r="D1039" t="s">
        <v>18</v>
      </c>
      <c r="E1039" t="s">
        <v>17</v>
      </c>
      <c r="F1039" t="s">
        <v>19</v>
      </c>
      <c r="G1039">
        <v>21</v>
      </c>
      <c r="H1039">
        <v>17</v>
      </c>
      <c r="I1039">
        <v>4</v>
      </c>
      <c r="J1039">
        <v>0</v>
      </c>
      <c r="K1039" s="2">
        <v>1.8293688725490101E-3</v>
      </c>
      <c r="L1039" s="3">
        <v>0.80952380952380898</v>
      </c>
      <c r="N1039" s="4">
        <v>0</v>
      </c>
    </row>
    <row r="1040" spans="1:14">
      <c r="A1040" s="1">
        <v>45639</v>
      </c>
      <c r="B1040" s="19" t="s">
        <v>64</v>
      </c>
      <c r="C1040">
        <v>900</v>
      </c>
      <c r="D1040" t="s">
        <v>23</v>
      </c>
      <c r="E1040" t="s">
        <v>24</v>
      </c>
      <c r="F1040" t="s">
        <v>15</v>
      </c>
      <c r="G1040">
        <v>42</v>
      </c>
      <c r="H1040">
        <v>41</v>
      </c>
      <c r="I1040">
        <v>0</v>
      </c>
      <c r="J1040">
        <v>1</v>
      </c>
      <c r="K1040" s="2">
        <v>2.8409688346883399E-3</v>
      </c>
      <c r="L1040" s="3">
        <v>0.97619047619047605</v>
      </c>
      <c r="M1040">
        <v>20.469691411927201</v>
      </c>
      <c r="N1040" s="4">
        <v>1.0518140285948621</v>
      </c>
    </row>
    <row r="1041" spans="1:14">
      <c r="A1041" s="1">
        <v>45642</v>
      </c>
      <c r="B1041" s="19" t="s">
        <v>64</v>
      </c>
      <c r="C1041" t="s">
        <v>21</v>
      </c>
      <c r="D1041" t="s">
        <v>18</v>
      </c>
      <c r="E1041" t="s">
        <v>14</v>
      </c>
      <c r="F1041" t="s">
        <v>15</v>
      </c>
      <c r="G1041">
        <v>1</v>
      </c>
      <c r="H1041">
        <v>0</v>
      </c>
      <c r="I1041">
        <v>1</v>
      </c>
      <c r="J1041">
        <v>0</v>
      </c>
      <c r="K1041" s="2">
        <v>0</v>
      </c>
      <c r="L1041" s="3">
        <v>0</v>
      </c>
      <c r="M1041">
        <v>0.178564811477084</v>
      </c>
      <c r="N1041" s="4">
        <v>4.6002075197684418</v>
      </c>
    </row>
    <row r="1042" spans="1:14">
      <c r="A1042" s="1">
        <v>45642</v>
      </c>
      <c r="B1042" s="19" t="s">
        <v>64</v>
      </c>
      <c r="C1042" t="s">
        <v>12</v>
      </c>
      <c r="D1042" t="s">
        <v>13</v>
      </c>
      <c r="E1042" t="s">
        <v>14</v>
      </c>
      <c r="F1042" t="s">
        <v>15</v>
      </c>
      <c r="G1042">
        <v>3835</v>
      </c>
      <c r="H1042">
        <v>3737</v>
      </c>
      <c r="I1042">
        <v>75</v>
      </c>
      <c r="J1042">
        <v>23</v>
      </c>
      <c r="K1042" s="2">
        <v>2.5698937457172598E-3</v>
      </c>
      <c r="L1042" s="3">
        <v>0.97444589308995999</v>
      </c>
      <c r="M1042">
        <v>4432.4858260454002</v>
      </c>
      <c r="N1042" s="4">
        <v>-0.1347970077049222</v>
      </c>
    </row>
    <row r="1043" spans="1:14">
      <c r="A1043" s="1">
        <v>45642</v>
      </c>
      <c r="B1043" s="19" t="s">
        <v>64</v>
      </c>
      <c r="C1043" t="s">
        <v>12</v>
      </c>
      <c r="D1043" t="s">
        <v>13</v>
      </c>
      <c r="E1043" t="s">
        <v>14</v>
      </c>
      <c r="F1043" t="s">
        <v>20</v>
      </c>
      <c r="G1043">
        <v>110</v>
      </c>
      <c r="H1043">
        <v>103</v>
      </c>
      <c r="I1043">
        <v>3</v>
      </c>
      <c r="J1043">
        <v>4</v>
      </c>
      <c r="K1043" s="2">
        <v>2.1853722057413399E-3</v>
      </c>
      <c r="L1043" s="3">
        <v>0.93636363636363595</v>
      </c>
      <c r="N1043" s="4">
        <v>0</v>
      </c>
    </row>
    <row r="1044" spans="1:14">
      <c r="A1044" s="1">
        <v>45642</v>
      </c>
      <c r="B1044" s="19" t="s">
        <v>64</v>
      </c>
      <c r="C1044" t="s">
        <v>12</v>
      </c>
      <c r="D1044" t="s">
        <v>13</v>
      </c>
      <c r="E1044" t="s">
        <v>17</v>
      </c>
      <c r="F1044" t="s">
        <v>15</v>
      </c>
      <c r="G1044">
        <v>1110</v>
      </c>
      <c r="H1044">
        <v>1069</v>
      </c>
      <c r="I1044">
        <v>32</v>
      </c>
      <c r="J1044">
        <v>9</v>
      </c>
      <c r="K1044" s="2">
        <v>2.70554419802168E-3</v>
      </c>
      <c r="L1044" s="3">
        <v>0.963063063063063</v>
      </c>
      <c r="M1044">
        <v>1138.9674919044801</v>
      </c>
      <c r="N1044" s="4">
        <v>-2.5433115616006936E-2</v>
      </c>
    </row>
    <row r="1045" spans="1:14">
      <c r="A1045" s="1">
        <v>45642</v>
      </c>
      <c r="B1045" s="19" t="s">
        <v>64</v>
      </c>
      <c r="C1045" t="s">
        <v>12</v>
      </c>
      <c r="D1045" t="s">
        <v>13</v>
      </c>
      <c r="E1045" t="s">
        <v>17</v>
      </c>
      <c r="F1045" t="s">
        <v>20</v>
      </c>
      <c r="G1045">
        <v>21</v>
      </c>
      <c r="H1045">
        <v>12</v>
      </c>
      <c r="I1045">
        <v>5</v>
      </c>
      <c r="J1045">
        <v>4</v>
      </c>
      <c r="K1045" s="2">
        <v>2.7332397762345599E-3</v>
      </c>
      <c r="L1045" s="3">
        <v>0.57142857142857095</v>
      </c>
      <c r="N1045" s="4">
        <v>0</v>
      </c>
    </row>
    <row r="1046" spans="1:14">
      <c r="A1046" s="1">
        <v>45642</v>
      </c>
      <c r="B1046" s="19" t="s">
        <v>64</v>
      </c>
      <c r="C1046" t="s">
        <v>12</v>
      </c>
      <c r="D1046" t="s">
        <v>16</v>
      </c>
      <c r="E1046" t="s">
        <v>14</v>
      </c>
      <c r="F1046" t="s">
        <v>15</v>
      </c>
      <c r="G1046">
        <v>3555</v>
      </c>
      <c r="H1046">
        <v>3387</v>
      </c>
      <c r="I1046">
        <v>111</v>
      </c>
      <c r="J1046">
        <v>57</v>
      </c>
      <c r="K1046" s="2">
        <v>2.4786819544129202E-3</v>
      </c>
      <c r="L1046" s="3">
        <v>0.95274261603375499</v>
      </c>
      <c r="M1046">
        <v>3613.8555235731701</v>
      </c>
      <c r="N1046" s="4">
        <v>-1.6286075408730557E-2</v>
      </c>
    </row>
    <row r="1047" spans="1:14">
      <c r="A1047" s="1">
        <v>45642</v>
      </c>
      <c r="B1047" s="19" t="s">
        <v>64</v>
      </c>
      <c r="C1047" t="s">
        <v>12</v>
      </c>
      <c r="D1047" t="s">
        <v>16</v>
      </c>
      <c r="E1047" t="s">
        <v>14</v>
      </c>
      <c r="F1047" t="s">
        <v>20</v>
      </c>
      <c r="G1047">
        <v>2</v>
      </c>
      <c r="H1047">
        <v>2</v>
      </c>
      <c r="I1047">
        <v>0</v>
      </c>
      <c r="J1047">
        <v>0</v>
      </c>
      <c r="K1047" s="2">
        <v>1.14498842592592E-3</v>
      </c>
      <c r="L1047" s="3">
        <v>1</v>
      </c>
      <c r="N1047" s="4">
        <v>0</v>
      </c>
    </row>
    <row r="1048" spans="1:14">
      <c r="A1048" s="1">
        <v>45642</v>
      </c>
      <c r="B1048" s="19" t="s">
        <v>64</v>
      </c>
      <c r="C1048" t="s">
        <v>12</v>
      </c>
      <c r="D1048" t="s">
        <v>16</v>
      </c>
      <c r="E1048" t="s">
        <v>17</v>
      </c>
      <c r="F1048" t="s">
        <v>15</v>
      </c>
      <c r="G1048">
        <v>991</v>
      </c>
      <c r="H1048">
        <v>951</v>
      </c>
      <c r="I1048">
        <v>35</v>
      </c>
      <c r="J1048">
        <v>5</v>
      </c>
      <c r="K1048" s="2">
        <v>2.6293399370058801E-3</v>
      </c>
      <c r="L1048" s="3">
        <v>0.95963673057517596</v>
      </c>
      <c r="M1048">
        <v>1025.57942130691</v>
      </c>
      <c r="N1048" s="4">
        <v>-3.371696095739226E-2</v>
      </c>
    </row>
    <row r="1049" spans="1:14">
      <c r="A1049" s="1">
        <v>45642</v>
      </c>
      <c r="B1049" s="19" t="s">
        <v>64</v>
      </c>
      <c r="C1049" t="s">
        <v>12</v>
      </c>
      <c r="D1049" t="s">
        <v>16</v>
      </c>
      <c r="E1049" t="s">
        <v>17</v>
      </c>
      <c r="F1049" t="s">
        <v>20</v>
      </c>
      <c r="G1049">
        <v>2</v>
      </c>
      <c r="H1049">
        <v>1</v>
      </c>
      <c r="I1049">
        <v>1</v>
      </c>
      <c r="J1049">
        <v>0</v>
      </c>
      <c r="K1049" s="2">
        <v>9.1354166666666602E-4</v>
      </c>
      <c r="L1049" s="3">
        <v>0.5</v>
      </c>
      <c r="N1049" s="4">
        <v>0</v>
      </c>
    </row>
    <row r="1050" spans="1:14">
      <c r="A1050" s="1">
        <v>45642</v>
      </c>
      <c r="B1050" s="19" t="s">
        <v>64</v>
      </c>
      <c r="C1050" t="s">
        <v>12</v>
      </c>
      <c r="D1050" t="s">
        <v>18</v>
      </c>
      <c r="E1050" t="s">
        <v>14</v>
      </c>
      <c r="F1050" t="s">
        <v>15</v>
      </c>
      <c r="G1050">
        <v>2903</v>
      </c>
      <c r="H1050">
        <v>2811</v>
      </c>
      <c r="I1050">
        <v>82</v>
      </c>
      <c r="J1050">
        <v>10</v>
      </c>
      <c r="K1050" s="2">
        <v>2.5935481186673999E-3</v>
      </c>
      <c r="L1050" s="3">
        <v>0.96830864622803903</v>
      </c>
      <c r="M1050">
        <v>3334.3459494662102</v>
      </c>
      <c r="N1050" s="4">
        <v>-0.12936448587023899</v>
      </c>
    </row>
    <row r="1051" spans="1:14">
      <c r="A1051" s="1">
        <v>45642</v>
      </c>
      <c r="B1051" s="19" t="s">
        <v>64</v>
      </c>
      <c r="C1051" t="s">
        <v>12</v>
      </c>
      <c r="D1051" t="s">
        <v>18</v>
      </c>
      <c r="E1051" t="s">
        <v>14</v>
      </c>
      <c r="F1051" t="s">
        <v>19</v>
      </c>
      <c r="G1051">
        <v>232</v>
      </c>
      <c r="H1051">
        <v>226</v>
      </c>
      <c r="I1051">
        <v>5</v>
      </c>
      <c r="J1051">
        <v>1</v>
      </c>
      <c r="K1051" s="2">
        <v>2.2172778904457498E-3</v>
      </c>
      <c r="L1051" s="3">
        <v>0.97413793103448199</v>
      </c>
      <c r="N1051" s="4">
        <v>0</v>
      </c>
    </row>
    <row r="1052" spans="1:14">
      <c r="A1052" s="1">
        <v>45642</v>
      </c>
      <c r="B1052" s="19" t="s">
        <v>64</v>
      </c>
      <c r="C1052" t="s">
        <v>12</v>
      </c>
      <c r="D1052" t="s">
        <v>18</v>
      </c>
      <c r="E1052" t="s">
        <v>14</v>
      </c>
      <c r="F1052" t="s">
        <v>20</v>
      </c>
      <c r="G1052">
        <v>15</v>
      </c>
      <c r="H1052">
        <v>14</v>
      </c>
      <c r="I1052">
        <v>1</v>
      </c>
      <c r="J1052">
        <v>0</v>
      </c>
      <c r="K1052" s="2">
        <v>2.8911516203703699E-3</v>
      </c>
      <c r="L1052" s="3">
        <v>0.93333333333333302</v>
      </c>
      <c r="N1052" s="4">
        <v>0</v>
      </c>
    </row>
    <row r="1053" spans="1:14">
      <c r="A1053" s="1">
        <v>45642</v>
      </c>
      <c r="B1053" s="19" t="s">
        <v>64</v>
      </c>
      <c r="C1053" t="s">
        <v>12</v>
      </c>
      <c r="D1053" t="s">
        <v>18</v>
      </c>
      <c r="E1053" t="s">
        <v>17</v>
      </c>
      <c r="F1053" t="s">
        <v>15</v>
      </c>
      <c r="G1053">
        <v>1151</v>
      </c>
      <c r="H1053">
        <v>1116</v>
      </c>
      <c r="I1053">
        <v>32</v>
      </c>
      <c r="J1053">
        <v>3</v>
      </c>
      <c r="K1053" s="2">
        <v>2.8208134583836901E-3</v>
      </c>
      <c r="L1053" s="3">
        <v>0.96959165942658498</v>
      </c>
      <c r="M1053">
        <v>1114.4690616043199</v>
      </c>
      <c r="N1053" s="4">
        <v>3.2778781981702067E-2</v>
      </c>
    </row>
    <row r="1054" spans="1:14">
      <c r="A1054" s="1">
        <v>45642</v>
      </c>
      <c r="B1054" s="19" t="s">
        <v>64</v>
      </c>
      <c r="C1054" t="s">
        <v>12</v>
      </c>
      <c r="D1054" t="s">
        <v>18</v>
      </c>
      <c r="E1054" t="s">
        <v>17</v>
      </c>
      <c r="F1054" t="s">
        <v>19</v>
      </c>
      <c r="G1054">
        <v>36</v>
      </c>
      <c r="H1054">
        <v>35</v>
      </c>
      <c r="I1054">
        <v>1</v>
      </c>
      <c r="J1054">
        <v>0</v>
      </c>
      <c r="K1054" s="2">
        <v>2.1951927910052898E-3</v>
      </c>
      <c r="L1054" s="3">
        <v>0.97222222222222199</v>
      </c>
      <c r="N1054" s="4">
        <v>0</v>
      </c>
    </row>
    <row r="1055" spans="1:14">
      <c r="A1055" s="1">
        <v>45642</v>
      </c>
      <c r="B1055" s="19" t="s">
        <v>64</v>
      </c>
      <c r="C1055" t="s">
        <v>12</v>
      </c>
      <c r="D1055" t="s">
        <v>18</v>
      </c>
      <c r="E1055" t="s">
        <v>17</v>
      </c>
      <c r="F1055" t="s">
        <v>20</v>
      </c>
      <c r="G1055">
        <v>2</v>
      </c>
      <c r="H1055">
        <v>1</v>
      </c>
      <c r="I1055">
        <v>0</v>
      </c>
      <c r="J1055">
        <v>1</v>
      </c>
      <c r="K1055" s="2">
        <v>4.1272337962962903E-3</v>
      </c>
      <c r="L1055" s="3">
        <v>0.5</v>
      </c>
      <c r="N1055" s="4">
        <v>0</v>
      </c>
    </row>
    <row r="1056" spans="1:14">
      <c r="A1056" s="1">
        <v>45642</v>
      </c>
      <c r="B1056" s="19" t="s">
        <v>64</v>
      </c>
      <c r="C1056">
        <v>900</v>
      </c>
      <c r="D1056" t="s">
        <v>23</v>
      </c>
      <c r="E1056" t="s">
        <v>24</v>
      </c>
      <c r="F1056" t="s">
        <v>15</v>
      </c>
      <c r="G1056">
        <v>82</v>
      </c>
      <c r="H1056">
        <v>82</v>
      </c>
      <c r="I1056">
        <v>0</v>
      </c>
      <c r="J1056">
        <v>0</v>
      </c>
      <c r="K1056" s="2">
        <v>2.55513620709123E-3</v>
      </c>
      <c r="L1056" s="3">
        <v>1</v>
      </c>
      <c r="M1056">
        <v>28.763032428937599</v>
      </c>
      <c r="N1056" s="4">
        <v>1.8508816030642976</v>
      </c>
    </row>
    <row r="1057" spans="1:14">
      <c r="A1057" s="1">
        <v>45643</v>
      </c>
      <c r="B1057" s="19" t="s">
        <v>64</v>
      </c>
      <c r="C1057" t="s">
        <v>12</v>
      </c>
      <c r="D1057" t="s">
        <v>13</v>
      </c>
      <c r="E1057" t="s">
        <v>14</v>
      </c>
      <c r="F1057" t="s">
        <v>15</v>
      </c>
      <c r="G1057">
        <v>2850</v>
      </c>
      <c r="H1057">
        <v>2818</v>
      </c>
      <c r="I1057">
        <v>24</v>
      </c>
      <c r="J1057">
        <v>8</v>
      </c>
      <c r="K1057" s="2">
        <v>2.5330751324203599E-3</v>
      </c>
      <c r="L1057" s="3">
        <v>0.98877192982456097</v>
      </c>
      <c r="M1057">
        <v>2999.2470770168602</v>
      </c>
      <c r="N1057" s="4">
        <v>-4.9761514534943138E-2</v>
      </c>
    </row>
    <row r="1058" spans="1:14">
      <c r="A1058" s="1">
        <v>45643</v>
      </c>
      <c r="B1058" s="19" t="s">
        <v>64</v>
      </c>
      <c r="C1058" t="s">
        <v>12</v>
      </c>
      <c r="D1058" t="s">
        <v>13</v>
      </c>
      <c r="E1058" t="s">
        <v>14</v>
      </c>
      <c r="F1058" t="s">
        <v>20</v>
      </c>
      <c r="G1058">
        <v>93</v>
      </c>
      <c r="H1058">
        <v>78</v>
      </c>
      <c r="I1058">
        <v>9</v>
      </c>
      <c r="J1058">
        <v>6</v>
      </c>
      <c r="K1058" s="2">
        <v>2.9588631341009798E-3</v>
      </c>
      <c r="L1058" s="3">
        <v>0.83870967741935398</v>
      </c>
      <c r="N1058" s="4">
        <v>0</v>
      </c>
    </row>
    <row r="1059" spans="1:14">
      <c r="A1059" s="1">
        <v>45643</v>
      </c>
      <c r="B1059" s="19" t="s">
        <v>64</v>
      </c>
      <c r="C1059" t="s">
        <v>12</v>
      </c>
      <c r="D1059" t="s">
        <v>13</v>
      </c>
      <c r="E1059" t="s">
        <v>17</v>
      </c>
      <c r="F1059" t="s">
        <v>15</v>
      </c>
      <c r="G1059">
        <v>968</v>
      </c>
      <c r="H1059">
        <v>937</v>
      </c>
      <c r="I1059">
        <v>28</v>
      </c>
      <c r="J1059">
        <v>3</v>
      </c>
      <c r="K1059" s="2">
        <v>2.8006353664929299E-3</v>
      </c>
      <c r="L1059" s="3">
        <v>0.96797520661156999</v>
      </c>
      <c r="M1059">
        <v>773.262472780792</v>
      </c>
      <c r="N1059" s="4">
        <v>0.25183884395539918</v>
      </c>
    </row>
    <row r="1060" spans="1:14">
      <c r="A1060" s="1">
        <v>45643</v>
      </c>
      <c r="B1060" s="19" t="s">
        <v>64</v>
      </c>
      <c r="C1060" t="s">
        <v>12</v>
      </c>
      <c r="D1060" t="s">
        <v>13</v>
      </c>
      <c r="E1060" t="s">
        <v>17</v>
      </c>
      <c r="F1060" t="s">
        <v>20</v>
      </c>
      <c r="G1060">
        <v>16</v>
      </c>
      <c r="H1060">
        <v>8</v>
      </c>
      <c r="I1060">
        <v>4</v>
      </c>
      <c r="J1060">
        <v>4</v>
      </c>
      <c r="K1060" s="2">
        <v>4.22110677083333E-3</v>
      </c>
      <c r="L1060" s="3">
        <v>0.5</v>
      </c>
      <c r="N1060" s="4">
        <v>0</v>
      </c>
    </row>
    <row r="1061" spans="1:14">
      <c r="A1061" s="1">
        <v>45643</v>
      </c>
      <c r="B1061" s="19" t="s">
        <v>64</v>
      </c>
      <c r="C1061" t="s">
        <v>12</v>
      </c>
      <c r="D1061" t="s">
        <v>28</v>
      </c>
      <c r="E1061" t="s">
        <v>48</v>
      </c>
      <c r="F1061" t="s">
        <v>15</v>
      </c>
      <c r="G1061">
        <v>1</v>
      </c>
      <c r="H1061">
        <v>1</v>
      </c>
      <c r="I1061">
        <v>0</v>
      </c>
      <c r="J1061">
        <v>0</v>
      </c>
      <c r="K1061" s="2">
        <v>1.05503587962962E-2</v>
      </c>
      <c r="L1061" s="3">
        <v>1</v>
      </c>
      <c r="N1061" s="4">
        <v>0</v>
      </c>
    </row>
    <row r="1062" spans="1:14">
      <c r="A1062" s="1">
        <v>45643</v>
      </c>
      <c r="B1062" s="19" t="s">
        <v>64</v>
      </c>
      <c r="C1062" t="s">
        <v>12</v>
      </c>
      <c r="D1062" t="s">
        <v>16</v>
      </c>
      <c r="E1062" t="s">
        <v>14</v>
      </c>
      <c r="F1062" t="s">
        <v>15</v>
      </c>
      <c r="G1062">
        <v>2627</v>
      </c>
      <c r="H1062">
        <v>2563</v>
      </c>
      <c r="I1062">
        <v>55</v>
      </c>
      <c r="J1062">
        <v>9</v>
      </c>
      <c r="K1062" s="2">
        <v>2.5644131779822398E-3</v>
      </c>
      <c r="L1062" s="3">
        <v>0.97563760944042599</v>
      </c>
      <c r="M1062">
        <v>2463.7528555479798</v>
      </c>
      <c r="N1062" s="4">
        <v>6.6259545507745848E-2</v>
      </c>
    </row>
    <row r="1063" spans="1:14">
      <c r="A1063" s="1">
        <v>45643</v>
      </c>
      <c r="B1063" s="19" t="s">
        <v>64</v>
      </c>
      <c r="C1063" t="s">
        <v>12</v>
      </c>
      <c r="D1063" t="s">
        <v>16</v>
      </c>
      <c r="E1063" t="s">
        <v>14</v>
      </c>
      <c r="F1063" t="s">
        <v>20</v>
      </c>
      <c r="G1063">
        <v>3</v>
      </c>
      <c r="H1063">
        <v>3</v>
      </c>
      <c r="I1063">
        <v>0</v>
      </c>
      <c r="J1063">
        <v>0</v>
      </c>
      <c r="K1063" s="2">
        <v>3.8444135802469101E-3</v>
      </c>
      <c r="L1063" s="3">
        <v>1</v>
      </c>
      <c r="N1063" s="4">
        <v>0</v>
      </c>
    </row>
    <row r="1064" spans="1:14">
      <c r="A1064" s="1">
        <v>45643</v>
      </c>
      <c r="B1064" s="19" t="s">
        <v>64</v>
      </c>
      <c r="C1064" t="s">
        <v>12</v>
      </c>
      <c r="D1064" t="s">
        <v>16</v>
      </c>
      <c r="E1064" t="s">
        <v>17</v>
      </c>
      <c r="F1064" t="s">
        <v>15</v>
      </c>
      <c r="G1064">
        <v>859</v>
      </c>
      <c r="H1064">
        <v>824</v>
      </c>
      <c r="I1064">
        <v>34</v>
      </c>
      <c r="J1064">
        <v>1</v>
      </c>
      <c r="K1064" s="2">
        <v>2.4991978867014201E-3</v>
      </c>
      <c r="L1064" s="3">
        <v>0.95925494761350405</v>
      </c>
      <c r="M1064">
        <v>703.62653059546506</v>
      </c>
      <c r="N1064" s="4">
        <v>0.22081809404350555</v>
      </c>
    </row>
    <row r="1065" spans="1:14">
      <c r="A1065" s="1">
        <v>45643</v>
      </c>
      <c r="B1065" s="19" t="s">
        <v>64</v>
      </c>
      <c r="C1065" t="s">
        <v>12</v>
      </c>
      <c r="D1065" t="s">
        <v>16</v>
      </c>
      <c r="E1065" t="s">
        <v>17</v>
      </c>
      <c r="F1065" t="s">
        <v>20</v>
      </c>
      <c r="G1065">
        <v>3</v>
      </c>
      <c r="H1065">
        <v>1</v>
      </c>
      <c r="I1065">
        <v>1</v>
      </c>
      <c r="J1065">
        <v>1</v>
      </c>
      <c r="K1065" s="2">
        <v>3.16878472222222E-3</v>
      </c>
      <c r="L1065" s="3">
        <v>0.33333333333333298</v>
      </c>
      <c r="N1065" s="4">
        <v>0</v>
      </c>
    </row>
    <row r="1066" spans="1:14">
      <c r="A1066" s="1">
        <v>45643</v>
      </c>
      <c r="B1066" s="19" t="s">
        <v>64</v>
      </c>
      <c r="C1066" t="s">
        <v>12</v>
      </c>
      <c r="D1066" t="s">
        <v>18</v>
      </c>
      <c r="E1066" t="s">
        <v>14</v>
      </c>
      <c r="F1066" t="s">
        <v>15</v>
      </c>
      <c r="G1066">
        <v>2369</v>
      </c>
      <c r="H1066">
        <v>2336</v>
      </c>
      <c r="I1066">
        <v>23</v>
      </c>
      <c r="J1066">
        <v>10</v>
      </c>
      <c r="K1066" s="2">
        <v>2.6366182770894801E-3</v>
      </c>
      <c r="L1066" s="3">
        <v>0.98607007176023598</v>
      </c>
      <c r="M1066">
        <v>2434.7394719295098</v>
      </c>
      <c r="N1066" s="4">
        <v>-2.7000618623647589E-2</v>
      </c>
    </row>
    <row r="1067" spans="1:14">
      <c r="A1067" s="1">
        <v>45643</v>
      </c>
      <c r="B1067" s="19" t="s">
        <v>64</v>
      </c>
      <c r="C1067" t="s">
        <v>12</v>
      </c>
      <c r="D1067" t="s">
        <v>18</v>
      </c>
      <c r="E1067" t="s">
        <v>14</v>
      </c>
      <c r="F1067" t="s">
        <v>19</v>
      </c>
      <c r="G1067">
        <v>195</v>
      </c>
      <c r="H1067">
        <v>192</v>
      </c>
      <c r="I1067">
        <v>3</v>
      </c>
      <c r="J1067">
        <v>0</v>
      </c>
      <c r="K1067" s="2">
        <v>2.0871964216820898E-3</v>
      </c>
      <c r="L1067" s="3">
        <v>0.984615384615384</v>
      </c>
      <c r="N1067" s="4">
        <v>0</v>
      </c>
    </row>
    <row r="1068" spans="1:14">
      <c r="A1068" s="1">
        <v>45643</v>
      </c>
      <c r="B1068" s="19" t="s">
        <v>64</v>
      </c>
      <c r="C1068" t="s">
        <v>12</v>
      </c>
      <c r="D1068" t="s">
        <v>18</v>
      </c>
      <c r="E1068" t="s">
        <v>14</v>
      </c>
      <c r="F1068" t="s">
        <v>20</v>
      </c>
      <c r="G1068">
        <v>16</v>
      </c>
      <c r="H1068">
        <v>13</v>
      </c>
      <c r="I1068">
        <v>2</v>
      </c>
      <c r="J1068">
        <v>1</v>
      </c>
      <c r="K1068" s="2">
        <v>3.0672560541310499E-3</v>
      </c>
      <c r="L1068" s="3">
        <v>0.8125</v>
      </c>
      <c r="N1068" s="4">
        <v>0</v>
      </c>
    </row>
    <row r="1069" spans="1:14">
      <c r="A1069" s="1">
        <v>45643</v>
      </c>
      <c r="B1069" s="19" t="s">
        <v>64</v>
      </c>
      <c r="C1069" t="s">
        <v>12</v>
      </c>
      <c r="D1069" t="s">
        <v>18</v>
      </c>
      <c r="E1069" t="s">
        <v>17</v>
      </c>
      <c r="F1069" t="s">
        <v>15</v>
      </c>
      <c r="G1069">
        <v>986</v>
      </c>
      <c r="H1069">
        <v>932</v>
      </c>
      <c r="I1069">
        <v>39</v>
      </c>
      <c r="J1069">
        <v>15</v>
      </c>
      <c r="K1069" s="2">
        <v>2.8593171525561501E-3</v>
      </c>
      <c r="L1069" s="3">
        <v>0.94523326572008104</v>
      </c>
      <c r="M1069">
        <v>839.10255793148099</v>
      </c>
      <c r="N1069" s="4">
        <v>0.17506494370681477</v>
      </c>
    </row>
    <row r="1070" spans="1:14">
      <c r="A1070" s="1">
        <v>45643</v>
      </c>
      <c r="B1070" s="19" t="s">
        <v>64</v>
      </c>
      <c r="C1070" t="s">
        <v>12</v>
      </c>
      <c r="D1070" t="s">
        <v>18</v>
      </c>
      <c r="E1070" t="s">
        <v>17</v>
      </c>
      <c r="F1070" t="s">
        <v>19</v>
      </c>
      <c r="G1070">
        <v>32</v>
      </c>
      <c r="H1070">
        <v>29</v>
      </c>
      <c r="I1070">
        <v>0</v>
      </c>
      <c r="J1070">
        <v>3</v>
      </c>
      <c r="K1070" s="2">
        <v>2.5396803160919498E-3</v>
      </c>
      <c r="L1070" s="3">
        <v>0.90625</v>
      </c>
      <c r="N1070" s="4">
        <v>0</v>
      </c>
    </row>
    <row r="1071" spans="1:14">
      <c r="A1071" s="1">
        <v>45643</v>
      </c>
      <c r="B1071" s="19" t="s">
        <v>64</v>
      </c>
      <c r="C1071" t="s">
        <v>12</v>
      </c>
      <c r="D1071" t="s">
        <v>18</v>
      </c>
      <c r="E1071" t="s">
        <v>17</v>
      </c>
      <c r="F1071" t="s">
        <v>20</v>
      </c>
      <c r="G1071">
        <v>1</v>
      </c>
      <c r="H1071">
        <v>0</v>
      </c>
      <c r="I1071">
        <v>1</v>
      </c>
      <c r="J1071">
        <v>0</v>
      </c>
      <c r="K1071" s="2">
        <v>0</v>
      </c>
      <c r="L1071" s="3">
        <v>0</v>
      </c>
      <c r="N1071" s="4">
        <v>0</v>
      </c>
    </row>
    <row r="1072" spans="1:14">
      <c r="A1072" s="1">
        <v>45643</v>
      </c>
      <c r="B1072" s="19" t="s">
        <v>64</v>
      </c>
      <c r="C1072">
        <v>900</v>
      </c>
      <c r="D1072" t="s">
        <v>23</v>
      </c>
      <c r="E1072" t="s">
        <v>24</v>
      </c>
      <c r="F1072" t="s">
        <v>15</v>
      </c>
      <c r="G1072">
        <v>65</v>
      </c>
      <c r="H1072">
        <v>65</v>
      </c>
      <c r="I1072">
        <v>0</v>
      </c>
      <c r="J1072">
        <v>0</v>
      </c>
      <c r="K1072" s="2">
        <v>2.3901114672364599E-3</v>
      </c>
      <c r="L1072" s="3">
        <v>1</v>
      </c>
      <c r="M1072">
        <v>21.971760883216199</v>
      </c>
      <c r="N1072" s="4">
        <v>1.9583427721376778</v>
      </c>
    </row>
    <row r="1073" spans="1:14">
      <c r="A1073" s="1">
        <v>45644</v>
      </c>
      <c r="B1073" s="19" t="s">
        <v>64</v>
      </c>
      <c r="C1073" t="s">
        <v>21</v>
      </c>
      <c r="D1073" t="s">
        <v>13</v>
      </c>
      <c r="E1073" t="s">
        <v>14</v>
      </c>
      <c r="F1073" t="s">
        <v>15</v>
      </c>
      <c r="G1073">
        <v>1</v>
      </c>
      <c r="H1073">
        <v>1</v>
      </c>
      <c r="I1073">
        <v>0</v>
      </c>
      <c r="J1073">
        <v>0</v>
      </c>
      <c r="K1073" s="2">
        <v>3.6588888888888799E-3</v>
      </c>
      <c r="L1073" s="3">
        <v>1</v>
      </c>
      <c r="M1073">
        <v>0.21309754123642299</v>
      </c>
      <c r="N1073" s="4">
        <v>3.6926867114367168</v>
      </c>
    </row>
    <row r="1074" spans="1:14">
      <c r="A1074" s="1">
        <v>45644</v>
      </c>
      <c r="B1074" s="19" t="s">
        <v>64</v>
      </c>
      <c r="C1074" t="s">
        <v>12</v>
      </c>
      <c r="D1074" t="s">
        <v>13</v>
      </c>
      <c r="E1074" t="s">
        <v>14</v>
      </c>
      <c r="F1074" t="s">
        <v>15</v>
      </c>
      <c r="G1074">
        <v>2635</v>
      </c>
      <c r="H1074">
        <v>2570</v>
      </c>
      <c r="I1074">
        <v>62</v>
      </c>
      <c r="J1074">
        <v>3</v>
      </c>
      <c r="K1074" s="2">
        <v>2.5140798866660802E-3</v>
      </c>
      <c r="L1074" s="3">
        <v>0.97533206831119501</v>
      </c>
      <c r="M1074">
        <v>2823.9213171824099</v>
      </c>
      <c r="N1074" s="4">
        <v>-6.6900347411558786E-2</v>
      </c>
    </row>
    <row r="1075" spans="1:14">
      <c r="A1075" s="1">
        <v>45644</v>
      </c>
      <c r="B1075" s="19" t="s">
        <v>64</v>
      </c>
      <c r="C1075" t="s">
        <v>12</v>
      </c>
      <c r="D1075" t="s">
        <v>13</v>
      </c>
      <c r="E1075" t="s">
        <v>14</v>
      </c>
      <c r="F1075" t="s">
        <v>20</v>
      </c>
      <c r="G1075">
        <v>59</v>
      </c>
      <c r="H1075">
        <v>53</v>
      </c>
      <c r="I1075">
        <v>1</v>
      </c>
      <c r="J1075">
        <v>5</v>
      </c>
      <c r="K1075" s="2">
        <v>2.31235666710342E-3</v>
      </c>
      <c r="L1075" s="3">
        <v>0.89830508474576198</v>
      </c>
      <c r="N1075" s="4">
        <v>0</v>
      </c>
    </row>
    <row r="1076" spans="1:14">
      <c r="A1076" s="1">
        <v>45644</v>
      </c>
      <c r="B1076" s="19" t="s">
        <v>64</v>
      </c>
      <c r="C1076" t="s">
        <v>12</v>
      </c>
      <c r="D1076" t="s">
        <v>13</v>
      </c>
      <c r="E1076" t="s">
        <v>17</v>
      </c>
      <c r="F1076" t="s">
        <v>15</v>
      </c>
      <c r="G1076">
        <v>918</v>
      </c>
      <c r="H1076">
        <v>866</v>
      </c>
      <c r="I1076">
        <v>36</v>
      </c>
      <c r="J1076">
        <v>16</v>
      </c>
      <c r="K1076" s="2">
        <v>2.8097619312532E-3</v>
      </c>
      <c r="L1076" s="3">
        <v>0.94335511982570797</v>
      </c>
      <c r="M1076">
        <v>728.15766576516603</v>
      </c>
      <c r="N1076" s="4">
        <v>0.26071597287291204</v>
      </c>
    </row>
    <row r="1077" spans="1:14">
      <c r="A1077" s="1">
        <v>45644</v>
      </c>
      <c r="B1077" s="19" t="s">
        <v>64</v>
      </c>
      <c r="C1077" t="s">
        <v>12</v>
      </c>
      <c r="D1077" t="s">
        <v>13</v>
      </c>
      <c r="E1077" t="s">
        <v>17</v>
      </c>
      <c r="F1077" t="s">
        <v>20</v>
      </c>
      <c r="G1077">
        <v>9</v>
      </c>
      <c r="H1077">
        <v>4</v>
      </c>
      <c r="I1077">
        <v>2</v>
      </c>
      <c r="J1077">
        <v>3</v>
      </c>
      <c r="K1077" s="2">
        <v>4.9914351851851804E-3</v>
      </c>
      <c r="L1077" s="3">
        <v>0.44444444444444398</v>
      </c>
      <c r="N1077" s="4">
        <v>0</v>
      </c>
    </row>
    <row r="1078" spans="1:14">
      <c r="A1078" s="1">
        <v>45644</v>
      </c>
      <c r="B1078" s="19" t="s">
        <v>64</v>
      </c>
      <c r="C1078" t="s">
        <v>12</v>
      </c>
      <c r="D1078" t="s">
        <v>28</v>
      </c>
      <c r="E1078" t="s">
        <v>48</v>
      </c>
      <c r="F1078" t="s">
        <v>15</v>
      </c>
      <c r="G1078">
        <v>1</v>
      </c>
      <c r="H1078">
        <v>1</v>
      </c>
      <c r="I1078">
        <v>0</v>
      </c>
      <c r="J1078">
        <v>0</v>
      </c>
      <c r="K1078" s="2">
        <v>8.4106712962962894E-3</v>
      </c>
      <c r="L1078" s="3">
        <v>1</v>
      </c>
      <c r="N1078" s="4">
        <v>0</v>
      </c>
    </row>
    <row r="1079" spans="1:14">
      <c r="A1079" s="1">
        <v>45644</v>
      </c>
      <c r="B1079" s="19" t="s">
        <v>64</v>
      </c>
      <c r="C1079" t="s">
        <v>12</v>
      </c>
      <c r="D1079" t="s">
        <v>16</v>
      </c>
      <c r="E1079" t="s">
        <v>14</v>
      </c>
      <c r="F1079" t="s">
        <v>15</v>
      </c>
      <c r="G1079">
        <v>2312</v>
      </c>
      <c r="H1079">
        <v>2264</v>
      </c>
      <c r="I1079">
        <v>42</v>
      </c>
      <c r="J1079">
        <v>6</v>
      </c>
      <c r="K1079" s="2">
        <v>2.4988221884470201E-3</v>
      </c>
      <c r="L1079" s="3">
        <v>0.97923875432525898</v>
      </c>
      <c r="M1079">
        <v>2309.2308221133599</v>
      </c>
      <c r="N1079" s="4">
        <v>1.1991776049939619E-3</v>
      </c>
    </row>
    <row r="1080" spans="1:14">
      <c r="A1080" s="1">
        <v>45644</v>
      </c>
      <c r="B1080" s="19" t="s">
        <v>64</v>
      </c>
      <c r="C1080" t="s">
        <v>12</v>
      </c>
      <c r="D1080" t="s">
        <v>16</v>
      </c>
      <c r="E1080" t="s">
        <v>14</v>
      </c>
      <c r="F1080" t="s">
        <v>20</v>
      </c>
      <c r="G1080">
        <v>2</v>
      </c>
      <c r="H1080">
        <v>1</v>
      </c>
      <c r="I1080">
        <v>0</v>
      </c>
      <c r="J1080">
        <v>1</v>
      </c>
      <c r="K1080" s="2">
        <v>9.809606481481479E-4</v>
      </c>
      <c r="L1080" s="3">
        <v>0.5</v>
      </c>
      <c r="N1080" s="4">
        <v>0</v>
      </c>
    </row>
    <row r="1081" spans="1:14">
      <c r="A1081" s="1">
        <v>45644</v>
      </c>
      <c r="B1081" s="19" t="s">
        <v>64</v>
      </c>
      <c r="C1081" t="s">
        <v>12</v>
      </c>
      <c r="D1081" t="s">
        <v>16</v>
      </c>
      <c r="E1081" t="s">
        <v>17</v>
      </c>
      <c r="F1081" t="s">
        <v>15</v>
      </c>
      <c r="G1081">
        <v>789</v>
      </c>
      <c r="H1081">
        <v>727</v>
      </c>
      <c r="I1081">
        <v>49</v>
      </c>
      <c r="J1081">
        <v>13</v>
      </c>
      <c r="K1081" s="2">
        <v>2.6528722264145699E-3</v>
      </c>
      <c r="L1081" s="3">
        <v>0.92141951837769298</v>
      </c>
      <c r="M1081">
        <v>657.68705247593698</v>
      </c>
      <c r="N1081" s="4">
        <v>0.19965870854492368</v>
      </c>
    </row>
    <row r="1082" spans="1:14">
      <c r="A1082" s="1">
        <v>45644</v>
      </c>
      <c r="B1082" s="19" t="s">
        <v>64</v>
      </c>
      <c r="C1082" t="s">
        <v>12</v>
      </c>
      <c r="D1082" t="s">
        <v>16</v>
      </c>
      <c r="E1082" t="s">
        <v>17</v>
      </c>
      <c r="F1082" t="s">
        <v>20</v>
      </c>
      <c r="G1082">
        <v>5</v>
      </c>
      <c r="H1082">
        <v>4</v>
      </c>
      <c r="I1082">
        <v>1</v>
      </c>
      <c r="J1082">
        <v>0</v>
      </c>
      <c r="K1082" s="2">
        <v>1.5610908564814799E-3</v>
      </c>
      <c r="L1082" s="3">
        <v>0.8</v>
      </c>
      <c r="N1082" s="4">
        <v>0</v>
      </c>
    </row>
    <row r="1083" spans="1:14">
      <c r="A1083" s="1">
        <v>45644</v>
      </c>
      <c r="B1083" s="19" t="s">
        <v>64</v>
      </c>
      <c r="C1083" t="s">
        <v>12</v>
      </c>
      <c r="D1083" t="s">
        <v>18</v>
      </c>
      <c r="E1083" t="s">
        <v>14</v>
      </c>
      <c r="F1083" t="s">
        <v>15</v>
      </c>
      <c r="G1083">
        <v>2157</v>
      </c>
      <c r="H1083">
        <v>2121</v>
      </c>
      <c r="I1083">
        <v>32</v>
      </c>
      <c r="J1083">
        <v>4</v>
      </c>
      <c r="K1083" s="2">
        <v>2.5527087093638202E-3</v>
      </c>
      <c r="L1083" s="3">
        <v>0.98331015299026403</v>
      </c>
      <c r="M1083">
        <v>2191.76045127724</v>
      </c>
      <c r="N1083" s="4">
        <v>-1.5859603296055229E-2</v>
      </c>
    </row>
    <row r="1084" spans="1:14">
      <c r="A1084" s="1">
        <v>45644</v>
      </c>
      <c r="B1084" s="19" t="s">
        <v>64</v>
      </c>
      <c r="C1084" t="s">
        <v>12</v>
      </c>
      <c r="D1084" t="s">
        <v>18</v>
      </c>
      <c r="E1084" t="s">
        <v>14</v>
      </c>
      <c r="F1084" t="s">
        <v>19</v>
      </c>
      <c r="G1084">
        <v>187</v>
      </c>
      <c r="H1084">
        <v>182</v>
      </c>
      <c r="I1084">
        <v>5</v>
      </c>
      <c r="J1084">
        <v>0</v>
      </c>
      <c r="K1084" s="2">
        <v>2.1115526429588902E-3</v>
      </c>
      <c r="L1084" s="3">
        <v>0.97326203208556095</v>
      </c>
      <c r="N1084" s="4">
        <v>0</v>
      </c>
    </row>
    <row r="1085" spans="1:14">
      <c r="A1085" s="1">
        <v>45644</v>
      </c>
      <c r="B1085" s="19" t="s">
        <v>64</v>
      </c>
      <c r="C1085" t="s">
        <v>12</v>
      </c>
      <c r="D1085" t="s">
        <v>18</v>
      </c>
      <c r="E1085" t="s">
        <v>14</v>
      </c>
      <c r="F1085" t="s">
        <v>20</v>
      </c>
      <c r="G1085">
        <v>6</v>
      </c>
      <c r="H1085">
        <v>5</v>
      </c>
      <c r="I1085">
        <v>0</v>
      </c>
      <c r="J1085">
        <v>1</v>
      </c>
      <c r="K1085" s="2">
        <v>2.0207453703703698E-3</v>
      </c>
      <c r="L1085" s="3">
        <v>0.83333333333333304</v>
      </c>
      <c r="N1085" s="4">
        <v>0</v>
      </c>
    </row>
    <row r="1086" spans="1:14">
      <c r="A1086" s="1">
        <v>45644</v>
      </c>
      <c r="B1086" s="19" t="s">
        <v>64</v>
      </c>
      <c r="C1086" t="s">
        <v>12</v>
      </c>
      <c r="D1086" t="s">
        <v>18</v>
      </c>
      <c r="E1086" t="s">
        <v>17</v>
      </c>
      <c r="F1086" t="s">
        <v>15</v>
      </c>
      <c r="G1086">
        <v>879</v>
      </c>
      <c r="H1086">
        <v>820</v>
      </c>
      <c r="I1086">
        <v>51</v>
      </c>
      <c r="J1086">
        <v>8</v>
      </c>
      <c r="K1086" s="2">
        <v>2.7527283709490699E-3</v>
      </c>
      <c r="L1086" s="3">
        <v>0.93287827076222896</v>
      </c>
      <c r="M1086">
        <v>750.51683072671199</v>
      </c>
      <c r="N1086" s="4">
        <v>0.1711929220146603</v>
      </c>
    </row>
    <row r="1087" spans="1:14">
      <c r="A1087" s="1">
        <v>45644</v>
      </c>
      <c r="B1087" s="19" t="s">
        <v>64</v>
      </c>
      <c r="C1087" t="s">
        <v>12</v>
      </c>
      <c r="D1087" t="s">
        <v>18</v>
      </c>
      <c r="E1087" t="s">
        <v>17</v>
      </c>
      <c r="F1087" t="s">
        <v>19</v>
      </c>
      <c r="G1087">
        <v>21</v>
      </c>
      <c r="H1087">
        <v>19</v>
      </c>
      <c r="I1087">
        <v>2</v>
      </c>
      <c r="J1087">
        <v>0</v>
      </c>
      <c r="K1087" s="2">
        <v>1.7636123294346899E-3</v>
      </c>
      <c r="L1087" s="3">
        <v>0.90476190476190399</v>
      </c>
      <c r="N1087" s="4">
        <v>0</v>
      </c>
    </row>
    <row r="1088" spans="1:14">
      <c r="A1088" s="1">
        <v>45644</v>
      </c>
      <c r="B1088" s="19" t="s">
        <v>64</v>
      </c>
      <c r="C1088" t="s">
        <v>12</v>
      </c>
      <c r="D1088" t="s">
        <v>18</v>
      </c>
      <c r="E1088" t="s">
        <v>17</v>
      </c>
      <c r="F1088" t="s">
        <v>20</v>
      </c>
      <c r="G1088">
        <v>4</v>
      </c>
      <c r="H1088">
        <v>3</v>
      </c>
      <c r="I1088">
        <v>1</v>
      </c>
      <c r="J1088">
        <v>0</v>
      </c>
      <c r="K1088" s="2">
        <v>5.1318557098765398E-3</v>
      </c>
      <c r="L1088" s="3">
        <v>0.75</v>
      </c>
      <c r="N1088" s="4">
        <v>0</v>
      </c>
    </row>
    <row r="1089" spans="1:14">
      <c r="A1089" s="1">
        <v>45644</v>
      </c>
      <c r="B1089" s="19" t="s">
        <v>64</v>
      </c>
      <c r="C1089">
        <v>900</v>
      </c>
      <c r="D1089" t="s">
        <v>23</v>
      </c>
      <c r="E1089" t="s">
        <v>24</v>
      </c>
      <c r="F1089" t="s">
        <v>15</v>
      </c>
      <c r="G1089">
        <v>61</v>
      </c>
      <c r="H1089">
        <v>56</v>
      </c>
      <c r="I1089">
        <v>4</v>
      </c>
      <c r="J1089">
        <v>1</v>
      </c>
      <c r="K1089" s="2">
        <v>2.2139039765211601E-3</v>
      </c>
      <c r="L1089" s="3">
        <v>0.91803278688524503</v>
      </c>
      <c r="M1089">
        <v>20.0232248396062</v>
      </c>
      <c r="N1089" s="4">
        <v>2.0464623200625107</v>
      </c>
    </row>
    <row r="1090" spans="1:14">
      <c r="A1090" s="1">
        <v>45645</v>
      </c>
      <c r="B1090" s="19" t="s">
        <v>64</v>
      </c>
      <c r="C1090" t="s">
        <v>21</v>
      </c>
      <c r="D1090" t="s">
        <v>16</v>
      </c>
      <c r="E1090" t="s">
        <v>14</v>
      </c>
      <c r="F1090" t="s">
        <v>15</v>
      </c>
      <c r="G1090">
        <v>1</v>
      </c>
      <c r="H1090">
        <v>0</v>
      </c>
      <c r="I1090">
        <v>0</v>
      </c>
      <c r="J1090">
        <v>1</v>
      </c>
      <c r="K1090" s="2">
        <v>0</v>
      </c>
      <c r="L1090" s="3">
        <v>0</v>
      </c>
      <c r="M1090">
        <v>9.5659720434152606E-2</v>
      </c>
      <c r="N1090" s="4">
        <v>9.4537207035677078</v>
      </c>
    </row>
    <row r="1091" spans="1:14">
      <c r="A1091" s="1">
        <v>45645</v>
      </c>
      <c r="B1091" s="19" t="s">
        <v>64</v>
      </c>
      <c r="C1091" t="s">
        <v>12</v>
      </c>
      <c r="D1091" t="s">
        <v>13</v>
      </c>
      <c r="E1091" t="s">
        <v>14</v>
      </c>
      <c r="F1091" t="s">
        <v>15</v>
      </c>
      <c r="G1091">
        <v>2239</v>
      </c>
      <c r="H1091">
        <v>2219</v>
      </c>
      <c r="I1091">
        <v>20</v>
      </c>
      <c r="J1091">
        <v>0</v>
      </c>
      <c r="K1091" s="2">
        <v>2.4227622672087401E-3</v>
      </c>
      <c r="L1091" s="3">
        <v>0.99106744082179499</v>
      </c>
      <c r="M1091">
        <v>2455.19786582609</v>
      </c>
      <c r="N1091" s="4">
        <v>-8.8057206645276567E-2</v>
      </c>
    </row>
    <row r="1092" spans="1:14">
      <c r="A1092" s="1">
        <v>45645</v>
      </c>
      <c r="B1092" s="19" t="s">
        <v>64</v>
      </c>
      <c r="C1092" t="s">
        <v>12</v>
      </c>
      <c r="D1092" t="s">
        <v>13</v>
      </c>
      <c r="E1092" t="s">
        <v>14</v>
      </c>
      <c r="F1092" t="s">
        <v>20</v>
      </c>
      <c r="G1092">
        <v>63</v>
      </c>
      <c r="H1092">
        <v>62</v>
      </c>
      <c r="I1092">
        <v>1</v>
      </c>
      <c r="J1092">
        <v>0</v>
      </c>
      <c r="K1092" s="2">
        <v>2.50165296134508E-3</v>
      </c>
      <c r="L1092" s="3">
        <v>0.98412698412698396</v>
      </c>
      <c r="N1092" s="4">
        <v>0</v>
      </c>
    </row>
    <row r="1093" spans="1:14">
      <c r="A1093" s="1">
        <v>45645</v>
      </c>
      <c r="B1093" s="19" t="s">
        <v>64</v>
      </c>
      <c r="C1093" t="s">
        <v>12</v>
      </c>
      <c r="D1093" t="s">
        <v>13</v>
      </c>
      <c r="E1093" t="s">
        <v>17</v>
      </c>
      <c r="F1093" t="s">
        <v>15</v>
      </c>
      <c r="G1093">
        <v>809</v>
      </c>
      <c r="H1093">
        <v>787</v>
      </c>
      <c r="I1093">
        <v>18</v>
      </c>
      <c r="J1093">
        <v>4</v>
      </c>
      <c r="K1093" s="2">
        <v>2.7064858052143598E-3</v>
      </c>
      <c r="L1093" s="3">
        <v>0.97280593325092701</v>
      </c>
      <c r="M1093">
        <v>636.16962617894296</v>
      </c>
      <c r="N1093" s="4">
        <v>0.27167341336167938</v>
      </c>
    </row>
    <row r="1094" spans="1:14">
      <c r="A1094" s="1">
        <v>45645</v>
      </c>
      <c r="B1094" s="19" t="s">
        <v>64</v>
      </c>
      <c r="C1094" t="s">
        <v>12</v>
      </c>
      <c r="D1094" t="s">
        <v>13</v>
      </c>
      <c r="E1094" t="s">
        <v>17</v>
      </c>
      <c r="F1094" t="s">
        <v>20</v>
      </c>
      <c r="G1094">
        <v>15</v>
      </c>
      <c r="H1094">
        <v>11</v>
      </c>
      <c r="I1094">
        <v>1</v>
      </c>
      <c r="J1094">
        <v>3</v>
      </c>
      <c r="K1094" s="2">
        <v>1.82606165824915E-3</v>
      </c>
      <c r="L1094" s="3">
        <v>0.73333333333333295</v>
      </c>
      <c r="N1094" s="4">
        <v>0</v>
      </c>
    </row>
    <row r="1095" spans="1:14">
      <c r="A1095" s="1">
        <v>45645</v>
      </c>
      <c r="B1095" s="19" t="s">
        <v>64</v>
      </c>
      <c r="C1095" t="s">
        <v>12</v>
      </c>
      <c r="D1095" t="s">
        <v>16</v>
      </c>
      <c r="E1095" t="s">
        <v>26</v>
      </c>
      <c r="F1095" t="s">
        <v>15</v>
      </c>
      <c r="G1095">
        <v>1</v>
      </c>
      <c r="H1095">
        <v>1</v>
      </c>
      <c r="I1095">
        <v>0</v>
      </c>
      <c r="J1095">
        <v>0</v>
      </c>
      <c r="K1095" s="2">
        <v>4.178125E-4</v>
      </c>
      <c r="L1095" s="3">
        <v>1</v>
      </c>
      <c r="N1095" s="4">
        <v>0</v>
      </c>
    </row>
    <row r="1096" spans="1:14">
      <c r="A1096" s="1">
        <v>45645</v>
      </c>
      <c r="B1096" s="19" t="s">
        <v>64</v>
      </c>
      <c r="C1096" t="s">
        <v>12</v>
      </c>
      <c r="D1096" t="s">
        <v>16</v>
      </c>
      <c r="E1096" t="s">
        <v>14</v>
      </c>
      <c r="F1096" t="s">
        <v>15</v>
      </c>
      <c r="G1096">
        <v>2090</v>
      </c>
      <c r="H1096">
        <v>2074</v>
      </c>
      <c r="I1096">
        <v>15</v>
      </c>
      <c r="J1096">
        <v>1</v>
      </c>
      <c r="K1096" s="2">
        <v>2.5753501900773702E-3</v>
      </c>
      <c r="L1096" s="3">
        <v>0.99234449760765497</v>
      </c>
      <c r="M1096">
        <v>2060.7328805603102</v>
      </c>
      <c r="N1096" s="4">
        <v>1.420228682512804E-2</v>
      </c>
    </row>
    <row r="1097" spans="1:14">
      <c r="A1097" s="1">
        <v>45645</v>
      </c>
      <c r="B1097" s="19" t="s">
        <v>64</v>
      </c>
      <c r="C1097" t="s">
        <v>12</v>
      </c>
      <c r="D1097" t="s">
        <v>16</v>
      </c>
      <c r="E1097" t="s">
        <v>14</v>
      </c>
      <c r="F1097" t="s">
        <v>20</v>
      </c>
      <c r="G1097">
        <v>4</v>
      </c>
      <c r="H1097">
        <v>4</v>
      </c>
      <c r="I1097">
        <v>0</v>
      </c>
      <c r="J1097">
        <v>0</v>
      </c>
      <c r="K1097" s="2">
        <v>9.5859085648148095E-4</v>
      </c>
      <c r="L1097" s="3">
        <v>1</v>
      </c>
      <c r="N1097" s="4">
        <v>0</v>
      </c>
    </row>
    <row r="1098" spans="1:14">
      <c r="A1098" s="1">
        <v>45645</v>
      </c>
      <c r="B1098" s="19" t="s">
        <v>64</v>
      </c>
      <c r="C1098" t="s">
        <v>12</v>
      </c>
      <c r="D1098" t="s">
        <v>16</v>
      </c>
      <c r="E1098" t="s">
        <v>17</v>
      </c>
      <c r="F1098" t="s">
        <v>15</v>
      </c>
      <c r="G1098">
        <v>693</v>
      </c>
      <c r="H1098">
        <v>658</v>
      </c>
      <c r="I1098">
        <v>28</v>
      </c>
      <c r="J1098">
        <v>7</v>
      </c>
      <c r="K1098" s="2">
        <v>2.45708320942311E-3</v>
      </c>
      <c r="L1098" s="3">
        <v>0.94949494949494895</v>
      </c>
      <c r="M1098">
        <v>586.877298079095</v>
      </c>
      <c r="N1098" s="4">
        <v>0.1808260470600152</v>
      </c>
    </row>
    <row r="1099" spans="1:14">
      <c r="A1099" s="1">
        <v>45645</v>
      </c>
      <c r="B1099" s="19" t="s">
        <v>64</v>
      </c>
      <c r="C1099" t="s">
        <v>12</v>
      </c>
      <c r="D1099" t="s">
        <v>16</v>
      </c>
      <c r="E1099" t="s">
        <v>17</v>
      </c>
      <c r="F1099" t="s">
        <v>20</v>
      </c>
      <c r="G1099">
        <v>7</v>
      </c>
      <c r="H1099">
        <v>2</v>
      </c>
      <c r="I1099">
        <v>2</v>
      </c>
      <c r="J1099">
        <v>3</v>
      </c>
      <c r="K1099" s="2">
        <v>2.82689814814814E-3</v>
      </c>
      <c r="L1099" s="3">
        <v>0.28571428571428498</v>
      </c>
      <c r="N1099" s="4">
        <v>0</v>
      </c>
    </row>
    <row r="1100" spans="1:14">
      <c r="A1100" s="1">
        <v>45645</v>
      </c>
      <c r="B1100" s="19" t="s">
        <v>64</v>
      </c>
      <c r="C1100" t="s">
        <v>12</v>
      </c>
      <c r="D1100" t="s">
        <v>18</v>
      </c>
      <c r="E1100" t="s">
        <v>14</v>
      </c>
      <c r="F1100" t="s">
        <v>15</v>
      </c>
      <c r="G1100">
        <v>1960</v>
      </c>
      <c r="H1100">
        <v>1941</v>
      </c>
      <c r="I1100">
        <v>14</v>
      </c>
      <c r="J1100">
        <v>5</v>
      </c>
      <c r="K1100" s="2">
        <v>2.5666341909835501E-3</v>
      </c>
      <c r="L1100" s="3">
        <v>0.99030612244897898</v>
      </c>
      <c r="M1100">
        <v>1936.10434756775</v>
      </c>
      <c r="N1100" s="4">
        <v>1.234213045503935E-2</v>
      </c>
    </row>
    <row r="1101" spans="1:14">
      <c r="A1101" s="1">
        <v>45645</v>
      </c>
      <c r="B1101" s="19" t="s">
        <v>64</v>
      </c>
      <c r="C1101" t="s">
        <v>12</v>
      </c>
      <c r="D1101" t="s">
        <v>18</v>
      </c>
      <c r="E1101" t="s">
        <v>14</v>
      </c>
      <c r="F1101" t="s">
        <v>19</v>
      </c>
      <c r="G1101">
        <v>163</v>
      </c>
      <c r="H1101">
        <v>158</v>
      </c>
      <c r="I1101">
        <v>4</v>
      </c>
      <c r="J1101">
        <v>1</v>
      </c>
      <c r="K1101" s="2">
        <v>1.9876635021096999E-3</v>
      </c>
      <c r="L1101" s="3">
        <v>0.96932515337423297</v>
      </c>
      <c r="N1101" s="4">
        <v>0</v>
      </c>
    </row>
    <row r="1102" spans="1:14">
      <c r="A1102" s="1">
        <v>45645</v>
      </c>
      <c r="B1102" s="19" t="s">
        <v>64</v>
      </c>
      <c r="C1102" t="s">
        <v>12</v>
      </c>
      <c r="D1102" t="s">
        <v>18</v>
      </c>
      <c r="E1102" t="s">
        <v>14</v>
      </c>
      <c r="F1102" t="s">
        <v>20</v>
      </c>
      <c r="G1102">
        <v>18</v>
      </c>
      <c r="H1102">
        <v>17</v>
      </c>
      <c r="I1102">
        <v>1</v>
      </c>
      <c r="J1102">
        <v>0</v>
      </c>
      <c r="K1102" s="2">
        <v>2.0387622549019602E-3</v>
      </c>
      <c r="L1102" s="3">
        <v>0.94444444444444398</v>
      </c>
      <c r="N1102" s="4">
        <v>0</v>
      </c>
    </row>
    <row r="1103" spans="1:14">
      <c r="A1103" s="1">
        <v>45645</v>
      </c>
      <c r="B1103" s="19" t="s">
        <v>64</v>
      </c>
      <c r="C1103" t="s">
        <v>12</v>
      </c>
      <c r="D1103" t="s">
        <v>18</v>
      </c>
      <c r="E1103" t="s">
        <v>17</v>
      </c>
      <c r="F1103" t="s">
        <v>15</v>
      </c>
      <c r="G1103">
        <v>826</v>
      </c>
      <c r="H1103">
        <v>780</v>
      </c>
      <c r="I1103">
        <v>35</v>
      </c>
      <c r="J1103">
        <v>11</v>
      </c>
      <c r="K1103" s="2">
        <v>2.5880147449911599E-3</v>
      </c>
      <c r="L1103" s="3">
        <v>0.94430992736077402</v>
      </c>
      <c r="M1103">
        <v>662.75788943966404</v>
      </c>
      <c r="N1103" s="4">
        <v>0.24630730642580626</v>
      </c>
    </row>
    <row r="1104" spans="1:14">
      <c r="A1104" s="1">
        <v>45645</v>
      </c>
      <c r="B1104" s="19" t="s">
        <v>64</v>
      </c>
      <c r="C1104" t="s">
        <v>12</v>
      </c>
      <c r="D1104" t="s">
        <v>18</v>
      </c>
      <c r="E1104" t="s">
        <v>17</v>
      </c>
      <c r="F1104" t="s">
        <v>19</v>
      </c>
      <c r="G1104">
        <v>36</v>
      </c>
      <c r="H1104">
        <v>29</v>
      </c>
      <c r="I1104">
        <v>1</v>
      </c>
      <c r="J1104">
        <v>6</v>
      </c>
      <c r="K1104" s="2">
        <v>2.1330886813537599E-3</v>
      </c>
      <c r="L1104" s="3">
        <v>0.80555555555555503</v>
      </c>
      <c r="N1104" s="4">
        <v>0</v>
      </c>
    </row>
    <row r="1105" spans="1:14">
      <c r="A1105" s="1">
        <v>45645</v>
      </c>
      <c r="B1105" s="19" t="s">
        <v>64</v>
      </c>
      <c r="C1105" t="s">
        <v>12</v>
      </c>
      <c r="D1105" t="s">
        <v>18</v>
      </c>
      <c r="E1105" t="s">
        <v>17</v>
      </c>
      <c r="F1105" t="s">
        <v>20</v>
      </c>
      <c r="G1105">
        <v>6</v>
      </c>
      <c r="H1105">
        <v>5</v>
      </c>
      <c r="I1105">
        <v>0</v>
      </c>
      <c r="J1105">
        <v>1</v>
      </c>
      <c r="K1105" s="2">
        <v>4.6607314814814801E-3</v>
      </c>
      <c r="L1105" s="3">
        <v>0.83333333333333304</v>
      </c>
      <c r="N1105" s="4">
        <v>0</v>
      </c>
    </row>
    <row r="1106" spans="1:14">
      <c r="A1106" s="1">
        <v>45645</v>
      </c>
      <c r="B1106" s="19" t="s">
        <v>64</v>
      </c>
      <c r="C1106">
        <v>900</v>
      </c>
      <c r="D1106" t="s">
        <v>23</v>
      </c>
      <c r="E1106" t="s">
        <v>24</v>
      </c>
      <c r="F1106" t="s">
        <v>15</v>
      </c>
      <c r="G1106">
        <v>40</v>
      </c>
      <c r="H1106">
        <v>39</v>
      </c>
      <c r="I1106">
        <v>1</v>
      </c>
      <c r="J1106">
        <v>0</v>
      </c>
      <c r="K1106" s="2">
        <v>2.6204605887939201E-3</v>
      </c>
      <c r="L1106" s="3">
        <v>0.97499999999999998</v>
      </c>
      <c r="M1106">
        <v>17.976895268086</v>
      </c>
      <c r="N1106" s="4">
        <v>1.2250783243428662</v>
      </c>
    </row>
    <row r="1107" spans="1:14">
      <c r="A1107" s="1">
        <v>45646</v>
      </c>
      <c r="B1107" s="19" t="s">
        <v>64</v>
      </c>
      <c r="C1107" t="s">
        <v>12</v>
      </c>
      <c r="D1107" t="s">
        <v>13</v>
      </c>
      <c r="E1107" t="s">
        <v>14</v>
      </c>
      <c r="F1107" t="s">
        <v>15</v>
      </c>
      <c r="G1107">
        <v>1827</v>
      </c>
      <c r="H1107">
        <v>1793</v>
      </c>
      <c r="I1107">
        <v>31</v>
      </c>
      <c r="J1107">
        <v>3</v>
      </c>
      <c r="K1107" s="2">
        <v>2.5297067512388902E-3</v>
      </c>
      <c r="L1107" s="3">
        <v>0.98139025725232598</v>
      </c>
      <c r="M1107">
        <v>1895.18336199693</v>
      </c>
      <c r="N1107" s="4">
        <v>-3.5977184774926514E-2</v>
      </c>
    </row>
    <row r="1108" spans="1:14">
      <c r="A1108" s="1">
        <v>45646</v>
      </c>
      <c r="B1108" s="19" t="s">
        <v>64</v>
      </c>
      <c r="C1108" t="s">
        <v>12</v>
      </c>
      <c r="D1108" t="s">
        <v>13</v>
      </c>
      <c r="E1108" t="s">
        <v>14</v>
      </c>
      <c r="F1108" t="s">
        <v>20</v>
      </c>
      <c r="G1108">
        <v>63</v>
      </c>
      <c r="H1108">
        <v>58</v>
      </c>
      <c r="I1108">
        <v>4</v>
      </c>
      <c r="J1108">
        <v>1</v>
      </c>
      <c r="K1108" s="2">
        <v>2.7807813331470802E-3</v>
      </c>
      <c r="L1108" s="3">
        <v>0.92063492063492003</v>
      </c>
      <c r="N1108" s="4">
        <v>0</v>
      </c>
    </row>
    <row r="1109" spans="1:14">
      <c r="A1109" s="1">
        <v>45646</v>
      </c>
      <c r="B1109" s="19" t="s">
        <v>64</v>
      </c>
      <c r="C1109" t="s">
        <v>12</v>
      </c>
      <c r="D1109" t="s">
        <v>13</v>
      </c>
      <c r="E1109" t="s">
        <v>17</v>
      </c>
      <c r="F1109" t="s">
        <v>15</v>
      </c>
      <c r="G1109">
        <v>659</v>
      </c>
      <c r="H1109">
        <v>610</v>
      </c>
      <c r="I1109">
        <v>32</v>
      </c>
      <c r="J1109">
        <v>17</v>
      </c>
      <c r="K1109" s="2">
        <v>2.8186946152094698E-3</v>
      </c>
      <c r="L1109" s="3">
        <v>0.92564491654021197</v>
      </c>
      <c r="M1109">
        <v>493.34960454874403</v>
      </c>
      <c r="N1109" s="4">
        <v>0.33576675429338337</v>
      </c>
    </row>
    <row r="1110" spans="1:14">
      <c r="A1110" s="1">
        <v>45646</v>
      </c>
      <c r="B1110" s="19" t="s">
        <v>64</v>
      </c>
      <c r="C1110" t="s">
        <v>12</v>
      </c>
      <c r="D1110" t="s">
        <v>13</v>
      </c>
      <c r="E1110" t="s">
        <v>17</v>
      </c>
      <c r="F1110" t="s">
        <v>20</v>
      </c>
      <c r="G1110">
        <v>19</v>
      </c>
      <c r="H1110">
        <v>13</v>
      </c>
      <c r="I1110">
        <v>3</v>
      </c>
      <c r="J1110">
        <v>3</v>
      </c>
      <c r="K1110" s="2">
        <v>4.1456445868945802E-3</v>
      </c>
      <c r="L1110" s="3">
        <v>0.68421052631578905</v>
      </c>
      <c r="N1110" s="4">
        <v>0</v>
      </c>
    </row>
    <row r="1111" spans="1:14">
      <c r="A1111" s="1">
        <v>45646</v>
      </c>
      <c r="B1111" s="19" t="s">
        <v>64</v>
      </c>
      <c r="C1111" t="s">
        <v>12</v>
      </c>
      <c r="D1111" t="s">
        <v>16</v>
      </c>
      <c r="E1111" t="s">
        <v>14</v>
      </c>
      <c r="F1111" t="s">
        <v>15</v>
      </c>
      <c r="G1111">
        <v>1703</v>
      </c>
      <c r="H1111">
        <v>1679</v>
      </c>
      <c r="I1111">
        <v>19</v>
      </c>
      <c r="J1111">
        <v>5</v>
      </c>
      <c r="K1111" s="2">
        <v>2.5185639255619501E-3</v>
      </c>
      <c r="L1111" s="3">
        <v>0.98590722254844299</v>
      </c>
      <c r="M1111">
        <v>1619.60276167755</v>
      </c>
      <c r="N1111" s="4">
        <v>5.1492403134747011E-2</v>
      </c>
    </row>
    <row r="1112" spans="1:14">
      <c r="A1112" s="1">
        <v>45646</v>
      </c>
      <c r="B1112" s="19" t="s">
        <v>64</v>
      </c>
      <c r="C1112" t="s">
        <v>12</v>
      </c>
      <c r="D1112" t="s">
        <v>16</v>
      </c>
      <c r="E1112" t="s">
        <v>14</v>
      </c>
      <c r="F1112" t="s">
        <v>20</v>
      </c>
      <c r="G1112">
        <v>3</v>
      </c>
      <c r="H1112">
        <v>3</v>
      </c>
      <c r="I1112">
        <v>0</v>
      </c>
      <c r="J1112">
        <v>0</v>
      </c>
      <c r="K1112" s="2">
        <v>3.22799382716049E-3</v>
      </c>
      <c r="L1112" s="3">
        <v>1</v>
      </c>
      <c r="N1112" s="4">
        <v>0</v>
      </c>
    </row>
    <row r="1113" spans="1:14">
      <c r="A1113" s="1">
        <v>45646</v>
      </c>
      <c r="B1113" s="19" t="s">
        <v>64</v>
      </c>
      <c r="C1113" t="s">
        <v>12</v>
      </c>
      <c r="D1113" t="s">
        <v>16</v>
      </c>
      <c r="E1113" t="s">
        <v>17</v>
      </c>
      <c r="F1113" t="s">
        <v>15</v>
      </c>
      <c r="G1113">
        <v>598</v>
      </c>
      <c r="H1113">
        <v>552</v>
      </c>
      <c r="I1113">
        <v>31</v>
      </c>
      <c r="J1113">
        <v>15</v>
      </c>
      <c r="K1113" s="2">
        <v>2.5456321708937101E-3</v>
      </c>
      <c r="L1113" s="3">
        <v>0.92307692307692302</v>
      </c>
      <c r="M1113">
        <v>461.190778332317</v>
      </c>
      <c r="N1113" s="4">
        <v>0.2966434458260207</v>
      </c>
    </row>
    <row r="1114" spans="1:14">
      <c r="A1114" s="1">
        <v>45646</v>
      </c>
      <c r="B1114" s="19" t="s">
        <v>64</v>
      </c>
      <c r="C1114" t="s">
        <v>12</v>
      </c>
      <c r="D1114" t="s">
        <v>16</v>
      </c>
      <c r="E1114" t="s">
        <v>17</v>
      </c>
      <c r="F1114" t="s">
        <v>20</v>
      </c>
      <c r="G1114">
        <v>8</v>
      </c>
      <c r="H1114">
        <v>5</v>
      </c>
      <c r="I1114">
        <v>1</v>
      </c>
      <c r="J1114">
        <v>2</v>
      </c>
      <c r="K1114" s="2">
        <v>3.73248611111111E-3</v>
      </c>
      <c r="L1114" s="3">
        <v>0.625</v>
      </c>
      <c r="N1114" s="4">
        <v>0</v>
      </c>
    </row>
    <row r="1115" spans="1:14">
      <c r="A1115" s="1">
        <v>45646</v>
      </c>
      <c r="B1115" s="19" t="s">
        <v>64</v>
      </c>
      <c r="C1115" t="s">
        <v>12</v>
      </c>
      <c r="D1115" t="s">
        <v>18</v>
      </c>
      <c r="E1115" t="s">
        <v>14</v>
      </c>
      <c r="F1115" t="s">
        <v>15</v>
      </c>
      <c r="G1115">
        <v>1401</v>
      </c>
      <c r="H1115">
        <v>1390</v>
      </c>
      <c r="I1115">
        <v>7</v>
      </c>
      <c r="J1115">
        <v>4</v>
      </c>
      <c r="K1115" s="2">
        <v>2.5355754213851099E-3</v>
      </c>
      <c r="L1115" s="3">
        <v>0.99214846538186996</v>
      </c>
      <c r="M1115">
        <v>1433.30612093374</v>
      </c>
      <c r="N1115" s="4">
        <v>-2.2539582062688652E-2</v>
      </c>
    </row>
    <row r="1116" spans="1:14">
      <c r="A1116" s="1">
        <v>45646</v>
      </c>
      <c r="B1116" s="19" t="s">
        <v>64</v>
      </c>
      <c r="C1116" t="s">
        <v>12</v>
      </c>
      <c r="D1116" t="s">
        <v>18</v>
      </c>
      <c r="E1116" t="s">
        <v>14</v>
      </c>
      <c r="F1116" t="s">
        <v>19</v>
      </c>
      <c r="G1116">
        <v>139</v>
      </c>
      <c r="H1116">
        <v>139</v>
      </c>
      <c r="I1116">
        <v>0</v>
      </c>
      <c r="J1116">
        <v>0</v>
      </c>
      <c r="K1116" s="2">
        <v>2.1831021849187302E-3</v>
      </c>
      <c r="L1116" s="3">
        <v>1</v>
      </c>
      <c r="N1116" s="4">
        <v>0</v>
      </c>
    </row>
    <row r="1117" spans="1:14">
      <c r="A1117" s="1">
        <v>45646</v>
      </c>
      <c r="B1117" s="19" t="s">
        <v>64</v>
      </c>
      <c r="C1117" t="s">
        <v>12</v>
      </c>
      <c r="D1117" t="s">
        <v>18</v>
      </c>
      <c r="E1117" t="s">
        <v>14</v>
      </c>
      <c r="F1117" t="s">
        <v>20</v>
      </c>
      <c r="G1117">
        <v>9</v>
      </c>
      <c r="H1117">
        <v>6</v>
      </c>
      <c r="I1117">
        <v>1</v>
      </c>
      <c r="J1117">
        <v>2</v>
      </c>
      <c r="K1117" s="2">
        <v>3.5627835648148099E-3</v>
      </c>
      <c r="L1117" s="3">
        <v>0.66666666666666596</v>
      </c>
      <c r="N1117" s="4">
        <v>0</v>
      </c>
    </row>
    <row r="1118" spans="1:14">
      <c r="A1118" s="1">
        <v>45646</v>
      </c>
      <c r="B1118" s="19" t="s">
        <v>64</v>
      </c>
      <c r="C1118" t="s">
        <v>12</v>
      </c>
      <c r="D1118" t="s">
        <v>18</v>
      </c>
      <c r="E1118" t="s">
        <v>17</v>
      </c>
      <c r="F1118" t="s">
        <v>15</v>
      </c>
      <c r="G1118">
        <v>568</v>
      </c>
      <c r="H1118">
        <v>532</v>
      </c>
      <c r="I1118">
        <v>23</v>
      </c>
      <c r="J1118">
        <v>13</v>
      </c>
      <c r="K1118" s="2">
        <v>2.8486296888317101E-3</v>
      </c>
      <c r="L1118" s="3">
        <v>0.93661971830985902</v>
      </c>
      <c r="M1118">
        <v>483.008223570273</v>
      </c>
      <c r="N1118" s="4">
        <v>0.17596341487001932</v>
      </c>
    </row>
    <row r="1119" spans="1:14">
      <c r="A1119" s="1">
        <v>45646</v>
      </c>
      <c r="B1119" s="19" t="s">
        <v>64</v>
      </c>
      <c r="C1119" t="s">
        <v>12</v>
      </c>
      <c r="D1119" t="s">
        <v>18</v>
      </c>
      <c r="E1119" t="s">
        <v>17</v>
      </c>
      <c r="F1119" t="s">
        <v>19</v>
      </c>
      <c r="G1119">
        <v>23</v>
      </c>
      <c r="H1119">
        <v>20</v>
      </c>
      <c r="I1119">
        <v>1</v>
      </c>
      <c r="J1119">
        <v>2</v>
      </c>
      <c r="K1119" s="2">
        <v>1.7049999999999999E-3</v>
      </c>
      <c r="L1119" s="3">
        <v>0.86956521739130399</v>
      </c>
      <c r="N1119" s="4">
        <v>0</v>
      </c>
    </row>
    <row r="1120" spans="1:14">
      <c r="A1120" s="1">
        <v>45646</v>
      </c>
      <c r="B1120" s="19" t="s">
        <v>64</v>
      </c>
      <c r="C1120" t="s">
        <v>12</v>
      </c>
      <c r="D1120" t="s">
        <v>18</v>
      </c>
      <c r="E1120" t="s">
        <v>17</v>
      </c>
      <c r="F1120" t="s">
        <v>20</v>
      </c>
      <c r="G1120">
        <v>7</v>
      </c>
      <c r="H1120">
        <v>6</v>
      </c>
      <c r="I1120">
        <v>0</v>
      </c>
      <c r="J1120">
        <v>1</v>
      </c>
      <c r="K1120" s="2">
        <v>6.59974729938271E-3</v>
      </c>
      <c r="L1120" s="3">
        <v>0.85714285714285698</v>
      </c>
      <c r="N1120" s="4">
        <v>0</v>
      </c>
    </row>
    <row r="1121" spans="1:14">
      <c r="A1121" s="1">
        <v>45646</v>
      </c>
      <c r="B1121" s="19" t="s">
        <v>64</v>
      </c>
      <c r="C1121">
        <v>900</v>
      </c>
      <c r="D1121" t="s">
        <v>23</v>
      </c>
      <c r="E1121" t="s">
        <v>24</v>
      </c>
      <c r="F1121" t="s">
        <v>15</v>
      </c>
      <c r="G1121">
        <v>44</v>
      </c>
      <c r="H1121">
        <v>43</v>
      </c>
      <c r="I1121">
        <v>1</v>
      </c>
      <c r="J1121">
        <v>0</v>
      </c>
      <c r="K1121" s="2">
        <v>1.9660954995693301E-3</v>
      </c>
      <c r="L1121" s="3">
        <v>0.97727272727272696</v>
      </c>
      <c r="M1121">
        <v>15.979462460520899</v>
      </c>
      <c r="N1121" s="4">
        <v>1.7535344263742954</v>
      </c>
    </row>
    <row r="1122" spans="1:14">
      <c r="A1122" s="1">
        <v>45649</v>
      </c>
      <c r="B1122" s="19" t="s">
        <v>64</v>
      </c>
      <c r="C1122" t="s">
        <v>12</v>
      </c>
      <c r="D1122" t="s">
        <v>13</v>
      </c>
      <c r="E1122" t="s">
        <v>14</v>
      </c>
      <c r="F1122" t="s">
        <v>15</v>
      </c>
      <c r="G1122">
        <v>2521</v>
      </c>
      <c r="H1122">
        <v>2496</v>
      </c>
      <c r="I1122">
        <v>25</v>
      </c>
      <c r="J1122">
        <v>0</v>
      </c>
      <c r="K1122" s="2">
        <v>2.5260496408450999E-3</v>
      </c>
      <c r="L1122" s="3">
        <v>0.990083300277667</v>
      </c>
      <c r="M1122">
        <v>3509.0512789526101</v>
      </c>
      <c r="N1122" s="4">
        <v>-0.28157219727137356</v>
      </c>
    </row>
    <row r="1123" spans="1:14">
      <c r="A1123" s="1">
        <v>45649</v>
      </c>
      <c r="B1123" s="19" t="s">
        <v>64</v>
      </c>
      <c r="C1123" t="s">
        <v>12</v>
      </c>
      <c r="D1123" t="s">
        <v>13</v>
      </c>
      <c r="E1123" t="s">
        <v>14</v>
      </c>
      <c r="F1123" t="s">
        <v>20</v>
      </c>
      <c r="G1123">
        <v>64</v>
      </c>
      <c r="H1123">
        <v>63</v>
      </c>
      <c r="I1123">
        <v>1</v>
      </c>
      <c r="J1123">
        <v>0</v>
      </c>
      <c r="K1123" s="2">
        <v>2.17568227329512E-3</v>
      </c>
      <c r="L1123" s="3">
        <v>0.984375</v>
      </c>
      <c r="N1123" s="4">
        <v>0</v>
      </c>
    </row>
    <row r="1124" spans="1:14">
      <c r="A1124" s="1">
        <v>45649</v>
      </c>
      <c r="B1124" s="19" t="s">
        <v>64</v>
      </c>
      <c r="C1124" t="s">
        <v>12</v>
      </c>
      <c r="D1124" t="s">
        <v>13</v>
      </c>
      <c r="E1124" t="s">
        <v>17</v>
      </c>
      <c r="F1124" t="s">
        <v>15</v>
      </c>
      <c r="G1124">
        <v>803</v>
      </c>
      <c r="H1124">
        <v>781</v>
      </c>
      <c r="I1124">
        <v>15</v>
      </c>
      <c r="J1124">
        <v>7</v>
      </c>
      <c r="K1124" s="2">
        <v>2.8173343618105901E-3</v>
      </c>
      <c r="L1124" s="3">
        <v>0.97260273972602695</v>
      </c>
      <c r="M1124">
        <v>901.68259775771799</v>
      </c>
      <c r="N1124" s="4">
        <v>-0.10944272186589764</v>
      </c>
    </row>
    <row r="1125" spans="1:14">
      <c r="A1125" s="1">
        <v>45649</v>
      </c>
      <c r="B1125" s="19" t="s">
        <v>64</v>
      </c>
      <c r="C1125" t="s">
        <v>12</v>
      </c>
      <c r="D1125" t="s">
        <v>13</v>
      </c>
      <c r="E1125" t="s">
        <v>17</v>
      </c>
      <c r="F1125" t="s">
        <v>20</v>
      </c>
      <c r="G1125">
        <v>22</v>
      </c>
      <c r="H1125">
        <v>18</v>
      </c>
      <c r="I1125">
        <v>3</v>
      </c>
      <c r="J1125">
        <v>1</v>
      </c>
      <c r="K1125" s="2">
        <v>2.1451009516460901E-3</v>
      </c>
      <c r="L1125" s="3">
        <v>0.81818181818181801</v>
      </c>
      <c r="N1125" s="4">
        <v>0</v>
      </c>
    </row>
    <row r="1126" spans="1:14">
      <c r="A1126" s="1">
        <v>45649</v>
      </c>
      <c r="B1126" s="19" t="s">
        <v>64</v>
      </c>
      <c r="C1126" t="s">
        <v>12</v>
      </c>
      <c r="D1126" t="s">
        <v>16</v>
      </c>
      <c r="E1126" t="s">
        <v>14</v>
      </c>
      <c r="F1126" t="s">
        <v>15</v>
      </c>
      <c r="G1126">
        <v>2403</v>
      </c>
      <c r="H1126">
        <v>2384</v>
      </c>
      <c r="I1126">
        <v>14</v>
      </c>
      <c r="J1126">
        <v>5</v>
      </c>
      <c r="K1126" s="2">
        <v>2.48852943377894E-3</v>
      </c>
      <c r="L1126" s="3">
        <v>0.99209321681231699</v>
      </c>
      <c r="M1126">
        <v>2860.9689561620899</v>
      </c>
      <c r="N1126" s="4">
        <v>-0.16007477298056474</v>
      </c>
    </row>
    <row r="1127" spans="1:14">
      <c r="A1127" s="1">
        <v>45649</v>
      </c>
      <c r="B1127" s="19" t="s">
        <v>64</v>
      </c>
      <c r="C1127" t="s">
        <v>12</v>
      </c>
      <c r="D1127" t="s">
        <v>16</v>
      </c>
      <c r="E1127" t="s">
        <v>14</v>
      </c>
      <c r="F1127" t="s">
        <v>20</v>
      </c>
      <c r="G1127">
        <v>3</v>
      </c>
      <c r="H1127">
        <v>3</v>
      </c>
      <c r="I1127">
        <v>0</v>
      </c>
      <c r="J1127">
        <v>0</v>
      </c>
      <c r="K1127" s="2">
        <v>7.6304783950617203E-4</v>
      </c>
      <c r="L1127" s="3">
        <v>1</v>
      </c>
      <c r="N1127" s="4">
        <v>0</v>
      </c>
    </row>
    <row r="1128" spans="1:14">
      <c r="A1128" s="1">
        <v>45649</v>
      </c>
      <c r="B1128" s="19" t="s">
        <v>64</v>
      </c>
      <c r="C1128" t="s">
        <v>12</v>
      </c>
      <c r="D1128" t="s">
        <v>16</v>
      </c>
      <c r="E1128" t="s">
        <v>17</v>
      </c>
      <c r="F1128" t="s">
        <v>15</v>
      </c>
      <c r="G1128">
        <v>683</v>
      </c>
      <c r="H1128">
        <v>659</v>
      </c>
      <c r="I1128">
        <v>22</v>
      </c>
      <c r="J1128">
        <v>2</v>
      </c>
      <c r="K1128" s="2">
        <v>2.71333071628706E-3</v>
      </c>
      <c r="L1128" s="3">
        <v>0.96486090775988198</v>
      </c>
      <c r="M1128">
        <v>811.91704186797699</v>
      </c>
      <c r="N1128" s="4">
        <v>-0.15878105178255358</v>
      </c>
    </row>
    <row r="1129" spans="1:14">
      <c r="A1129" s="1">
        <v>45649</v>
      </c>
      <c r="B1129" s="19" t="s">
        <v>64</v>
      </c>
      <c r="C1129" t="s">
        <v>12</v>
      </c>
      <c r="D1129" t="s">
        <v>16</v>
      </c>
      <c r="E1129" t="s">
        <v>17</v>
      </c>
      <c r="F1129" t="s">
        <v>20</v>
      </c>
      <c r="G1129">
        <v>1</v>
      </c>
      <c r="H1129">
        <v>0</v>
      </c>
      <c r="I1129">
        <v>0</v>
      </c>
      <c r="J1129">
        <v>1</v>
      </c>
      <c r="K1129" s="2">
        <v>0</v>
      </c>
      <c r="L1129" s="3">
        <v>0</v>
      </c>
      <c r="N1129" s="4">
        <v>0</v>
      </c>
    </row>
    <row r="1130" spans="1:14">
      <c r="A1130" s="1">
        <v>45649</v>
      </c>
      <c r="B1130" s="19" t="s">
        <v>64</v>
      </c>
      <c r="C1130" t="s">
        <v>12</v>
      </c>
      <c r="D1130" t="s">
        <v>18</v>
      </c>
      <c r="E1130" t="s">
        <v>14</v>
      </c>
      <c r="F1130" t="s">
        <v>15</v>
      </c>
      <c r="G1130">
        <v>2010</v>
      </c>
      <c r="H1130">
        <v>1990</v>
      </c>
      <c r="I1130">
        <v>15</v>
      </c>
      <c r="J1130">
        <v>5</v>
      </c>
      <c r="K1130" s="2">
        <v>2.4701886454006399E-3</v>
      </c>
      <c r="L1130" s="3">
        <v>0.99004975124378103</v>
      </c>
      <c r="M1130">
        <v>2639.6905433274101</v>
      </c>
      <c r="N1130" s="4">
        <v>-0.23854710731874881</v>
      </c>
    </row>
    <row r="1131" spans="1:14">
      <c r="A1131" s="1">
        <v>45649</v>
      </c>
      <c r="B1131" s="19" t="s">
        <v>64</v>
      </c>
      <c r="C1131" t="s">
        <v>12</v>
      </c>
      <c r="D1131" t="s">
        <v>18</v>
      </c>
      <c r="E1131" t="s">
        <v>14</v>
      </c>
      <c r="F1131" t="s">
        <v>19</v>
      </c>
      <c r="G1131">
        <v>179</v>
      </c>
      <c r="H1131">
        <v>175</v>
      </c>
      <c r="I1131">
        <v>2</v>
      </c>
      <c r="J1131">
        <v>2</v>
      </c>
      <c r="K1131" s="2">
        <v>2.26276587301587E-3</v>
      </c>
      <c r="L1131" s="3">
        <v>0.977653631284916</v>
      </c>
      <c r="N1131" s="4">
        <v>0</v>
      </c>
    </row>
    <row r="1132" spans="1:14">
      <c r="A1132" s="1">
        <v>45649</v>
      </c>
      <c r="B1132" s="19" t="s">
        <v>64</v>
      </c>
      <c r="C1132" t="s">
        <v>12</v>
      </c>
      <c r="D1132" t="s">
        <v>18</v>
      </c>
      <c r="E1132" t="s">
        <v>14</v>
      </c>
      <c r="F1132" t="s">
        <v>20</v>
      </c>
      <c r="G1132">
        <v>19</v>
      </c>
      <c r="H1132">
        <v>14</v>
      </c>
      <c r="I1132">
        <v>1</v>
      </c>
      <c r="J1132">
        <v>4</v>
      </c>
      <c r="K1132" s="2">
        <v>2.32188657407407E-3</v>
      </c>
      <c r="L1132" s="3">
        <v>0.73684210526315697</v>
      </c>
      <c r="N1132" s="4">
        <v>0</v>
      </c>
    </row>
    <row r="1133" spans="1:14">
      <c r="A1133" s="1">
        <v>45649</v>
      </c>
      <c r="B1133" s="19" t="s">
        <v>64</v>
      </c>
      <c r="C1133" t="s">
        <v>12</v>
      </c>
      <c r="D1133" t="s">
        <v>18</v>
      </c>
      <c r="E1133" t="s">
        <v>17</v>
      </c>
      <c r="F1133" t="s">
        <v>15</v>
      </c>
      <c r="G1133">
        <v>800</v>
      </c>
      <c r="H1133">
        <v>768</v>
      </c>
      <c r="I1133">
        <v>27</v>
      </c>
      <c r="J1133">
        <v>5</v>
      </c>
      <c r="K1133" s="2">
        <v>2.7792659429009799E-3</v>
      </c>
      <c r="L1133" s="3">
        <v>0.96</v>
      </c>
      <c r="M1133">
        <v>882.28800710342296</v>
      </c>
      <c r="N1133" s="4">
        <v>-9.326660505516432E-2</v>
      </c>
    </row>
    <row r="1134" spans="1:14">
      <c r="A1134" s="1">
        <v>45649</v>
      </c>
      <c r="B1134" s="19" t="s">
        <v>64</v>
      </c>
      <c r="C1134" t="s">
        <v>12</v>
      </c>
      <c r="D1134" t="s">
        <v>18</v>
      </c>
      <c r="E1134" t="s">
        <v>17</v>
      </c>
      <c r="F1134" t="s">
        <v>19</v>
      </c>
      <c r="G1134">
        <v>40</v>
      </c>
      <c r="H1134">
        <v>38</v>
      </c>
      <c r="I1134">
        <v>1</v>
      </c>
      <c r="J1134">
        <v>1</v>
      </c>
      <c r="K1134" s="2">
        <v>1.7362694931773799E-3</v>
      </c>
      <c r="L1134" s="3">
        <v>0.95</v>
      </c>
      <c r="N1134" s="4">
        <v>0</v>
      </c>
    </row>
    <row r="1135" spans="1:14">
      <c r="A1135" s="1">
        <v>45649</v>
      </c>
      <c r="B1135" s="19" t="s">
        <v>64</v>
      </c>
      <c r="C1135" t="s">
        <v>12</v>
      </c>
      <c r="D1135" t="s">
        <v>18</v>
      </c>
      <c r="E1135" t="s">
        <v>17</v>
      </c>
      <c r="F1135" t="s">
        <v>20</v>
      </c>
      <c r="G1135">
        <v>2</v>
      </c>
      <c r="H1135">
        <v>0</v>
      </c>
      <c r="I1135">
        <v>2</v>
      </c>
      <c r="J1135">
        <v>0</v>
      </c>
      <c r="K1135" s="2">
        <v>0</v>
      </c>
      <c r="L1135" s="3">
        <v>0</v>
      </c>
      <c r="N1135" s="4">
        <v>0</v>
      </c>
    </row>
    <row r="1136" spans="1:14">
      <c r="A1136" s="1">
        <v>45649</v>
      </c>
      <c r="B1136" s="19" t="s">
        <v>64</v>
      </c>
      <c r="C1136">
        <v>900</v>
      </c>
      <c r="D1136" t="s">
        <v>23</v>
      </c>
      <c r="E1136" t="s">
        <v>24</v>
      </c>
      <c r="F1136" t="s">
        <v>15</v>
      </c>
      <c r="G1136">
        <v>42</v>
      </c>
      <c r="H1136">
        <v>42</v>
      </c>
      <c r="I1136">
        <v>0</v>
      </c>
      <c r="J1136">
        <v>0</v>
      </c>
      <c r="K1136" s="2">
        <v>1.43911541005291E-3</v>
      </c>
      <c r="L1136" s="3">
        <v>1</v>
      </c>
      <c r="M1136">
        <v>22.7707340062423</v>
      </c>
      <c r="N1136" s="4">
        <v>0.84447282149474179</v>
      </c>
    </row>
    <row r="1137" spans="1:14">
      <c r="A1137" s="1">
        <v>45650</v>
      </c>
      <c r="B1137" s="19" t="s">
        <v>64</v>
      </c>
      <c r="C1137" t="s">
        <v>12</v>
      </c>
      <c r="D1137" t="s">
        <v>13</v>
      </c>
      <c r="E1137" t="s">
        <v>14</v>
      </c>
      <c r="F1137" t="s">
        <v>15</v>
      </c>
      <c r="G1137">
        <v>687</v>
      </c>
      <c r="H1137">
        <v>686</v>
      </c>
      <c r="I1137">
        <v>1</v>
      </c>
      <c r="J1137">
        <v>0</v>
      </c>
      <c r="K1137" s="2">
        <v>2.2402335398445002E-3</v>
      </c>
      <c r="L1137" s="3">
        <v>0.99854439592430799</v>
      </c>
      <c r="M1137">
        <v>2849.2847231660198</v>
      </c>
      <c r="N1137" s="4">
        <v>-0.75888685521163679</v>
      </c>
    </row>
    <row r="1138" spans="1:14">
      <c r="A1138" s="1">
        <v>45650</v>
      </c>
      <c r="B1138" s="19" t="s">
        <v>64</v>
      </c>
      <c r="C1138" t="s">
        <v>12</v>
      </c>
      <c r="D1138" t="s">
        <v>13</v>
      </c>
      <c r="E1138" t="s">
        <v>14</v>
      </c>
      <c r="F1138" t="s">
        <v>20</v>
      </c>
      <c r="G1138">
        <v>22</v>
      </c>
      <c r="H1138">
        <v>19</v>
      </c>
      <c r="I1138">
        <v>2</v>
      </c>
      <c r="J1138">
        <v>1</v>
      </c>
      <c r="K1138" s="2">
        <v>2.98188961988304E-3</v>
      </c>
      <c r="L1138" s="3">
        <v>0.86363636363636298</v>
      </c>
      <c r="N1138" s="4">
        <v>0</v>
      </c>
    </row>
    <row r="1139" spans="1:14">
      <c r="A1139" s="1">
        <v>45650</v>
      </c>
      <c r="B1139" s="19" t="s">
        <v>64</v>
      </c>
      <c r="C1139" t="s">
        <v>12</v>
      </c>
      <c r="D1139" t="s">
        <v>13</v>
      </c>
      <c r="E1139" t="s">
        <v>17</v>
      </c>
      <c r="F1139" t="s">
        <v>15</v>
      </c>
      <c r="G1139">
        <v>209</v>
      </c>
      <c r="H1139">
        <v>206</v>
      </c>
      <c r="I1139">
        <v>1</v>
      </c>
      <c r="J1139">
        <v>2</v>
      </c>
      <c r="K1139" s="2">
        <v>2.4842246494066801E-3</v>
      </c>
      <c r="L1139" s="3">
        <v>0.98564593301435399</v>
      </c>
      <c r="M1139">
        <v>734.59934914175199</v>
      </c>
      <c r="N1139" s="4">
        <v>-0.71549117182831823</v>
      </c>
    </row>
    <row r="1140" spans="1:14">
      <c r="A1140" s="1">
        <v>45650</v>
      </c>
      <c r="B1140" s="19" t="s">
        <v>64</v>
      </c>
      <c r="C1140" t="s">
        <v>12</v>
      </c>
      <c r="D1140" t="s">
        <v>13</v>
      </c>
      <c r="E1140" t="s">
        <v>17</v>
      </c>
      <c r="F1140" t="s">
        <v>20</v>
      </c>
      <c r="G1140">
        <v>12</v>
      </c>
      <c r="H1140">
        <v>11</v>
      </c>
      <c r="I1140">
        <v>0</v>
      </c>
      <c r="J1140">
        <v>1</v>
      </c>
      <c r="K1140" s="2">
        <v>1.9974484427609401E-3</v>
      </c>
      <c r="L1140" s="3">
        <v>0.91666666666666596</v>
      </c>
      <c r="N1140" s="4">
        <v>0</v>
      </c>
    </row>
    <row r="1141" spans="1:14">
      <c r="A1141" s="1">
        <v>45650</v>
      </c>
      <c r="B1141" s="19" t="s">
        <v>64</v>
      </c>
      <c r="C1141" t="s">
        <v>12</v>
      </c>
      <c r="D1141" t="s">
        <v>16</v>
      </c>
      <c r="E1141" t="s">
        <v>14</v>
      </c>
      <c r="F1141" t="s">
        <v>15</v>
      </c>
      <c r="G1141">
        <v>607</v>
      </c>
      <c r="H1141">
        <v>605</v>
      </c>
      <c r="I1141">
        <v>0</v>
      </c>
      <c r="J1141">
        <v>2</v>
      </c>
      <c r="K1141" s="2">
        <v>2.31138424012855E-3</v>
      </c>
      <c r="L1141" s="3">
        <v>0.99670510708401905</v>
      </c>
      <c r="M1141">
        <v>2340.5652127705798</v>
      </c>
      <c r="N1141" s="4">
        <v>-0.74066093237304831</v>
      </c>
    </row>
    <row r="1142" spans="1:14">
      <c r="A1142" s="1">
        <v>45650</v>
      </c>
      <c r="B1142" s="19" t="s">
        <v>64</v>
      </c>
      <c r="C1142" t="s">
        <v>12</v>
      </c>
      <c r="D1142" t="s">
        <v>16</v>
      </c>
      <c r="E1142" t="s">
        <v>14</v>
      </c>
      <c r="F1142" t="s">
        <v>20</v>
      </c>
      <c r="G1142">
        <v>2</v>
      </c>
      <c r="H1142">
        <v>2</v>
      </c>
      <c r="I1142">
        <v>0</v>
      </c>
      <c r="J1142">
        <v>0</v>
      </c>
      <c r="K1142" s="2">
        <v>3.0081597222222201E-4</v>
      </c>
      <c r="L1142" s="3">
        <v>1</v>
      </c>
      <c r="N1142" s="4">
        <v>0</v>
      </c>
    </row>
    <row r="1143" spans="1:14">
      <c r="A1143" s="1">
        <v>45650</v>
      </c>
      <c r="B1143" s="19" t="s">
        <v>64</v>
      </c>
      <c r="C1143" t="s">
        <v>12</v>
      </c>
      <c r="D1143" t="s">
        <v>16</v>
      </c>
      <c r="E1143" t="s">
        <v>17</v>
      </c>
      <c r="F1143" t="s">
        <v>15</v>
      </c>
      <c r="G1143">
        <v>172</v>
      </c>
      <c r="H1143">
        <v>168</v>
      </c>
      <c r="I1143">
        <v>3</v>
      </c>
      <c r="J1143">
        <v>1</v>
      </c>
      <c r="K1143" s="2">
        <v>2.4128326857363299E-3</v>
      </c>
      <c r="L1143" s="3">
        <v>0.97674418604651103</v>
      </c>
      <c r="M1143">
        <v>668.445204065692</v>
      </c>
      <c r="N1143" s="4">
        <v>-0.74268646262424742</v>
      </c>
    </row>
    <row r="1144" spans="1:14">
      <c r="A1144" s="1">
        <v>45650</v>
      </c>
      <c r="B1144" s="19" t="s">
        <v>64</v>
      </c>
      <c r="C1144" t="s">
        <v>12</v>
      </c>
      <c r="D1144" t="s">
        <v>18</v>
      </c>
      <c r="E1144" t="s">
        <v>14</v>
      </c>
      <c r="F1144" t="s">
        <v>15</v>
      </c>
      <c r="G1144">
        <v>556</v>
      </c>
      <c r="H1144">
        <v>555</v>
      </c>
      <c r="I1144">
        <v>1</v>
      </c>
      <c r="J1144">
        <v>0</v>
      </c>
      <c r="K1144" s="2">
        <v>2.3947053303303299E-3</v>
      </c>
      <c r="L1144" s="3">
        <v>0.99820143884891999</v>
      </c>
      <c r="M1144">
        <v>2177.7824707324198</v>
      </c>
      <c r="N1144" s="4">
        <v>-0.74469442771618544</v>
      </c>
    </row>
    <row r="1145" spans="1:14">
      <c r="A1145" s="1">
        <v>45650</v>
      </c>
      <c r="B1145" s="19" t="s">
        <v>64</v>
      </c>
      <c r="C1145" t="s">
        <v>12</v>
      </c>
      <c r="D1145" t="s">
        <v>18</v>
      </c>
      <c r="E1145" t="s">
        <v>14</v>
      </c>
      <c r="F1145" t="s">
        <v>19</v>
      </c>
      <c r="G1145">
        <v>66</v>
      </c>
      <c r="H1145">
        <v>66</v>
      </c>
      <c r="I1145">
        <v>0</v>
      </c>
      <c r="J1145">
        <v>0</v>
      </c>
      <c r="K1145" s="2">
        <v>2.1638218995510602E-3</v>
      </c>
      <c r="L1145" s="3">
        <v>1</v>
      </c>
      <c r="N1145" s="4">
        <v>0</v>
      </c>
    </row>
    <row r="1146" spans="1:14">
      <c r="A1146" s="1">
        <v>45650</v>
      </c>
      <c r="B1146" s="19" t="s">
        <v>64</v>
      </c>
      <c r="C1146" t="s">
        <v>12</v>
      </c>
      <c r="D1146" t="s">
        <v>18</v>
      </c>
      <c r="E1146" t="s">
        <v>14</v>
      </c>
      <c r="F1146" t="s">
        <v>20</v>
      </c>
      <c r="G1146">
        <v>19</v>
      </c>
      <c r="H1146">
        <v>15</v>
      </c>
      <c r="I1146">
        <v>2</v>
      </c>
      <c r="J1146">
        <v>2</v>
      </c>
      <c r="K1146" s="2">
        <v>3.0071199845678998E-3</v>
      </c>
      <c r="L1146" s="3">
        <v>0.78947368421052599</v>
      </c>
      <c r="N1146" s="4">
        <v>0</v>
      </c>
    </row>
    <row r="1147" spans="1:14">
      <c r="A1147" s="1">
        <v>45650</v>
      </c>
      <c r="B1147" s="19" t="s">
        <v>64</v>
      </c>
      <c r="C1147" t="s">
        <v>12</v>
      </c>
      <c r="D1147" t="s">
        <v>18</v>
      </c>
      <c r="E1147" t="s">
        <v>17</v>
      </c>
      <c r="F1147" t="s">
        <v>15</v>
      </c>
      <c r="G1147">
        <v>253</v>
      </c>
      <c r="H1147">
        <v>246</v>
      </c>
      <c r="I1147">
        <v>4</v>
      </c>
      <c r="J1147">
        <v>3</v>
      </c>
      <c r="K1147" s="2">
        <v>2.98749666029935E-3</v>
      </c>
      <c r="L1147" s="3">
        <v>0.97233201581027595</v>
      </c>
      <c r="M1147">
        <v>763.34242313475295</v>
      </c>
      <c r="N1147" s="4">
        <v>-0.66856289873026242</v>
      </c>
    </row>
    <row r="1148" spans="1:14">
      <c r="A1148" s="1">
        <v>45650</v>
      </c>
      <c r="B1148" s="19" t="s">
        <v>64</v>
      </c>
      <c r="C1148" t="s">
        <v>12</v>
      </c>
      <c r="D1148" t="s">
        <v>18</v>
      </c>
      <c r="E1148" t="s">
        <v>17</v>
      </c>
      <c r="F1148" t="s">
        <v>19</v>
      </c>
      <c r="G1148">
        <v>18</v>
      </c>
      <c r="H1148">
        <v>16</v>
      </c>
      <c r="I1148">
        <v>2</v>
      </c>
      <c r="J1148">
        <v>0</v>
      </c>
      <c r="K1148" s="2">
        <v>1.5897410300925901E-3</v>
      </c>
      <c r="L1148" s="3">
        <v>0.88888888888888795</v>
      </c>
      <c r="N1148" s="4">
        <v>0</v>
      </c>
    </row>
    <row r="1149" spans="1:14">
      <c r="A1149" s="1">
        <v>45650</v>
      </c>
      <c r="B1149" s="19" t="s">
        <v>64</v>
      </c>
      <c r="C1149" t="s">
        <v>12</v>
      </c>
      <c r="D1149" t="s">
        <v>18</v>
      </c>
      <c r="E1149" t="s">
        <v>17</v>
      </c>
      <c r="F1149" t="s">
        <v>20</v>
      </c>
      <c r="G1149">
        <v>3</v>
      </c>
      <c r="H1149">
        <v>1</v>
      </c>
      <c r="I1149">
        <v>1</v>
      </c>
      <c r="J1149">
        <v>1</v>
      </c>
      <c r="K1149" s="2">
        <v>2.6488078703703699E-3</v>
      </c>
      <c r="L1149" s="3">
        <v>0.33333333333333298</v>
      </c>
      <c r="N1149" s="4">
        <v>0</v>
      </c>
    </row>
    <row r="1150" spans="1:14">
      <c r="A1150" s="1">
        <v>45650</v>
      </c>
      <c r="B1150" s="19" t="s">
        <v>64</v>
      </c>
      <c r="C1150">
        <v>900</v>
      </c>
      <c r="D1150" t="s">
        <v>23</v>
      </c>
      <c r="E1150" t="s">
        <v>24</v>
      </c>
      <c r="F1150" t="s">
        <v>15</v>
      </c>
      <c r="G1150">
        <v>19</v>
      </c>
      <c r="H1150">
        <v>19</v>
      </c>
      <c r="I1150">
        <v>0</v>
      </c>
      <c r="J1150">
        <v>0</v>
      </c>
      <c r="K1150" s="2">
        <v>2.00090886939571E-3</v>
      </c>
      <c r="L1150" s="3">
        <v>1</v>
      </c>
      <c r="M1150">
        <v>20.8731728390554</v>
      </c>
      <c r="N1150" s="4">
        <v>-8.9740685496099634E-2</v>
      </c>
    </row>
    <row r="1151" spans="1:14">
      <c r="A1151" s="1">
        <v>45652</v>
      </c>
      <c r="B1151" s="19" t="s">
        <v>64</v>
      </c>
      <c r="C1151" t="s">
        <v>12</v>
      </c>
      <c r="D1151" t="s">
        <v>13</v>
      </c>
      <c r="E1151" t="s">
        <v>14</v>
      </c>
      <c r="F1151" t="s">
        <v>15</v>
      </c>
      <c r="G1151">
        <v>2727</v>
      </c>
      <c r="H1151">
        <v>2563</v>
      </c>
      <c r="I1151">
        <v>145</v>
      </c>
      <c r="J1151">
        <v>19</v>
      </c>
      <c r="K1151" s="2">
        <v>2.5843631398558302E-3</v>
      </c>
      <c r="L1151" s="3">
        <v>0.93986065273193897</v>
      </c>
      <c r="M1151">
        <v>2332.4379725347799</v>
      </c>
      <c r="N1151" s="4">
        <v>0.16916292399254218</v>
      </c>
    </row>
    <row r="1152" spans="1:14">
      <c r="A1152" s="1">
        <v>45652</v>
      </c>
      <c r="B1152" s="19" t="s">
        <v>64</v>
      </c>
      <c r="C1152" t="s">
        <v>12</v>
      </c>
      <c r="D1152" t="s">
        <v>13</v>
      </c>
      <c r="E1152" t="s">
        <v>14</v>
      </c>
      <c r="F1152" t="s">
        <v>20</v>
      </c>
      <c r="G1152">
        <v>71</v>
      </c>
      <c r="H1152">
        <v>63</v>
      </c>
      <c r="I1152">
        <v>1</v>
      </c>
      <c r="J1152">
        <v>7</v>
      </c>
      <c r="K1152" s="2">
        <v>2.5749369549774598E-3</v>
      </c>
      <c r="L1152" s="3">
        <v>0.88732394366197098</v>
      </c>
      <c r="N1152" s="4">
        <v>0</v>
      </c>
    </row>
    <row r="1153" spans="1:14">
      <c r="A1153" s="1">
        <v>45652</v>
      </c>
      <c r="B1153" s="19" t="s">
        <v>64</v>
      </c>
      <c r="C1153" t="s">
        <v>12</v>
      </c>
      <c r="D1153" t="s">
        <v>13</v>
      </c>
      <c r="E1153" t="s">
        <v>17</v>
      </c>
      <c r="F1153" t="s">
        <v>15</v>
      </c>
      <c r="G1153">
        <v>752</v>
      </c>
      <c r="H1153">
        <v>685</v>
      </c>
      <c r="I1153">
        <v>45</v>
      </c>
      <c r="J1153">
        <v>22</v>
      </c>
      <c r="K1153" s="2">
        <v>2.80429752973776E-3</v>
      </c>
      <c r="L1153" s="3">
        <v>0.91090425531914798</v>
      </c>
      <c r="M1153">
        <v>604.361144869996</v>
      </c>
      <c r="N1153" s="4">
        <v>0.24428912477780576</v>
      </c>
    </row>
    <row r="1154" spans="1:14">
      <c r="A1154" s="1">
        <v>45652</v>
      </c>
      <c r="B1154" s="19" t="s">
        <v>64</v>
      </c>
      <c r="C1154" t="s">
        <v>12</v>
      </c>
      <c r="D1154" t="s">
        <v>13</v>
      </c>
      <c r="E1154" t="s">
        <v>17</v>
      </c>
      <c r="F1154" t="s">
        <v>20</v>
      </c>
      <c r="G1154">
        <v>15</v>
      </c>
      <c r="H1154">
        <v>8</v>
      </c>
      <c r="I1154">
        <v>2</v>
      </c>
      <c r="J1154">
        <v>5</v>
      </c>
      <c r="K1154" s="2">
        <v>5.26536168981481E-3</v>
      </c>
      <c r="L1154" s="3">
        <v>0.53333333333333299</v>
      </c>
      <c r="N1154" s="4">
        <v>0</v>
      </c>
    </row>
    <row r="1155" spans="1:14">
      <c r="A1155" s="1">
        <v>45652</v>
      </c>
      <c r="B1155" s="19" t="s">
        <v>64</v>
      </c>
      <c r="C1155" t="s">
        <v>12</v>
      </c>
      <c r="D1155" t="s">
        <v>16</v>
      </c>
      <c r="E1155" t="s">
        <v>14</v>
      </c>
      <c r="F1155" t="s">
        <v>15</v>
      </c>
      <c r="G1155">
        <v>2713</v>
      </c>
      <c r="H1155">
        <v>2501</v>
      </c>
      <c r="I1155">
        <v>173</v>
      </c>
      <c r="J1155">
        <v>39</v>
      </c>
      <c r="K1155" s="2">
        <v>2.4606436126529698E-3</v>
      </c>
      <c r="L1155" s="3">
        <v>0.92185772207887895</v>
      </c>
      <c r="M1155">
        <v>1957.6962365323</v>
      </c>
      <c r="N1155" s="4">
        <v>0.38581254301514223</v>
      </c>
    </row>
    <row r="1156" spans="1:14">
      <c r="A1156" s="1">
        <v>45652</v>
      </c>
      <c r="B1156" s="19" t="s">
        <v>64</v>
      </c>
      <c r="C1156" t="s">
        <v>12</v>
      </c>
      <c r="D1156" t="s">
        <v>16</v>
      </c>
      <c r="E1156" t="s">
        <v>14</v>
      </c>
      <c r="F1156" t="s">
        <v>20</v>
      </c>
      <c r="G1156">
        <v>1</v>
      </c>
      <c r="H1156">
        <v>0</v>
      </c>
      <c r="I1156">
        <v>1</v>
      </c>
      <c r="J1156">
        <v>0</v>
      </c>
      <c r="K1156" s="2">
        <v>0</v>
      </c>
      <c r="L1156" s="3">
        <v>0</v>
      </c>
      <c r="N1156" s="4">
        <v>0</v>
      </c>
    </row>
    <row r="1157" spans="1:14">
      <c r="A1157" s="1">
        <v>45652</v>
      </c>
      <c r="B1157" s="19" t="s">
        <v>64</v>
      </c>
      <c r="C1157" t="s">
        <v>12</v>
      </c>
      <c r="D1157" t="s">
        <v>16</v>
      </c>
      <c r="E1157" t="s">
        <v>17</v>
      </c>
      <c r="F1157" t="s">
        <v>15</v>
      </c>
      <c r="G1157">
        <v>763</v>
      </c>
      <c r="H1157">
        <v>706</v>
      </c>
      <c r="I1157">
        <v>51</v>
      </c>
      <c r="J1157">
        <v>6</v>
      </c>
      <c r="K1157" s="2">
        <v>2.7459219422148701E-3</v>
      </c>
      <c r="L1157" s="3">
        <v>0.92529488859763998</v>
      </c>
      <c r="M1157">
        <v>557.53343317513998</v>
      </c>
      <c r="N1157" s="4">
        <v>0.36852779510411188</v>
      </c>
    </row>
    <row r="1158" spans="1:14">
      <c r="A1158" s="1">
        <v>45652</v>
      </c>
      <c r="B1158" s="19" t="s">
        <v>64</v>
      </c>
      <c r="C1158" t="s">
        <v>12</v>
      </c>
      <c r="D1158" t="s">
        <v>18</v>
      </c>
      <c r="E1158" t="s">
        <v>14</v>
      </c>
      <c r="F1158" t="s">
        <v>15</v>
      </c>
      <c r="G1158">
        <v>1837</v>
      </c>
      <c r="H1158">
        <v>1725</v>
      </c>
      <c r="I1158">
        <v>88</v>
      </c>
      <c r="J1158">
        <v>24</v>
      </c>
      <c r="K1158" s="2">
        <v>2.6333198927301301E-3</v>
      </c>
      <c r="L1158" s="3">
        <v>0.93903102885138801</v>
      </c>
      <c r="M1158">
        <v>1638.5575140625201</v>
      </c>
      <c r="N1158" s="4">
        <v>0.12110803815819443</v>
      </c>
    </row>
    <row r="1159" spans="1:14">
      <c r="A1159" s="1">
        <v>45652</v>
      </c>
      <c r="B1159" s="19" t="s">
        <v>64</v>
      </c>
      <c r="C1159" t="s">
        <v>12</v>
      </c>
      <c r="D1159" t="s">
        <v>18</v>
      </c>
      <c r="E1159" t="s">
        <v>14</v>
      </c>
      <c r="F1159" t="s">
        <v>19</v>
      </c>
      <c r="G1159">
        <v>10</v>
      </c>
      <c r="H1159">
        <v>9</v>
      </c>
      <c r="I1159">
        <v>1</v>
      </c>
      <c r="J1159">
        <v>0</v>
      </c>
      <c r="K1159" s="2">
        <v>1.0966473765431999E-3</v>
      </c>
      <c r="L1159" s="3">
        <v>0.9</v>
      </c>
      <c r="N1159" s="4">
        <v>0</v>
      </c>
    </row>
    <row r="1160" spans="1:14">
      <c r="A1160" s="1">
        <v>45652</v>
      </c>
      <c r="B1160" s="19" t="s">
        <v>64</v>
      </c>
      <c r="C1160" t="s">
        <v>12</v>
      </c>
      <c r="D1160" t="s">
        <v>18</v>
      </c>
      <c r="E1160" t="s">
        <v>14</v>
      </c>
      <c r="F1160" t="s">
        <v>20</v>
      </c>
      <c r="G1160">
        <v>12</v>
      </c>
      <c r="H1160">
        <v>9</v>
      </c>
      <c r="I1160">
        <v>0</v>
      </c>
      <c r="J1160">
        <v>3</v>
      </c>
      <c r="K1160" s="2">
        <v>3.0760635288065801E-3</v>
      </c>
      <c r="L1160" s="3">
        <v>0.75</v>
      </c>
      <c r="N1160" s="4">
        <v>0</v>
      </c>
    </row>
    <row r="1161" spans="1:14">
      <c r="A1161" s="1">
        <v>45652</v>
      </c>
      <c r="B1161" s="19" t="s">
        <v>64</v>
      </c>
      <c r="C1161" t="s">
        <v>12</v>
      </c>
      <c r="D1161" t="s">
        <v>18</v>
      </c>
      <c r="E1161" t="s">
        <v>17</v>
      </c>
      <c r="F1161" t="s">
        <v>15</v>
      </c>
      <c r="G1161">
        <v>749</v>
      </c>
      <c r="H1161">
        <v>702</v>
      </c>
      <c r="I1161">
        <v>35</v>
      </c>
      <c r="J1161">
        <v>12</v>
      </c>
      <c r="K1161" s="2">
        <v>2.8108816443758499E-3</v>
      </c>
      <c r="L1161" s="3">
        <v>0.93724966622162798</v>
      </c>
      <c r="M1161">
        <v>604.45824361555003</v>
      </c>
      <c r="N1161" s="4">
        <v>0.23912612312122258</v>
      </c>
    </row>
    <row r="1162" spans="1:14">
      <c r="A1162" s="1">
        <v>45652</v>
      </c>
      <c r="B1162" s="19" t="s">
        <v>64</v>
      </c>
      <c r="C1162" t="s">
        <v>12</v>
      </c>
      <c r="D1162" t="s">
        <v>18</v>
      </c>
      <c r="E1162" t="s">
        <v>17</v>
      </c>
      <c r="F1162" t="s">
        <v>19</v>
      </c>
      <c r="G1162">
        <v>3</v>
      </c>
      <c r="H1162">
        <v>3</v>
      </c>
      <c r="I1162">
        <v>0</v>
      </c>
      <c r="J1162">
        <v>0</v>
      </c>
      <c r="K1162" s="2">
        <v>1.1757561728394999E-3</v>
      </c>
      <c r="L1162" s="3">
        <v>1</v>
      </c>
      <c r="N1162" s="4">
        <v>0</v>
      </c>
    </row>
    <row r="1163" spans="1:14">
      <c r="A1163" s="1">
        <v>45652</v>
      </c>
      <c r="B1163" s="19" t="s">
        <v>64</v>
      </c>
      <c r="C1163" t="s">
        <v>12</v>
      </c>
      <c r="D1163" t="s">
        <v>18</v>
      </c>
      <c r="E1163" t="s">
        <v>17</v>
      </c>
      <c r="F1163" t="s">
        <v>20</v>
      </c>
      <c r="G1163">
        <v>5</v>
      </c>
      <c r="H1163">
        <v>4</v>
      </c>
      <c r="I1163">
        <v>1</v>
      </c>
      <c r="J1163">
        <v>0</v>
      </c>
      <c r="K1163" s="2">
        <v>1.8134374999999999E-3</v>
      </c>
      <c r="L1163" s="3">
        <v>0.8</v>
      </c>
      <c r="N1163" s="4">
        <v>0</v>
      </c>
    </row>
    <row r="1164" spans="1:14">
      <c r="A1164" s="1">
        <v>45652</v>
      </c>
      <c r="B1164" s="19" t="s">
        <v>64</v>
      </c>
      <c r="C1164">
        <v>900</v>
      </c>
      <c r="D1164" t="s">
        <v>23</v>
      </c>
      <c r="E1164" t="s">
        <v>24</v>
      </c>
      <c r="F1164" t="s">
        <v>15</v>
      </c>
      <c r="G1164">
        <v>38</v>
      </c>
      <c r="H1164">
        <v>38</v>
      </c>
      <c r="I1164">
        <v>0</v>
      </c>
      <c r="J1164">
        <v>0</v>
      </c>
      <c r="K1164" s="2">
        <v>2.7315311281676398E-3</v>
      </c>
      <c r="L1164" s="3">
        <v>1</v>
      </c>
      <c r="M1164">
        <v>17.078050504681698</v>
      </c>
      <c r="N1164" s="4">
        <v>1.2250783243428665</v>
      </c>
    </row>
    <row r="1165" spans="1:14">
      <c r="A1165" s="1">
        <v>45653</v>
      </c>
      <c r="B1165" s="19" t="s">
        <v>64</v>
      </c>
      <c r="C1165" t="s">
        <v>12</v>
      </c>
      <c r="D1165" t="s">
        <v>13</v>
      </c>
      <c r="E1165" t="s">
        <v>14</v>
      </c>
      <c r="F1165" t="s">
        <v>15</v>
      </c>
      <c r="G1165">
        <v>2048</v>
      </c>
      <c r="H1165">
        <v>1979</v>
      </c>
      <c r="I1165">
        <v>62</v>
      </c>
      <c r="J1165">
        <v>7</v>
      </c>
      <c r="K1165" s="2">
        <v>2.5716965405273799E-3</v>
      </c>
      <c r="L1165" s="3">
        <v>0.96630859375</v>
      </c>
      <c r="M1165">
        <v>1800.4241938970899</v>
      </c>
      <c r="N1165" s="4">
        <v>0.13750970851320451</v>
      </c>
    </row>
    <row r="1166" spans="1:14">
      <c r="A1166" s="1">
        <v>45653</v>
      </c>
      <c r="B1166" s="19" t="s">
        <v>64</v>
      </c>
      <c r="C1166" t="s">
        <v>12</v>
      </c>
      <c r="D1166" t="s">
        <v>13</v>
      </c>
      <c r="E1166" t="s">
        <v>14</v>
      </c>
      <c r="F1166" t="s">
        <v>20</v>
      </c>
      <c r="G1166">
        <v>59</v>
      </c>
      <c r="H1166">
        <v>44</v>
      </c>
      <c r="I1166">
        <v>8</v>
      </c>
      <c r="J1166">
        <v>7</v>
      </c>
      <c r="K1166" s="2">
        <v>2.1279876017115599E-3</v>
      </c>
      <c r="L1166" s="3">
        <v>0.74576271186440601</v>
      </c>
      <c r="N1166" s="4">
        <v>0</v>
      </c>
    </row>
    <row r="1167" spans="1:14">
      <c r="A1167" s="1">
        <v>45653</v>
      </c>
      <c r="B1167" s="19" t="s">
        <v>64</v>
      </c>
      <c r="C1167" t="s">
        <v>12</v>
      </c>
      <c r="D1167" t="s">
        <v>13</v>
      </c>
      <c r="E1167" t="s">
        <v>17</v>
      </c>
      <c r="F1167" t="s">
        <v>15</v>
      </c>
      <c r="G1167">
        <v>612</v>
      </c>
      <c r="H1167">
        <v>573</v>
      </c>
      <c r="I1167">
        <v>31</v>
      </c>
      <c r="J1167">
        <v>8</v>
      </c>
      <c r="K1167" s="2">
        <v>2.7875794112486901E-3</v>
      </c>
      <c r="L1167" s="3">
        <v>0.93627450980392102</v>
      </c>
      <c r="M1167">
        <v>468.68212432130701</v>
      </c>
      <c r="N1167" s="4">
        <v>0.3057890801494294</v>
      </c>
    </row>
    <row r="1168" spans="1:14">
      <c r="A1168" s="1">
        <v>45653</v>
      </c>
      <c r="B1168" s="19" t="s">
        <v>64</v>
      </c>
      <c r="C1168" t="s">
        <v>12</v>
      </c>
      <c r="D1168" t="s">
        <v>13</v>
      </c>
      <c r="E1168" t="s">
        <v>17</v>
      </c>
      <c r="F1168" t="s">
        <v>20</v>
      </c>
      <c r="G1168">
        <v>23</v>
      </c>
      <c r="H1168">
        <v>6</v>
      </c>
      <c r="I1168">
        <v>6</v>
      </c>
      <c r="J1168">
        <v>11</v>
      </c>
      <c r="K1168" s="2">
        <v>3.3575790895061701E-3</v>
      </c>
      <c r="L1168" s="3">
        <v>0.26086956521739102</v>
      </c>
      <c r="N1168" s="4">
        <v>0</v>
      </c>
    </row>
    <row r="1169" spans="1:14">
      <c r="A1169" s="1">
        <v>45653</v>
      </c>
      <c r="B1169" s="19" t="s">
        <v>64</v>
      </c>
      <c r="C1169" t="s">
        <v>12</v>
      </c>
      <c r="D1169" t="s">
        <v>28</v>
      </c>
      <c r="E1169" t="s">
        <v>48</v>
      </c>
      <c r="F1169" t="s">
        <v>15</v>
      </c>
      <c r="G1169">
        <v>1</v>
      </c>
      <c r="H1169">
        <v>0</v>
      </c>
      <c r="I1169">
        <v>1</v>
      </c>
      <c r="J1169">
        <v>0</v>
      </c>
      <c r="K1169" s="2">
        <v>0</v>
      </c>
      <c r="L1169" s="3">
        <v>0</v>
      </c>
      <c r="N1169" s="4">
        <v>0</v>
      </c>
    </row>
    <row r="1170" spans="1:14">
      <c r="A1170" s="1">
        <v>45653</v>
      </c>
      <c r="B1170" s="19" t="s">
        <v>64</v>
      </c>
      <c r="C1170" t="s">
        <v>12</v>
      </c>
      <c r="D1170" t="s">
        <v>16</v>
      </c>
      <c r="E1170" t="s">
        <v>14</v>
      </c>
      <c r="F1170" t="s">
        <v>15</v>
      </c>
      <c r="G1170">
        <v>2002</v>
      </c>
      <c r="H1170">
        <v>1901</v>
      </c>
      <c r="I1170">
        <v>80</v>
      </c>
      <c r="J1170">
        <v>21</v>
      </c>
      <c r="K1170" s="2">
        <v>2.46551987968483E-3</v>
      </c>
      <c r="L1170" s="3">
        <v>0.94955044955044898</v>
      </c>
      <c r="M1170">
        <v>1538.6226235936699</v>
      </c>
      <c r="N1170" s="4">
        <v>0.30116376121134042</v>
      </c>
    </row>
    <row r="1171" spans="1:14">
      <c r="A1171" s="1">
        <v>45653</v>
      </c>
      <c r="B1171" s="19" t="s">
        <v>64</v>
      </c>
      <c r="C1171" t="s">
        <v>12</v>
      </c>
      <c r="D1171" t="s">
        <v>16</v>
      </c>
      <c r="E1171" t="s">
        <v>14</v>
      </c>
      <c r="F1171" t="s">
        <v>20</v>
      </c>
      <c r="G1171">
        <v>1</v>
      </c>
      <c r="H1171">
        <v>0</v>
      </c>
      <c r="I1171">
        <v>0</v>
      </c>
      <c r="J1171">
        <v>1</v>
      </c>
      <c r="K1171" s="2">
        <v>0</v>
      </c>
      <c r="L1171" s="3">
        <v>0</v>
      </c>
      <c r="N1171" s="4">
        <v>0</v>
      </c>
    </row>
    <row r="1172" spans="1:14">
      <c r="A1172" s="1">
        <v>45653</v>
      </c>
      <c r="B1172" s="19" t="s">
        <v>64</v>
      </c>
      <c r="C1172" t="s">
        <v>12</v>
      </c>
      <c r="D1172" t="s">
        <v>16</v>
      </c>
      <c r="E1172" t="s">
        <v>25</v>
      </c>
      <c r="F1172" t="s">
        <v>15</v>
      </c>
      <c r="G1172">
        <v>1</v>
      </c>
      <c r="H1172">
        <v>0</v>
      </c>
      <c r="I1172">
        <v>0</v>
      </c>
      <c r="J1172">
        <v>1</v>
      </c>
      <c r="K1172" s="2">
        <v>0</v>
      </c>
      <c r="L1172" s="3">
        <v>0</v>
      </c>
      <c r="N1172" s="4">
        <v>0</v>
      </c>
    </row>
    <row r="1173" spans="1:14">
      <c r="A1173" s="1">
        <v>45653</v>
      </c>
      <c r="B1173" s="19" t="s">
        <v>64</v>
      </c>
      <c r="C1173" t="s">
        <v>12</v>
      </c>
      <c r="D1173" t="s">
        <v>16</v>
      </c>
      <c r="E1173" t="s">
        <v>17</v>
      </c>
      <c r="F1173" t="s">
        <v>15</v>
      </c>
      <c r="G1173">
        <v>583</v>
      </c>
      <c r="H1173">
        <v>528</v>
      </c>
      <c r="I1173">
        <v>41</v>
      </c>
      <c r="J1173">
        <v>14</v>
      </c>
      <c r="K1173" s="2">
        <v>2.8076334749890801E-3</v>
      </c>
      <c r="L1173" s="3">
        <v>0.90566037735849003</v>
      </c>
      <c r="M1173">
        <v>438.13123941570097</v>
      </c>
      <c r="N1173" s="4">
        <v>0.33065152071214643</v>
      </c>
    </row>
    <row r="1174" spans="1:14">
      <c r="A1174" s="1">
        <v>45653</v>
      </c>
      <c r="B1174" s="19" t="s">
        <v>64</v>
      </c>
      <c r="C1174" t="s">
        <v>12</v>
      </c>
      <c r="D1174" t="s">
        <v>18</v>
      </c>
      <c r="E1174" t="s">
        <v>14</v>
      </c>
      <c r="F1174" t="s">
        <v>15</v>
      </c>
      <c r="G1174">
        <v>1629</v>
      </c>
      <c r="H1174">
        <v>1573</v>
      </c>
      <c r="I1174">
        <v>48</v>
      </c>
      <c r="J1174">
        <v>8</v>
      </c>
      <c r="K1174" s="2">
        <v>2.6090875888558399E-3</v>
      </c>
      <c r="L1174" s="3">
        <v>0.96562308164518096</v>
      </c>
      <c r="M1174">
        <v>1361.6408148870601</v>
      </c>
      <c r="N1174" s="4">
        <v>0.19635074256724289</v>
      </c>
    </row>
    <row r="1175" spans="1:14">
      <c r="A1175" s="1">
        <v>45653</v>
      </c>
      <c r="B1175" s="19" t="s">
        <v>64</v>
      </c>
      <c r="C1175" t="s">
        <v>12</v>
      </c>
      <c r="D1175" t="s">
        <v>18</v>
      </c>
      <c r="E1175" t="s">
        <v>14</v>
      </c>
      <c r="F1175" t="s">
        <v>19</v>
      </c>
      <c r="G1175">
        <v>163</v>
      </c>
      <c r="H1175">
        <v>147</v>
      </c>
      <c r="I1175">
        <v>11</v>
      </c>
      <c r="J1175">
        <v>5</v>
      </c>
      <c r="K1175" s="2">
        <v>2.1491358024691301E-3</v>
      </c>
      <c r="L1175" s="3">
        <v>0.90184049079754602</v>
      </c>
      <c r="N1175" s="4">
        <v>0</v>
      </c>
    </row>
    <row r="1176" spans="1:14">
      <c r="A1176" s="1">
        <v>45653</v>
      </c>
      <c r="B1176" s="19" t="s">
        <v>64</v>
      </c>
      <c r="C1176" t="s">
        <v>12</v>
      </c>
      <c r="D1176" t="s">
        <v>18</v>
      </c>
      <c r="E1176" t="s">
        <v>14</v>
      </c>
      <c r="F1176" t="s">
        <v>20</v>
      </c>
      <c r="G1176">
        <v>14</v>
      </c>
      <c r="H1176">
        <v>6</v>
      </c>
      <c r="I1176">
        <v>5</v>
      </c>
      <c r="J1176">
        <v>3</v>
      </c>
      <c r="K1176" s="2">
        <v>6.2158564814814802E-4</v>
      </c>
      <c r="L1176" s="3">
        <v>0.42857142857142799</v>
      </c>
      <c r="N1176" s="4">
        <v>0</v>
      </c>
    </row>
    <row r="1177" spans="1:14">
      <c r="A1177" s="1">
        <v>45653</v>
      </c>
      <c r="B1177" s="19" t="s">
        <v>64</v>
      </c>
      <c r="C1177" t="s">
        <v>12</v>
      </c>
      <c r="D1177" t="s">
        <v>18</v>
      </c>
      <c r="E1177" t="s">
        <v>17</v>
      </c>
      <c r="F1177" t="s">
        <v>15</v>
      </c>
      <c r="G1177">
        <v>669</v>
      </c>
      <c r="H1177">
        <v>581</v>
      </c>
      <c r="I1177">
        <v>54</v>
      </c>
      <c r="J1177">
        <v>34</v>
      </c>
      <c r="K1177" s="2">
        <v>2.8381634673615001E-3</v>
      </c>
      <c r="L1177" s="3">
        <v>0.86846038863976005</v>
      </c>
      <c r="M1177">
        <v>458.85781239175901</v>
      </c>
      <c r="N1177" s="4">
        <v>0.45796798470727118</v>
      </c>
    </row>
    <row r="1178" spans="1:14">
      <c r="A1178" s="1">
        <v>45653</v>
      </c>
      <c r="B1178" s="19" t="s">
        <v>64</v>
      </c>
      <c r="C1178" t="s">
        <v>12</v>
      </c>
      <c r="D1178" t="s">
        <v>18</v>
      </c>
      <c r="E1178" t="s">
        <v>17</v>
      </c>
      <c r="F1178" t="s">
        <v>19</v>
      </c>
      <c r="G1178">
        <v>17</v>
      </c>
      <c r="H1178">
        <v>16</v>
      </c>
      <c r="I1178">
        <v>1</v>
      </c>
      <c r="J1178">
        <v>0</v>
      </c>
      <c r="K1178" s="2">
        <v>2.1699479166666599E-3</v>
      </c>
      <c r="L1178" s="3">
        <v>0.94117647058823495</v>
      </c>
      <c r="N1178" s="4">
        <v>0</v>
      </c>
    </row>
    <row r="1179" spans="1:14">
      <c r="A1179" s="1">
        <v>45653</v>
      </c>
      <c r="B1179" s="19" t="s">
        <v>64</v>
      </c>
      <c r="C1179" t="s">
        <v>12</v>
      </c>
      <c r="D1179" t="s">
        <v>18</v>
      </c>
      <c r="E1179" t="s">
        <v>17</v>
      </c>
      <c r="F1179" t="s">
        <v>20</v>
      </c>
      <c r="G1179">
        <v>5</v>
      </c>
      <c r="H1179">
        <v>1</v>
      </c>
      <c r="I1179">
        <v>2</v>
      </c>
      <c r="J1179">
        <v>2</v>
      </c>
      <c r="K1179" s="2">
        <v>3.8156134259259198E-3</v>
      </c>
      <c r="L1179" s="3">
        <v>0.2</v>
      </c>
      <c r="N1179" s="4">
        <v>0</v>
      </c>
    </row>
    <row r="1180" spans="1:14">
      <c r="A1180" s="1">
        <v>45653</v>
      </c>
      <c r="B1180" s="19" t="s">
        <v>64</v>
      </c>
      <c r="C1180">
        <v>900</v>
      </c>
      <c r="D1180" t="s">
        <v>23</v>
      </c>
      <c r="E1180" t="s">
        <v>24</v>
      </c>
      <c r="F1180" t="s">
        <v>15</v>
      </c>
      <c r="G1180">
        <v>37</v>
      </c>
      <c r="H1180">
        <v>36</v>
      </c>
      <c r="I1180">
        <v>1</v>
      </c>
      <c r="J1180">
        <v>0</v>
      </c>
      <c r="K1180" s="2">
        <v>1.7967984825102801E-3</v>
      </c>
      <c r="L1180" s="3">
        <v>0.97297297297297203</v>
      </c>
      <c r="M1180">
        <v>15.1804893374948</v>
      </c>
      <c r="N1180" s="4">
        <v>1.4373390855466339</v>
      </c>
    </row>
    <row r="1181" spans="1:14">
      <c r="A1181" s="1">
        <v>45656</v>
      </c>
      <c r="B1181" s="19" t="s">
        <v>64</v>
      </c>
      <c r="C1181" t="s">
        <v>12</v>
      </c>
      <c r="D1181" t="s">
        <v>13</v>
      </c>
      <c r="E1181" t="s">
        <v>14</v>
      </c>
      <c r="F1181" t="s">
        <v>15</v>
      </c>
      <c r="G1181">
        <v>2930</v>
      </c>
      <c r="H1181">
        <v>2715</v>
      </c>
      <c r="I1181">
        <v>152</v>
      </c>
      <c r="J1181">
        <v>63</v>
      </c>
      <c r="K1181" s="2">
        <v>2.4927189823340801E-3</v>
      </c>
      <c r="L1181" s="3">
        <v>0.926621160409556</v>
      </c>
      <c r="M1181">
        <v>3324.3643695340502</v>
      </c>
      <c r="N1181" s="4">
        <v>-0.11862850328567476</v>
      </c>
    </row>
    <row r="1182" spans="1:14">
      <c r="A1182" s="1">
        <v>45656</v>
      </c>
      <c r="B1182" s="19" t="s">
        <v>64</v>
      </c>
      <c r="C1182" t="s">
        <v>12</v>
      </c>
      <c r="D1182" t="s">
        <v>13</v>
      </c>
      <c r="E1182" t="s">
        <v>14</v>
      </c>
      <c r="F1182" t="s">
        <v>20</v>
      </c>
      <c r="G1182">
        <v>60</v>
      </c>
      <c r="H1182">
        <v>52</v>
      </c>
      <c r="I1182">
        <v>5</v>
      </c>
      <c r="J1182">
        <v>3</v>
      </c>
      <c r="K1182" s="2">
        <v>3.0202470619658099E-3</v>
      </c>
      <c r="L1182" s="3">
        <v>0.86666666666666603</v>
      </c>
      <c r="N1182" s="4">
        <v>0</v>
      </c>
    </row>
    <row r="1183" spans="1:14">
      <c r="A1183" s="1">
        <v>45656</v>
      </c>
      <c r="B1183" s="19" t="s">
        <v>64</v>
      </c>
      <c r="C1183" t="s">
        <v>12</v>
      </c>
      <c r="D1183" t="s">
        <v>13</v>
      </c>
      <c r="E1183" t="s">
        <v>17</v>
      </c>
      <c r="F1183" t="s">
        <v>15</v>
      </c>
      <c r="G1183">
        <v>894</v>
      </c>
      <c r="H1183">
        <v>821</v>
      </c>
      <c r="I1183">
        <v>53</v>
      </c>
      <c r="J1183">
        <v>20</v>
      </c>
      <c r="K1183" s="2">
        <v>2.8862544573834102E-3</v>
      </c>
      <c r="L1183" s="3">
        <v>0.91834451901565906</v>
      </c>
      <c r="M1183">
        <v>854.22561892836495</v>
      </c>
      <c r="N1183" s="4">
        <v>4.6561915482624401E-2</v>
      </c>
    </row>
    <row r="1184" spans="1:14">
      <c r="A1184" s="1">
        <v>45656</v>
      </c>
      <c r="B1184" s="19" t="s">
        <v>64</v>
      </c>
      <c r="C1184" t="s">
        <v>12</v>
      </c>
      <c r="D1184" t="s">
        <v>13</v>
      </c>
      <c r="E1184" t="s">
        <v>17</v>
      </c>
      <c r="F1184" t="s">
        <v>20</v>
      </c>
      <c r="G1184">
        <v>23</v>
      </c>
      <c r="H1184">
        <v>12</v>
      </c>
      <c r="I1184">
        <v>5</v>
      </c>
      <c r="J1184">
        <v>6</v>
      </c>
      <c r="K1184" s="2">
        <v>3.10067418981481E-3</v>
      </c>
      <c r="L1184" s="3">
        <v>0.52173913043478204</v>
      </c>
      <c r="N1184" s="4">
        <v>0</v>
      </c>
    </row>
    <row r="1185" spans="1:14">
      <c r="A1185" s="1">
        <v>45656</v>
      </c>
      <c r="B1185" s="19" t="s">
        <v>64</v>
      </c>
      <c r="C1185" t="s">
        <v>12</v>
      </c>
      <c r="D1185" t="s">
        <v>28</v>
      </c>
      <c r="E1185" t="s">
        <v>48</v>
      </c>
      <c r="F1185" t="s">
        <v>15</v>
      </c>
      <c r="G1185">
        <v>1</v>
      </c>
      <c r="H1185">
        <v>0</v>
      </c>
      <c r="I1185">
        <v>1</v>
      </c>
      <c r="J1185">
        <v>0</v>
      </c>
      <c r="K1185" s="2">
        <v>0</v>
      </c>
      <c r="L1185" s="3">
        <v>0</v>
      </c>
      <c r="N1185" s="4">
        <v>0</v>
      </c>
    </row>
    <row r="1186" spans="1:14">
      <c r="A1186" s="1">
        <v>45656</v>
      </c>
      <c r="B1186" s="19" t="s">
        <v>64</v>
      </c>
      <c r="C1186" t="s">
        <v>12</v>
      </c>
      <c r="D1186" t="s">
        <v>16</v>
      </c>
      <c r="E1186" t="s">
        <v>14</v>
      </c>
      <c r="F1186" t="s">
        <v>15</v>
      </c>
      <c r="G1186">
        <v>2938</v>
      </c>
      <c r="H1186">
        <v>2605</v>
      </c>
      <c r="I1186">
        <v>222</v>
      </c>
      <c r="J1186">
        <v>111</v>
      </c>
      <c r="K1186" s="2">
        <v>2.50308998510952E-3</v>
      </c>
      <c r="L1186" s="3">
        <v>0.88665759019741297</v>
      </c>
      <c r="M1186">
        <v>2710.3916426798701</v>
      </c>
      <c r="N1186" s="4">
        <v>8.3976187697761884E-2</v>
      </c>
    </row>
    <row r="1187" spans="1:14">
      <c r="A1187" s="1">
        <v>45656</v>
      </c>
      <c r="B1187" s="19" t="s">
        <v>64</v>
      </c>
      <c r="C1187" t="s">
        <v>12</v>
      </c>
      <c r="D1187" t="s">
        <v>16</v>
      </c>
      <c r="E1187" t="s">
        <v>14</v>
      </c>
      <c r="F1187" t="s">
        <v>20</v>
      </c>
      <c r="G1187">
        <v>3</v>
      </c>
      <c r="H1187">
        <v>2</v>
      </c>
      <c r="I1187">
        <v>1</v>
      </c>
      <c r="J1187">
        <v>0</v>
      </c>
      <c r="K1187" s="2">
        <v>2.8951967592592501E-3</v>
      </c>
      <c r="L1187" s="3">
        <v>0.66666666666666596</v>
      </c>
      <c r="N1187" s="4">
        <v>0</v>
      </c>
    </row>
    <row r="1188" spans="1:14">
      <c r="A1188" s="1">
        <v>45656</v>
      </c>
      <c r="B1188" s="19" t="s">
        <v>64</v>
      </c>
      <c r="C1188" t="s">
        <v>12</v>
      </c>
      <c r="D1188" t="s">
        <v>16</v>
      </c>
      <c r="E1188" t="s">
        <v>17</v>
      </c>
      <c r="F1188" t="s">
        <v>15</v>
      </c>
      <c r="G1188">
        <v>814</v>
      </c>
      <c r="H1188">
        <v>755</v>
      </c>
      <c r="I1188">
        <v>48</v>
      </c>
      <c r="J1188">
        <v>11</v>
      </c>
      <c r="K1188" s="2">
        <v>2.5230270342776499E-3</v>
      </c>
      <c r="L1188" s="3">
        <v>0.92751842751842695</v>
      </c>
      <c r="M1188">
        <v>769.18456598018804</v>
      </c>
      <c r="N1188" s="4">
        <v>5.8263563781603848E-2</v>
      </c>
    </row>
    <row r="1189" spans="1:14">
      <c r="A1189" s="1">
        <v>45656</v>
      </c>
      <c r="B1189" s="19" t="s">
        <v>64</v>
      </c>
      <c r="C1189" t="s">
        <v>12</v>
      </c>
      <c r="D1189" t="s">
        <v>16</v>
      </c>
      <c r="E1189" t="s">
        <v>17</v>
      </c>
      <c r="F1189" t="s">
        <v>20</v>
      </c>
      <c r="G1189">
        <v>5</v>
      </c>
      <c r="H1189">
        <v>3</v>
      </c>
      <c r="I1189">
        <v>0</v>
      </c>
      <c r="J1189">
        <v>2</v>
      </c>
      <c r="K1189" s="2">
        <v>5.1146682098765399E-3</v>
      </c>
      <c r="L1189" s="3">
        <v>0.6</v>
      </c>
      <c r="N1189" s="4">
        <v>0</v>
      </c>
    </row>
    <row r="1190" spans="1:14">
      <c r="A1190" s="1">
        <v>45656</v>
      </c>
      <c r="B1190" s="19" t="s">
        <v>64</v>
      </c>
      <c r="C1190" t="s">
        <v>12</v>
      </c>
      <c r="D1190" t="s">
        <v>18</v>
      </c>
      <c r="E1190" t="s">
        <v>14</v>
      </c>
      <c r="F1190" t="s">
        <v>15</v>
      </c>
      <c r="G1190">
        <v>2362</v>
      </c>
      <c r="H1190">
        <v>2173</v>
      </c>
      <c r="I1190">
        <v>118</v>
      </c>
      <c r="J1190">
        <v>71</v>
      </c>
      <c r="K1190" s="2">
        <v>2.5474715944657201E-3</v>
      </c>
      <c r="L1190" s="3">
        <v>0.91998306519898299</v>
      </c>
      <c r="M1190">
        <v>2500.7594620996601</v>
      </c>
      <c r="N1190" s="4">
        <v>-5.5486928752098555E-2</v>
      </c>
    </row>
    <row r="1191" spans="1:14">
      <c r="A1191" s="1">
        <v>45656</v>
      </c>
      <c r="B1191" s="19" t="s">
        <v>64</v>
      </c>
      <c r="C1191" t="s">
        <v>12</v>
      </c>
      <c r="D1191" t="s">
        <v>18</v>
      </c>
      <c r="E1191" t="s">
        <v>14</v>
      </c>
      <c r="F1191" t="s">
        <v>19</v>
      </c>
      <c r="G1191">
        <v>220</v>
      </c>
      <c r="H1191">
        <v>213</v>
      </c>
      <c r="I1191">
        <v>4</v>
      </c>
      <c r="J1191">
        <v>3</v>
      </c>
      <c r="K1191" s="2">
        <v>2.2783080271753901E-3</v>
      </c>
      <c r="L1191" s="3">
        <v>0.96818181818181803</v>
      </c>
      <c r="N1191" s="4">
        <v>0</v>
      </c>
    </row>
    <row r="1192" spans="1:14">
      <c r="A1192" s="1">
        <v>45656</v>
      </c>
      <c r="B1192" s="19" t="s">
        <v>64</v>
      </c>
      <c r="C1192" t="s">
        <v>12</v>
      </c>
      <c r="D1192" t="s">
        <v>18</v>
      </c>
      <c r="E1192" t="s">
        <v>14</v>
      </c>
      <c r="F1192" t="s">
        <v>20</v>
      </c>
      <c r="G1192">
        <v>6</v>
      </c>
      <c r="H1192">
        <v>4</v>
      </c>
      <c r="I1192">
        <v>1</v>
      </c>
      <c r="J1192">
        <v>1</v>
      </c>
      <c r="K1192" s="2">
        <v>3.9050028935185099E-3</v>
      </c>
      <c r="L1192" s="3">
        <v>0.66666666666666596</v>
      </c>
      <c r="N1192" s="4">
        <v>0</v>
      </c>
    </row>
    <row r="1193" spans="1:14">
      <c r="A1193" s="1">
        <v>45656</v>
      </c>
      <c r="B1193" s="19" t="s">
        <v>64</v>
      </c>
      <c r="C1193" t="s">
        <v>12</v>
      </c>
      <c r="D1193" t="s">
        <v>18</v>
      </c>
      <c r="E1193" t="s">
        <v>17</v>
      </c>
      <c r="F1193" t="s">
        <v>15</v>
      </c>
      <c r="G1193">
        <v>825</v>
      </c>
      <c r="H1193">
        <v>783</v>
      </c>
      <c r="I1193">
        <v>33</v>
      </c>
      <c r="J1193">
        <v>9</v>
      </c>
      <c r="K1193" s="2">
        <v>2.7860930497167801E-3</v>
      </c>
      <c r="L1193" s="3">
        <v>0.94909090909090899</v>
      </c>
      <c r="M1193">
        <v>835.851796203243</v>
      </c>
      <c r="N1193" s="4">
        <v>-1.2982919044423887E-2</v>
      </c>
    </row>
    <row r="1194" spans="1:14">
      <c r="A1194" s="1">
        <v>45656</v>
      </c>
      <c r="B1194" s="19" t="s">
        <v>64</v>
      </c>
      <c r="C1194" t="s">
        <v>12</v>
      </c>
      <c r="D1194" t="s">
        <v>18</v>
      </c>
      <c r="E1194" t="s">
        <v>17</v>
      </c>
      <c r="F1194" t="s">
        <v>19</v>
      </c>
      <c r="G1194">
        <v>33</v>
      </c>
      <c r="H1194">
        <v>32</v>
      </c>
      <c r="I1194">
        <v>1</v>
      </c>
      <c r="J1194">
        <v>0</v>
      </c>
      <c r="K1194" s="2">
        <v>2.5240845630787002E-3</v>
      </c>
      <c r="L1194" s="3">
        <v>0.96969696969696895</v>
      </c>
      <c r="N1194" s="4">
        <v>0</v>
      </c>
    </row>
    <row r="1195" spans="1:14">
      <c r="A1195" s="1">
        <v>45656</v>
      </c>
      <c r="B1195" s="19" t="s">
        <v>64</v>
      </c>
      <c r="C1195" t="s">
        <v>12</v>
      </c>
      <c r="D1195" t="s">
        <v>18</v>
      </c>
      <c r="E1195" t="s">
        <v>17</v>
      </c>
      <c r="F1195" t="s">
        <v>20</v>
      </c>
      <c r="G1195">
        <v>2</v>
      </c>
      <c r="H1195">
        <v>2</v>
      </c>
      <c r="I1195">
        <v>0</v>
      </c>
      <c r="J1195">
        <v>0</v>
      </c>
      <c r="K1195" s="2">
        <v>5.0501736111111103E-4</v>
      </c>
      <c r="L1195" s="3">
        <v>1</v>
      </c>
      <c r="N1195" s="4">
        <v>0</v>
      </c>
    </row>
    <row r="1196" spans="1:14">
      <c r="A1196" s="1">
        <v>45656</v>
      </c>
      <c r="B1196" s="19" t="s">
        <v>64</v>
      </c>
      <c r="C1196">
        <v>900</v>
      </c>
      <c r="D1196" t="s">
        <v>23</v>
      </c>
      <c r="E1196" t="s">
        <v>24</v>
      </c>
      <c r="F1196" t="s">
        <v>15</v>
      </c>
      <c r="G1196">
        <v>46</v>
      </c>
      <c r="H1196">
        <v>42</v>
      </c>
      <c r="I1196">
        <v>4</v>
      </c>
      <c r="J1196">
        <v>0</v>
      </c>
      <c r="K1196" s="2">
        <v>2.9938026344797099E-3</v>
      </c>
      <c r="L1196" s="3">
        <v>0.91304347826086896</v>
      </c>
      <c r="M1196">
        <v>21.572274321703201</v>
      </c>
      <c r="N1196" s="4">
        <v>1.1323667274952467</v>
      </c>
    </row>
    <row r="1197" spans="1:14">
      <c r="A1197" s="1">
        <v>45657</v>
      </c>
      <c r="B1197" s="19" t="s">
        <v>64</v>
      </c>
      <c r="C1197" t="s">
        <v>12</v>
      </c>
      <c r="D1197" t="s">
        <v>13</v>
      </c>
      <c r="E1197" t="s">
        <v>14</v>
      </c>
      <c r="F1197" t="s">
        <v>15</v>
      </c>
      <c r="G1197">
        <v>814</v>
      </c>
      <c r="H1197">
        <v>811</v>
      </c>
      <c r="I1197">
        <v>3</v>
      </c>
      <c r="J1197">
        <v>0</v>
      </c>
      <c r="K1197" s="2">
        <v>2.4418799807051101E-3</v>
      </c>
      <c r="L1197" s="3">
        <v>0.99631449631449598</v>
      </c>
      <c r="M1197">
        <v>2699.3223693151799</v>
      </c>
      <c r="N1197" s="4">
        <v>-0.69844283541186958</v>
      </c>
    </row>
    <row r="1198" spans="1:14">
      <c r="A1198" s="1">
        <v>45657</v>
      </c>
      <c r="B1198" s="19" t="s">
        <v>64</v>
      </c>
      <c r="C1198" t="s">
        <v>12</v>
      </c>
      <c r="D1198" t="s">
        <v>13</v>
      </c>
      <c r="E1198" t="s">
        <v>14</v>
      </c>
      <c r="F1198" t="s">
        <v>20</v>
      </c>
      <c r="G1198">
        <v>32</v>
      </c>
      <c r="H1198">
        <v>29</v>
      </c>
      <c r="I1198">
        <v>3</v>
      </c>
      <c r="J1198">
        <v>0</v>
      </c>
      <c r="K1198" s="2">
        <v>3.5399337484035699E-3</v>
      </c>
      <c r="L1198" s="3">
        <v>0.90625</v>
      </c>
      <c r="N1198" s="4">
        <v>0</v>
      </c>
    </row>
    <row r="1199" spans="1:14">
      <c r="A1199" s="1">
        <v>45657</v>
      </c>
      <c r="B1199" s="19" t="s">
        <v>64</v>
      </c>
      <c r="C1199" t="s">
        <v>12</v>
      </c>
      <c r="D1199" t="s">
        <v>13</v>
      </c>
      <c r="E1199" t="s">
        <v>17</v>
      </c>
      <c r="F1199" t="s">
        <v>15</v>
      </c>
      <c r="G1199">
        <v>235</v>
      </c>
      <c r="H1199">
        <v>231</v>
      </c>
      <c r="I1199">
        <v>2</v>
      </c>
      <c r="J1199">
        <v>2</v>
      </c>
      <c r="K1199" s="2">
        <v>3.2353871552829802E-3</v>
      </c>
      <c r="L1199" s="3">
        <v>0.98297872340425496</v>
      </c>
      <c r="M1199">
        <v>695.936225502713</v>
      </c>
      <c r="N1199" s="4">
        <v>-0.66232538070532743</v>
      </c>
    </row>
    <row r="1200" spans="1:14">
      <c r="A1200" s="1">
        <v>45657</v>
      </c>
      <c r="B1200" s="19" t="s">
        <v>64</v>
      </c>
      <c r="C1200" t="s">
        <v>12</v>
      </c>
      <c r="D1200" t="s">
        <v>13</v>
      </c>
      <c r="E1200" t="s">
        <v>17</v>
      </c>
      <c r="F1200" t="s">
        <v>20</v>
      </c>
      <c r="G1200">
        <v>5</v>
      </c>
      <c r="H1200">
        <v>4</v>
      </c>
      <c r="I1200">
        <v>1</v>
      </c>
      <c r="J1200">
        <v>0</v>
      </c>
      <c r="K1200" s="2">
        <v>3.9942071759259202E-3</v>
      </c>
      <c r="L1200" s="3">
        <v>0.8</v>
      </c>
      <c r="N1200" s="4">
        <v>0</v>
      </c>
    </row>
    <row r="1201" spans="1:14">
      <c r="A1201" s="1">
        <v>45657</v>
      </c>
      <c r="B1201" s="19" t="s">
        <v>64</v>
      </c>
      <c r="C1201" t="s">
        <v>12</v>
      </c>
      <c r="D1201" t="s">
        <v>16</v>
      </c>
      <c r="E1201" t="s">
        <v>14</v>
      </c>
      <c r="F1201" t="s">
        <v>15</v>
      </c>
      <c r="G1201">
        <v>772</v>
      </c>
      <c r="H1201">
        <v>766</v>
      </c>
      <c r="I1201">
        <v>5</v>
      </c>
      <c r="J1201">
        <v>1</v>
      </c>
      <c r="K1201" s="2">
        <v>2.4662970971134298E-3</v>
      </c>
      <c r="L1201" s="3">
        <v>0.99222797927461104</v>
      </c>
      <c r="M1201">
        <v>2217.3775699931798</v>
      </c>
      <c r="N1201" s="4">
        <v>-0.65184098078417263</v>
      </c>
    </row>
    <row r="1202" spans="1:14">
      <c r="A1202" s="1">
        <v>45657</v>
      </c>
      <c r="B1202" s="19" t="s">
        <v>64</v>
      </c>
      <c r="C1202" t="s">
        <v>12</v>
      </c>
      <c r="D1202" t="s">
        <v>16</v>
      </c>
      <c r="E1202" t="s">
        <v>14</v>
      </c>
      <c r="F1202" t="s">
        <v>20</v>
      </c>
      <c r="G1202">
        <v>3</v>
      </c>
      <c r="H1202">
        <v>2</v>
      </c>
      <c r="I1202">
        <v>1</v>
      </c>
      <c r="J1202">
        <v>0</v>
      </c>
      <c r="K1202" s="2">
        <v>2.60244791666666E-3</v>
      </c>
      <c r="L1202" s="3">
        <v>0.66666666666666596</v>
      </c>
      <c r="N1202" s="4">
        <v>0</v>
      </c>
    </row>
    <row r="1203" spans="1:14">
      <c r="A1203" s="1">
        <v>45657</v>
      </c>
      <c r="B1203" s="19" t="s">
        <v>64</v>
      </c>
      <c r="C1203" t="s">
        <v>12</v>
      </c>
      <c r="D1203" t="s">
        <v>16</v>
      </c>
      <c r="E1203" t="s">
        <v>17</v>
      </c>
      <c r="F1203" t="s">
        <v>15</v>
      </c>
      <c r="G1203">
        <v>206</v>
      </c>
      <c r="H1203">
        <v>198</v>
      </c>
      <c r="I1203">
        <v>6</v>
      </c>
      <c r="J1203">
        <v>2</v>
      </c>
      <c r="K1203" s="2">
        <v>2.62448284932659E-3</v>
      </c>
      <c r="L1203" s="3">
        <v>0.961165048543689</v>
      </c>
      <c r="M1203">
        <v>633.26387753591803</v>
      </c>
      <c r="N1203" s="4">
        <v>-0.67470116754241061</v>
      </c>
    </row>
    <row r="1204" spans="1:14">
      <c r="A1204" s="1">
        <v>45657</v>
      </c>
      <c r="B1204" s="19" t="s">
        <v>64</v>
      </c>
      <c r="C1204" t="s">
        <v>12</v>
      </c>
      <c r="D1204" t="s">
        <v>18</v>
      </c>
      <c r="E1204" t="s">
        <v>14</v>
      </c>
      <c r="F1204" t="s">
        <v>15</v>
      </c>
      <c r="G1204">
        <v>654</v>
      </c>
      <c r="H1204">
        <v>650</v>
      </c>
      <c r="I1204">
        <v>3</v>
      </c>
      <c r="J1204">
        <v>1</v>
      </c>
      <c r="K1204" s="2">
        <v>2.5255358084045501E-3</v>
      </c>
      <c r="L1204" s="3">
        <v>0.99388379204892896</v>
      </c>
      <c r="M1204">
        <v>2191.2655247365601</v>
      </c>
      <c r="N1204" s="4">
        <v>-0.70154233130709909</v>
      </c>
    </row>
    <row r="1205" spans="1:14">
      <c r="A1205" s="1">
        <v>45657</v>
      </c>
      <c r="B1205" s="19" t="s">
        <v>64</v>
      </c>
      <c r="C1205" t="s">
        <v>12</v>
      </c>
      <c r="D1205" t="s">
        <v>18</v>
      </c>
      <c r="E1205" t="s">
        <v>14</v>
      </c>
      <c r="F1205" t="s">
        <v>19</v>
      </c>
      <c r="G1205">
        <v>68</v>
      </c>
      <c r="H1205">
        <v>68</v>
      </c>
      <c r="I1205">
        <v>0</v>
      </c>
      <c r="J1205">
        <v>0</v>
      </c>
      <c r="K1205" s="2">
        <v>1.9011856617647E-3</v>
      </c>
      <c r="L1205" s="3">
        <v>1</v>
      </c>
      <c r="N1205" s="4">
        <v>0</v>
      </c>
    </row>
    <row r="1206" spans="1:14">
      <c r="A1206" s="1">
        <v>45657</v>
      </c>
      <c r="B1206" s="19" t="s">
        <v>64</v>
      </c>
      <c r="C1206" t="s">
        <v>12</v>
      </c>
      <c r="D1206" t="s">
        <v>18</v>
      </c>
      <c r="E1206" t="s">
        <v>14</v>
      </c>
      <c r="F1206" t="s">
        <v>20</v>
      </c>
      <c r="G1206">
        <v>5</v>
      </c>
      <c r="H1206">
        <v>5</v>
      </c>
      <c r="I1206">
        <v>0</v>
      </c>
      <c r="J1206">
        <v>0</v>
      </c>
      <c r="K1206" s="2">
        <v>3.2101643518518499E-3</v>
      </c>
      <c r="L1206" s="3">
        <v>1</v>
      </c>
      <c r="N1206" s="4">
        <v>0</v>
      </c>
    </row>
    <row r="1207" spans="1:14">
      <c r="A1207" s="1">
        <v>45657</v>
      </c>
      <c r="B1207" s="19" t="s">
        <v>64</v>
      </c>
      <c r="C1207" t="s">
        <v>12</v>
      </c>
      <c r="D1207" t="s">
        <v>18</v>
      </c>
      <c r="E1207" t="s">
        <v>17</v>
      </c>
      <c r="F1207" t="s">
        <v>15</v>
      </c>
      <c r="G1207">
        <v>260</v>
      </c>
      <c r="H1207">
        <v>251</v>
      </c>
      <c r="I1207">
        <v>3</v>
      </c>
      <c r="J1207">
        <v>6</v>
      </c>
      <c r="K1207" s="2">
        <v>2.8201856831931498E-3</v>
      </c>
      <c r="L1207" s="3">
        <v>0.96538461538461495</v>
      </c>
      <c r="M1207">
        <v>755.19230213833305</v>
      </c>
      <c r="N1207" s="4">
        <v>-0.65571682965542955</v>
      </c>
    </row>
    <row r="1208" spans="1:14">
      <c r="A1208" s="1">
        <v>45657</v>
      </c>
      <c r="B1208" s="19" t="s">
        <v>64</v>
      </c>
      <c r="C1208" t="s">
        <v>12</v>
      </c>
      <c r="D1208" t="s">
        <v>18</v>
      </c>
      <c r="E1208" t="s">
        <v>17</v>
      </c>
      <c r="F1208" t="s">
        <v>19</v>
      </c>
      <c r="G1208">
        <v>16</v>
      </c>
      <c r="H1208">
        <v>13</v>
      </c>
      <c r="I1208">
        <v>1</v>
      </c>
      <c r="J1208">
        <v>2</v>
      </c>
      <c r="K1208" s="2">
        <v>1.4046848290598199E-3</v>
      </c>
      <c r="L1208" s="3">
        <v>0.8125</v>
      </c>
      <c r="N1208" s="4">
        <v>0</v>
      </c>
    </row>
    <row r="1209" spans="1:14">
      <c r="A1209" s="1">
        <v>45657</v>
      </c>
      <c r="B1209" s="19" t="s">
        <v>64</v>
      </c>
      <c r="C1209">
        <v>900</v>
      </c>
      <c r="D1209" t="s">
        <v>23</v>
      </c>
      <c r="E1209" t="s">
        <v>24</v>
      </c>
      <c r="F1209" t="s">
        <v>15</v>
      </c>
      <c r="G1209">
        <v>14</v>
      </c>
      <c r="H1209">
        <v>14</v>
      </c>
      <c r="I1209">
        <v>0</v>
      </c>
      <c r="J1209">
        <v>0</v>
      </c>
      <c r="K1209" s="2">
        <v>3.0153786375661301E-3</v>
      </c>
      <c r="L1209" s="3">
        <v>1</v>
      </c>
      <c r="M1209">
        <v>19.774584794894601</v>
      </c>
      <c r="N1209" s="4">
        <v>-0.29202053316363347</v>
      </c>
    </row>
    <row r="1210" spans="1:14">
      <c r="A1210" s="1">
        <v>45659</v>
      </c>
      <c r="B1210" s="19" t="s">
        <v>65</v>
      </c>
      <c r="C1210" t="s">
        <v>12</v>
      </c>
      <c r="D1210" t="s">
        <v>13</v>
      </c>
      <c r="E1210" t="s">
        <v>14</v>
      </c>
      <c r="F1210" t="s">
        <v>15</v>
      </c>
      <c r="G1210">
        <v>3146</v>
      </c>
      <c r="H1210">
        <v>2842</v>
      </c>
      <c r="I1210">
        <v>259</v>
      </c>
      <c r="J1210">
        <v>45</v>
      </c>
      <c r="K1210" s="2">
        <v>2.52051552277999E-3</v>
      </c>
      <c r="L1210" s="3">
        <v>0.90336935791481199</v>
      </c>
      <c r="M1210">
        <v>2965.6950339763798</v>
      </c>
      <c r="N1210" s="4">
        <v>6.0796866824795785E-2</v>
      </c>
    </row>
    <row r="1211" spans="1:14">
      <c r="A1211" s="1">
        <v>45659</v>
      </c>
      <c r="B1211" s="19" t="s">
        <v>65</v>
      </c>
      <c r="C1211" t="s">
        <v>12</v>
      </c>
      <c r="D1211" t="s">
        <v>13</v>
      </c>
      <c r="E1211" t="s">
        <v>14</v>
      </c>
      <c r="F1211" t="s">
        <v>20</v>
      </c>
      <c r="G1211">
        <v>47</v>
      </c>
      <c r="H1211">
        <v>40</v>
      </c>
      <c r="I1211">
        <v>5</v>
      </c>
      <c r="J1211">
        <v>2</v>
      </c>
      <c r="K1211" s="2">
        <v>2.2169195119598698E-3</v>
      </c>
      <c r="L1211" s="3">
        <v>0.85106382978723405</v>
      </c>
      <c r="N1211" s="4">
        <v>0</v>
      </c>
    </row>
    <row r="1212" spans="1:14">
      <c r="A1212" s="1">
        <v>45659</v>
      </c>
      <c r="B1212" s="19" t="s">
        <v>65</v>
      </c>
      <c r="C1212" t="s">
        <v>12</v>
      </c>
      <c r="D1212" t="s">
        <v>13</v>
      </c>
      <c r="E1212" t="s">
        <v>17</v>
      </c>
      <c r="F1212" t="s">
        <v>15</v>
      </c>
      <c r="G1212">
        <v>738</v>
      </c>
      <c r="H1212">
        <v>677</v>
      </c>
      <c r="I1212">
        <v>54</v>
      </c>
      <c r="J1212">
        <v>7</v>
      </c>
      <c r="K1212" s="2">
        <v>2.6757642650035501E-3</v>
      </c>
      <c r="L1212" s="3">
        <v>0.91734417344173402</v>
      </c>
      <c r="M1212">
        <v>773.82223953226003</v>
      </c>
      <c r="N1212" s="4">
        <v>-4.6292594994314103E-2</v>
      </c>
    </row>
    <row r="1213" spans="1:14">
      <c r="A1213" s="1">
        <v>45659</v>
      </c>
      <c r="B1213" s="19" t="s">
        <v>65</v>
      </c>
      <c r="C1213" t="s">
        <v>12</v>
      </c>
      <c r="D1213" t="s">
        <v>13</v>
      </c>
      <c r="E1213" t="s">
        <v>17</v>
      </c>
      <c r="F1213" t="s">
        <v>20</v>
      </c>
      <c r="G1213">
        <v>10</v>
      </c>
      <c r="H1213">
        <v>5</v>
      </c>
      <c r="I1213">
        <v>3</v>
      </c>
      <c r="J1213">
        <v>2</v>
      </c>
      <c r="K1213" s="2">
        <v>3.5765324074073998E-3</v>
      </c>
      <c r="L1213" s="3">
        <v>0.5</v>
      </c>
      <c r="N1213" s="4">
        <v>0</v>
      </c>
    </row>
    <row r="1214" spans="1:14">
      <c r="A1214" s="1">
        <v>45659</v>
      </c>
      <c r="B1214" s="19" t="s">
        <v>65</v>
      </c>
      <c r="C1214" t="s">
        <v>12</v>
      </c>
      <c r="D1214" t="s">
        <v>16</v>
      </c>
      <c r="E1214" t="s">
        <v>14</v>
      </c>
      <c r="F1214" t="s">
        <v>15</v>
      </c>
      <c r="G1214">
        <v>3324</v>
      </c>
      <c r="H1214">
        <v>2818</v>
      </c>
      <c r="I1214">
        <v>351</v>
      </c>
      <c r="J1214">
        <v>155</v>
      </c>
      <c r="K1214" s="2">
        <v>2.45564532934255E-3</v>
      </c>
      <c r="L1214" s="3">
        <v>0.84777376654632897</v>
      </c>
      <c r="M1214">
        <v>2512.0791447605902</v>
      </c>
      <c r="N1214" s="4">
        <v>0.32320671780298887</v>
      </c>
    </row>
    <row r="1215" spans="1:14">
      <c r="A1215" s="1">
        <v>45659</v>
      </c>
      <c r="B1215" s="19" t="s">
        <v>65</v>
      </c>
      <c r="C1215" t="s">
        <v>12</v>
      </c>
      <c r="D1215" t="s">
        <v>16</v>
      </c>
      <c r="E1215" t="s">
        <v>14</v>
      </c>
      <c r="F1215" t="s">
        <v>20</v>
      </c>
      <c r="G1215">
        <v>2</v>
      </c>
      <c r="H1215">
        <v>2</v>
      </c>
      <c r="I1215">
        <v>0</v>
      </c>
      <c r="J1215">
        <v>0</v>
      </c>
      <c r="K1215" s="2">
        <v>2.12783564814814E-3</v>
      </c>
      <c r="L1215" s="3">
        <v>1</v>
      </c>
      <c r="N1215" s="4">
        <v>0</v>
      </c>
    </row>
    <row r="1216" spans="1:14">
      <c r="A1216" s="1">
        <v>45659</v>
      </c>
      <c r="B1216" s="19" t="s">
        <v>65</v>
      </c>
      <c r="C1216" t="s">
        <v>12</v>
      </c>
      <c r="D1216" t="s">
        <v>16</v>
      </c>
      <c r="E1216" t="s">
        <v>17</v>
      </c>
      <c r="F1216" t="s">
        <v>15</v>
      </c>
      <c r="G1216">
        <v>804</v>
      </c>
      <c r="H1216">
        <v>745</v>
      </c>
      <c r="I1216">
        <v>53</v>
      </c>
      <c r="J1216">
        <v>6</v>
      </c>
      <c r="K1216" s="2">
        <v>2.6310674092716799E-3</v>
      </c>
      <c r="L1216" s="3">
        <v>0.92661691542288505</v>
      </c>
      <c r="M1216">
        <v>701.66184185974896</v>
      </c>
      <c r="N1216" s="4">
        <v>0.14585110951595229</v>
      </c>
    </row>
    <row r="1217" spans="1:14">
      <c r="A1217" s="1">
        <v>45659</v>
      </c>
      <c r="B1217" s="19" t="s">
        <v>65</v>
      </c>
      <c r="C1217" t="s">
        <v>12</v>
      </c>
      <c r="D1217" t="s">
        <v>16</v>
      </c>
      <c r="E1217" t="s">
        <v>17</v>
      </c>
      <c r="F1217" t="s">
        <v>20</v>
      </c>
      <c r="G1217">
        <v>4</v>
      </c>
      <c r="H1217">
        <v>1</v>
      </c>
      <c r="I1217">
        <v>0</v>
      </c>
      <c r="J1217">
        <v>3</v>
      </c>
      <c r="K1217" s="2">
        <v>3.1606712962962899E-3</v>
      </c>
      <c r="L1217" s="3">
        <v>0.25</v>
      </c>
      <c r="N1217" s="4">
        <v>0</v>
      </c>
    </row>
    <row r="1218" spans="1:14">
      <c r="A1218" s="1">
        <v>45659</v>
      </c>
      <c r="B1218" s="19" t="s">
        <v>65</v>
      </c>
      <c r="C1218" t="s">
        <v>12</v>
      </c>
      <c r="D1218" t="s">
        <v>18</v>
      </c>
      <c r="E1218" t="s">
        <v>14</v>
      </c>
      <c r="F1218" t="s">
        <v>15</v>
      </c>
      <c r="G1218">
        <v>2850</v>
      </c>
      <c r="H1218">
        <v>2501</v>
      </c>
      <c r="I1218">
        <v>267</v>
      </c>
      <c r="J1218">
        <v>82</v>
      </c>
      <c r="K1218" s="2">
        <v>2.4342091397837199E-3</v>
      </c>
      <c r="L1218" s="3">
        <v>0.87754385964912196</v>
      </c>
      <c r="M1218">
        <v>2283.2706735203101</v>
      </c>
      <c r="N1218" s="4">
        <v>0.2482094361619929</v>
      </c>
    </row>
    <row r="1219" spans="1:14">
      <c r="A1219" s="1">
        <v>45659</v>
      </c>
      <c r="B1219" s="19" t="s">
        <v>65</v>
      </c>
      <c r="C1219" t="s">
        <v>12</v>
      </c>
      <c r="D1219" t="s">
        <v>18</v>
      </c>
      <c r="E1219" t="s">
        <v>14</v>
      </c>
      <c r="F1219" t="s">
        <v>19</v>
      </c>
      <c r="G1219">
        <v>268</v>
      </c>
      <c r="H1219">
        <v>254</v>
      </c>
      <c r="I1219">
        <v>9</v>
      </c>
      <c r="J1219">
        <v>5</v>
      </c>
      <c r="K1219" s="2">
        <v>2.0602516449766601E-3</v>
      </c>
      <c r="L1219" s="3">
        <v>0.94776119402985004</v>
      </c>
      <c r="N1219" s="4">
        <v>0</v>
      </c>
    </row>
    <row r="1220" spans="1:14">
      <c r="A1220" s="1">
        <v>45659</v>
      </c>
      <c r="B1220" s="19" t="s">
        <v>65</v>
      </c>
      <c r="C1220" t="s">
        <v>12</v>
      </c>
      <c r="D1220" t="s">
        <v>18</v>
      </c>
      <c r="E1220" t="s">
        <v>14</v>
      </c>
      <c r="F1220" t="s">
        <v>20</v>
      </c>
      <c r="G1220">
        <v>19</v>
      </c>
      <c r="H1220">
        <v>17</v>
      </c>
      <c r="I1220">
        <v>0</v>
      </c>
      <c r="J1220">
        <v>2</v>
      </c>
      <c r="K1220" s="2">
        <v>3.4085467728758099E-3</v>
      </c>
      <c r="L1220" s="3">
        <v>0.89473684210526305</v>
      </c>
      <c r="N1220" s="4">
        <v>0</v>
      </c>
    </row>
    <row r="1221" spans="1:14">
      <c r="A1221" s="1">
        <v>45659</v>
      </c>
      <c r="B1221" s="19" t="s">
        <v>65</v>
      </c>
      <c r="C1221" t="s">
        <v>12</v>
      </c>
      <c r="D1221" t="s">
        <v>18</v>
      </c>
      <c r="E1221" t="s">
        <v>17</v>
      </c>
      <c r="F1221" t="s">
        <v>15</v>
      </c>
      <c r="G1221">
        <v>1011</v>
      </c>
      <c r="H1221">
        <v>904</v>
      </c>
      <c r="I1221">
        <v>86</v>
      </c>
      <c r="J1221">
        <v>21</v>
      </c>
      <c r="K1221" s="2">
        <v>2.82953066175327E-3</v>
      </c>
      <c r="L1221" s="3">
        <v>0.89416419386745705</v>
      </c>
      <c r="M1221">
        <v>779.732043822332</v>
      </c>
      <c r="N1221" s="4">
        <v>0.29659927151892734</v>
      </c>
    </row>
    <row r="1222" spans="1:14">
      <c r="A1222" s="1">
        <v>45659</v>
      </c>
      <c r="B1222" s="19" t="s">
        <v>65</v>
      </c>
      <c r="C1222" t="s">
        <v>12</v>
      </c>
      <c r="D1222" t="s">
        <v>18</v>
      </c>
      <c r="E1222" t="s">
        <v>17</v>
      </c>
      <c r="F1222" t="s">
        <v>19</v>
      </c>
      <c r="G1222">
        <v>27</v>
      </c>
      <c r="H1222">
        <v>26</v>
      </c>
      <c r="I1222">
        <v>1</v>
      </c>
      <c r="J1222">
        <v>0</v>
      </c>
      <c r="K1222" s="2">
        <v>2.0208360042735002E-3</v>
      </c>
      <c r="L1222" s="3">
        <v>0.96296296296296202</v>
      </c>
      <c r="N1222" s="4">
        <v>0</v>
      </c>
    </row>
    <row r="1223" spans="1:14">
      <c r="A1223" s="1">
        <v>45659</v>
      </c>
      <c r="B1223" s="19" t="s">
        <v>65</v>
      </c>
      <c r="C1223" t="s">
        <v>12</v>
      </c>
      <c r="D1223" t="s">
        <v>18</v>
      </c>
      <c r="E1223" t="s">
        <v>17</v>
      </c>
      <c r="F1223" t="s">
        <v>20</v>
      </c>
      <c r="G1223">
        <v>2</v>
      </c>
      <c r="H1223">
        <v>1</v>
      </c>
      <c r="I1223">
        <v>1</v>
      </c>
      <c r="J1223">
        <v>0</v>
      </c>
      <c r="K1223" s="2">
        <v>1.3552662037036999E-3</v>
      </c>
      <c r="L1223" s="3">
        <v>0.5</v>
      </c>
      <c r="N1223" s="4">
        <v>0</v>
      </c>
    </row>
    <row r="1224" spans="1:14">
      <c r="A1224" s="1">
        <v>45659</v>
      </c>
      <c r="B1224" s="19" t="s">
        <v>65</v>
      </c>
      <c r="C1224">
        <v>900</v>
      </c>
      <c r="D1224" t="s">
        <v>23</v>
      </c>
      <c r="E1224" t="s">
        <v>24</v>
      </c>
      <c r="F1224" t="s">
        <v>15</v>
      </c>
      <c r="G1224">
        <v>56</v>
      </c>
      <c r="H1224">
        <v>54</v>
      </c>
      <c r="I1224">
        <v>2</v>
      </c>
      <c r="J1224">
        <v>0</v>
      </c>
      <c r="K1224" s="2">
        <v>2.4892569015775002E-3</v>
      </c>
      <c r="L1224" s="3">
        <v>0.96428571428571397</v>
      </c>
      <c r="M1224">
        <v>37.474088249303698</v>
      </c>
      <c r="N1224" s="4">
        <v>0.4943659103177922</v>
      </c>
    </row>
    <row r="1225" spans="1:14">
      <c r="A1225" s="1">
        <v>45660</v>
      </c>
      <c r="B1225" s="19" t="s">
        <v>65</v>
      </c>
      <c r="C1225" t="s">
        <v>12</v>
      </c>
      <c r="D1225" t="s">
        <v>13</v>
      </c>
      <c r="E1225" t="s">
        <v>14</v>
      </c>
      <c r="F1225" t="s">
        <v>15</v>
      </c>
      <c r="G1225">
        <v>2207</v>
      </c>
      <c r="H1225">
        <v>2155</v>
      </c>
      <c r="I1225">
        <v>47</v>
      </c>
      <c r="J1225">
        <v>5</v>
      </c>
      <c r="K1225" s="2">
        <v>2.5406684562172301E-3</v>
      </c>
      <c r="L1225" s="3">
        <v>0.97643860444041597</v>
      </c>
      <c r="M1225">
        <v>2179.2113406861499</v>
      </c>
      <c r="N1225" s="4">
        <v>1.2751704616726386E-2</v>
      </c>
    </row>
    <row r="1226" spans="1:14">
      <c r="A1226" s="1">
        <v>45660</v>
      </c>
      <c r="B1226" s="19" t="s">
        <v>65</v>
      </c>
      <c r="C1226" t="s">
        <v>12</v>
      </c>
      <c r="D1226" t="s">
        <v>13</v>
      </c>
      <c r="E1226" t="s">
        <v>14</v>
      </c>
      <c r="F1226" t="s">
        <v>20</v>
      </c>
      <c r="G1226">
        <v>69</v>
      </c>
      <c r="H1226">
        <v>61</v>
      </c>
      <c r="I1226">
        <v>5</v>
      </c>
      <c r="J1226">
        <v>3</v>
      </c>
      <c r="K1226" s="2">
        <v>2.74172071515309E-3</v>
      </c>
      <c r="L1226" s="3">
        <v>0.88405797101449202</v>
      </c>
      <c r="N1226" s="4">
        <v>0</v>
      </c>
    </row>
    <row r="1227" spans="1:14">
      <c r="A1227" s="1">
        <v>45660</v>
      </c>
      <c r="B1227" s="19" t="s">
        <v>65</v>
      </c>
      <c r="C1227" t="s">
        <v>12</v>
      </c>
      <c r="D1227" t="s">
        <v>13</v>
      </c>
      <c r="E1227" t="s">
        <v>17</v>
      </c>
      <c r="F1227" t="s">
        <v>15</v>
      </c>
      <c r="G1227">
        <v>693</v>
      </c>
      <c r="H1227">
        <v>644</v>
      </c>
      <c r="I1227">
        <v>38</v>
      </c>
      <c r="J1227">
        <v>11</v>
      </c>
      <c r="K1227" s="2">
        <v>2.81202794312169E-3</v>
      </c>
      <c r="L1227" s="3">
        <v>0.92929292929292895</v>
      </c>
      <c r="M1227">
        <v>571.60866280002494</v>
      </c>
      <c r="N1227" s="4">
        <v>0.21236791025058929</v>
      </c>
    </row>
    <row r="1228" spans="1:14">
      <c r="A1228" s="1">
        <v>45660</v>
      </c>
      <c r="B1228" s="19" t="s">
        <v>65</v>
      </c>
      <c r="C1228" t="s">
        <v>12</v>
      </c>
      <c r="D1228" t="s">
        <v>13</v>
      </c>
      <c r="E1228" t="s">
        <v>17</v>
      </c>
      <c r="F1228" t="s">
        <v>20</v>
      </c>
      <c r="G1228">
        <v>21</v>
      </c>
      <c r="H1228">
        <v>12</v>
      </c>
      <c r="I1228">
        <v>3</v>
      </c>
      <c r="J1228">
        <v>6</v>
      </c>
      <c r="K1228" s="2">
        <v>5.2575887345679001E-3</v>
      </c>
      <c r="L1228" s="3">
        <v>0.57142857142857095</v>
      </c>
      <c r="N1228" s="4">
        <v>0</v>
      </c>
    </row>
    <row r="1229" spans="1:14">
      <c r="A1229" s="1">
        <v>45660</v>
      </c>
      <c r="B1229" s="19" t="s">
        <v>65</v>
      </c>
      <c r="C1229" t="s">
        <v>12</v>
      </c>
      <c r="D1229" t="s">
        <v>16</v>
      </c>
      <c r="E1229" t="s">
        <v>14</v>
      </c>
      <c r="F1229" t="s">
        <v>15</v>
      </c>
      <c r="G1229">
        <v>2182</v>
      </c>
      <c r="H1229">
        <v>2128</v>
      </c>
      <c r="I1229">
        <v>44</v>
      </c>
      <c r="J1229">
        <v>10</v>
      </c>
      <c r="K1229" s="2">
        <v>2.4707627865639698E-3</v>
      </c>
      <c r="L1229" s="3">
        <v>0.97525206232813899</v>
      </c>
      <c r="M1229">
        <v>1881.17409312666</v>
      </c>
      <c r="N1229" s="4">
        <v>0.15991391119646114</v>
      </c>
    </row>
    <row r="1230" spans="1:14">
      <c r="A1230" s="1">
        <v>45660</v>
      </c>
      <c r="B1230" s="19" t="s">
        <v>65</v>
      </c>
      <c r="C1230" t="s">
        <v>12</v>
      </c>
      <c r="D1230" t="s">
        <v>16</v>
      </c>
      <c r="E1230" t="s">
        <v>14</v>
      </c>
      <c r="F1230" t="s">
        <v>20</v>
      </c>
      <c r="G1230">
        <v>1</v>
      </c>
      <c r="H1230">
        <v>1</v>
      </c>
      <c r="I1230">
        <v>0</v>
      </c>
      <c r="J1230">
        <v>0</v>
      </c>
      <c r="K1230" s="2">
        <v>5.4622916666666596E-3</v>
      </c>
      <c r="L1230" s="3">
        <v>1</v>
      </c>
      <c r="N1230" s="4">
        <v>0</v>
      </c>
    </row>
    <row r="1231" spans="1:14">
      <c r="A1231" s="1">
        <v>45660</v>
      </c>
      <c r="B1231" s="19" t="s">
        <v>65</v>
      </c>
      <c r="C1231" t="s">
        <v>12</v>
      </c>
      <c r="D1231" t="s">
        <v>16</v>
      </c>
      <c r="E1231" t="s">
        <v>17</v>
      </c>
      <c r="F1231" t="s">
        <v>15</v>
      </c>
      <c r="G1231">
        <v>606</v>
      </c>
      <c r="H1231">
        <v>557</v>
      </c>
      <c r="I1231">
        <v>39</v>
      </c>
      <c r="J1231">
        <v>10</v>
      </c>
      <c r="K1231" s="2">
        <v>2.7545708241904299E-3</v>
      </c>
      <c r="L1231" s="3">
        <v>0.919141914191419</v>
      </c>
      <c r="M1231">
        <v>525.47270989696005</v>
      </c>
      <c r="N1231" s="4">
        <v>0.15324733061557191</v>
      </c>
    </row>
    <row r="1232" spans="1:14">
      <c r="A1232" s="1">
        <v>45660</v>
      </c>
      <c r="B1232" s="19" t="s">
        <v>65</v>
      </c>
      <c r="C1232" t="s">
        <v>12</v>
      </c>
      <c r="D1232" t="s">
        <v>16</v>
      </c>
      <c r="E1232" t="s">
        <v>17</v>
      </c>
      <c r="F1232" t="s">
        <v>20</v>
      </c>
      <c r="G1232">
        <v>3</v>
      </c>
      <c r="H1232">
        <v>0</v>
      </c>
      <c r="I1232">
        <v>2</v>
      </c>
      <c r="J1232">
        <v>1</v>
      </c>
      <c r="K1232" s="2">
        <v>0</v>
      </c>
      <c r="L1232" s="3">
        <v>0</v>
      </c>
      <c r="N1232" s="4">
        <v>0</v>
      </c>
    </row>
    <row r="1233" spans="1:14">
      <c r="A1233" s="1">
        <v>45660</v>
      </c>
      <c r="B1233" s="19" t="s">
        <v>65</v>
      </c>
      <c r="C1233" t="s">
        <v>12</v>
      </c>
      <c r="D1233" t="s">
        <v>18</v>
      </c>
      <c r="E1233" t="s">
        <v>14</v>
      </c>
      <c r="F1233" t="s">
        <v>15</v>
      </c>
      <c r="G1233">
        <v>1900</v>
      </c>
      <c r="H1233">
        <v>1827</v>
      </c>
      <c r="I1233">
        <v>66</v>
      </c>
      <c r="J1233">
        <v>7</v>
      </c>
      <c r="K1233" s="2">
        <v>2.50395753997817E-3</v>
      </c>
      <c r="L1233" s="3">
        <v>0.96157894736842098</v>
      </c>
      <c r="M1233">
        <v>1610.18129715192</v>
      </c>
      <c r="N1233" s="4">
        <v>0.17999134840325728</v>
      </c>
    </row>
    <row r="1234" spans="1:14">
      <c r="A1234" s="1">
        <v>45660</v>
      </c>
      <c r="B1234" s="19" t="s">
        <v>65</v>
      </c>
      <c r="C1234" t="s">
        <v>12</v>
      </c>
      <c r="D1234" t="s">
        <v>18</v>
      </c>
      <c r="E1234" t="s">
        <v>14</v>
      </c>
      <c r="F1234" t="s">
        <v>19</v>
      </c>
      <c r="G1234">
        <v>177</v>
      </c>
      <c r="H1234">
        <v>169</v>
      </c>
      <c r="I1234">
        <v>6</v>
      </c>
      <c r="J1234">
        <v>2</v>
      </c>
      <c r="K1234" s="2">
        <v>2.22557903700051E-3</v>
      </c>
      <c r="L1234" s="3">
        <v>0.95480225988700496</v>
      </c>
      <c r="N1234" s="4">
        <v>0</v>
      </c>
    </row>
    <row r="1235" spans="1:14">
      <c r="A1235" s="1">
        <v>45660</v>
      </c>
      <c r="B1235" s="19" t="s">
        <v>65</v>
      </c>
      <c r="C1235" t="s">
        <v>12</v>
      </c>
      <c r="D1235" t="s">
        <v>18</v>
      </c>
      <c r="E1235" t="s">
        <v>14</v>
      </c>
      <c r="F1235" t="s">
        <v>20</v>
      </c>
      <c r="G1235">
        <v>23</v>
      </c>
      <c r="H1235">
        <v>19</v>
      </c>
      <c r="I1235">
        <v>3</v>
      </c>
      <c r="J1235">
        <v>1</v>
      </c>
      <c r="K1235" s="2">
        <v>3.3115216861598399E-3</v>
      </c>
      <c r="L1235" s="3">
        <v>0.82608695652173902</v>
      </c>
      <c r="N1235" s="4">
        <v>0</v>
      </c>
    </row>
    <row r="1236" spans="1:14">
      <c r="A1236" s="1">
        <v>45660</v>
      </c>
      <c r="B1236" s="19" t="s">
        <v>65</v>
      </c>
      <c r="C1236" t="s">
        <v>12</v>
      </c>
      <c r="D1236" t="s">
        <v>18</v>
      </c>
      <c r="E1236" t="s">
        <v>25</v>
      </c>
      <c r="F1236" t="s">
        <v>15</v>
      </c>
      <c r="G1236">
        <v>1</v>
      </c>
      <c r="H1236">
        <v>0</v>
      </c>
      <c r="I1236">
        <v>1</v>
      </c>
      <c r="J1236">
        <v>0</v>
      </c>
      <c r="K1236" s="2">
        <v>0</v>
      </c>
      <c r="L1236" s="3">
        <v>0</v>
      </c>
      <c r="N1236" s="4">
        <v>0</v>
      </c>
    </row>
    <row r="1237" spans="1:14">
      <c r="A1237" s="1">
        <v>45660</v>
      </c>
      <c r="B1237" s="19" t="s">
        <v>65</v>
      </c>
      <c r="C1237" t="s">
        <v>12</v>
      </c>
      <c r="D1237" t="s">
        <v>18</v>
      </c>
      <c r="E1237" t="s">
        <v>17</v>
      </c>
      <c r="F1237" t="s">
        <v>15</v>
      </c>
      <c r="G1237">
        <v>652</v>
      </c>
      <c r="H1237">
        <v>620</v>
      </c>
      <c r="I1237">
        <v>27</v>
      </c>
      <c r="J1237">
        <v>5</v>
      </c>
      <c r="K1237" s="2">
        <v>2.8808345280764598E-3</v>
      </c>
      <c r="L1237" s="3">
        <v>0.95092024539877296</v>
      </c>
      <c r="M1237">
        <v>541.34836700274195</v>
      </c>
      <c r="N1237" s="4">
        <v>0.20440004947257481</v>
      </c>
    </row>
    <row r="1238" spans="1:14">
      <c r="A1238" s="1">
        <v>45660</v>
      </c>
      <c r="B1238" s="19" t="s">
        <v>65</v>
      </c>
      <c r="C1238" t="s">
        <v>12</v>
      </c>
      <c r="D1238" t="s">
        <v>18</v>
      </c>
      <c r="E1238" t="s">
        <v>17</v>
      </c>
      <c r="F1238" t="s">
        <v>19</v>
      </c>
      <c r="G1238">
        <v>23</v>
      </c>
      <c r="H1238">
        <v>22</v>
      </c>
      <c r="I1238">
        <v>0</v>
      </c>
      <c r="J1238">
        <v>1</v>
      </c>
      <c r="K1238" s="2">
        <v>1.8643155513468001E-3</v>
      </c>
      <c r="L1238" s="3">
        <v>0.95652173913043403</v>
      </c>
      <c r="N1238" s="4">
        <v>0</v>
      </c>
    </row>
    <row r="1239" spans="1:14">
      <c r="A1239" s="1">
        <v>45660</v>
      </c>
      <c r="B1239" s="19" t="s">
        <v>65</v>
      </c>
      <c r="C1239" t="s">
        <v>12</v>
      </c>
      <c r="D1239" t="s">
        <v>18</v>
      </c>
      <c r="E1239" t="s">
        <v>17</v>
      </c>
      <c r="F1239" t="s">
        <v>20</v>
      </c>
      <c r="G1239">
        <v>3</v>
      </c>
      <c r="H1239">
        <v>1</v>
      </c>
      <c r="I1239">
        <v>1</v>
      </c>
      <c r="J1239">
        <v>1</v>
      </c>
      <c r="K1239" s="2">
        <v>8.7755902777777693E-3</v>
      </c>
      <c r="L1239" s="3">
        <v>0.33333333333333298</v>
      </c>
      <c r="N1239" s="4">
        <v>0</v>
      </c>
    </row>
    <row r="1240" spans="1:14">
      <c r="A1240" s="1">
        <v>45660</v>
      </c>
      <c r="B1240" s="19" t="s">
        <v>65</v>
      </c>
      <c r="C1240">
        <v>900</v>
      </c>
      <c r="D1240" t="s">
        <v>23</v>
      </c>
      <c r="E1240" t="s">
        <v>24</v>
      </c>
      <c r="F1240" t="s">
        <v>15</v>
      </c>
      <c r="G1240">
        <v>38</v>
      </c>
      <c r="H1240">
        <v>36</v>
      </c>
      <c r="I1240">
        <v>0</v>
      </c>
      <c r="J1240">
        <v>2</v>
      </c>
      <c r="K1240" s="2">
        <v>2.5793795010288002E-3</v>
      </c>
      <c r="L1240" s="3">
        <v>0.94736842105263097</v>
      </c>
      <c r="M1240">
        <v>31.7240958724264</v>
      </c>
      <c r="N1240" s="4">
        <v>0.19782767498910572</v>
      </c>
    </row>
    <row r="1241" spans="1:14">
      <c r="A1241" s="1">
        <v>45664</v>
      </c>
      <c r="B1241" s="19" t="s">
        <v>65</v>
      </c>
      <c r="C1241" t="s">
        <v>12</v>
      </c>
      <c r="D1241" t="s">
        <v>13</v>
      </c>
      <c r="E1241" t="s">
        <v>14</v>
      </c>
      <c r="F1241" t="s">
        <v>15</v>
      </c>
      <c r="G1241">
        <v>5264</v>
      </c>
      <c r="H1241">
        <v>4365</v>
      </c>
      <c r="I1241">
        <v>651</v>
      </c>
      <c r="J1241">
        <v>248</v>
      </c>
      <c r="K1241" s="2">
        <v>2.6762736614168101E-3</v>
      </c>
      <c r="L1241" s="3">
        <v>0.82921732522796299</v>
      </c>
      <c r="M1241">
        <v>5470.0626747116703</v>
      </c>
      <c r="N1241" s="4">
        <v>-3.7670989706261815E-2</v>
      </c>
    </row>
    <row r="1242" spans="1:14">
      <c r="A1242" s="1">
        <v>45664</v>
      </c>
      <c r="B1242" s="19" t="s">
        <v>65</v>
      </c>
      <c r="C1242" t="s">
        <v>12</v>
      </c>
      <c r="D1242" t="s">
        <v>13</v>
      </c>
      <c r="E1242" t="s">
        <v>14</v>
      </c>
      <c r="F1242" t="s">
        <v>20</v>
      </c>
      <c r="G1242">
        <v>123</v>
      </c>
      <c r="H1242">
        <v>109</v>
      </c>
      <c r="I1242">
        <v>10</v>
      </c>
      <c r="J1242">
        <v>4</v>
      </c>
      <c r="K1242" s="2">
        <v>2.8678045286029798E-3</v>
      </c>
      <c r="L1242" s="3">
        <v>0.88617886178861704</v>
      </c>
      <c r="N1242" s="4">
        <v>0</v>
      </c>
    </row>
    <row r="1243" spans="1:14">
      <c r="A1243" s="1">
        <v>45664</v>
      </c>
      <c r="B1243" s="19" t="s">
        <v>65</v>
      </c>
      <c r="C1243" t="s">
        <v>12</v>
      </c>
      <c r="D1243" t="s">
        <v>13</v>
      </c>
      <c r="E1243" t="s">
        <v>17</v>
      </c>
      <c r="F1243" t="s">
        <v>15</v>
      </c>
      <c r="G1243">
        <v>1264</v>
      </c>
      <c r="H1243">
        <v>1149</v>
      </c>
      <c r="I1243">
        <v>99</v>
      </c>
      <c r="J1243">
        <v>16</v>
      </c>
      <c r="K1243" s="2">
        <v>2.76226795442091E-3</v>
      </c>
      <c r="L1243" s="3">
        <v>0.909018987341772</v>
      </c>
      <c r="M1243">
        <v>1419.8045960516499</v>
      </c>
      <c r="N1243" s="4">
        <v>-0.10973664720126179</v>
      </c>
    </row>
    <row r="1244" spans="1:14">
      <c r="A1244" s="1">
        <v>45664</v>
      </c>
      <c r="B1244" s="19" t="s">
        <v>65</v>
      </c>
      <c r="C1244" t="s">
        <v>12</v>
      </c>
      <c r="D1244" t="s">
        <v>13</v>
      </c>
      <c r="E1244" t="s">
        <v>17</v>
      </c>
      <c r="F1244" t="s">
        <v>20</v>
      </c>
      <c r="G1244">
        <v>30</v>
      </c>
      <c r="H1244">
        <v>22</v>
      </c>
      <c r="I1244">
        <v>7</v>
      </c>
      <c r="J1244">
        <v>1</v>
      </c>
      <c r="K1244" s="2">
        <v>3.4005734427609399E-3</v>
      </c>
      <c r="L1244" s="3">
        <v>0.73333333333333295</v>
      </c>
      <c r="N1244" s="4">
        <v>0</v>
      </c>
    </row>
    <row r="1245" spans="1:14">
      <c r="A1245" s="1">
        <v>45664</v>
      </c>
      <c r="B1245" s="19" t="s">
        <v>65</v>
      </c>
      <c r="C1245" t="s">
        <v>12</v>
      </c>
      <c r="D1245" t="s">
        <v>16</v>
      </c>
      <c r="E1245" t="s">
        <v>14</v>
      </c>
      <c r="F1245" t="s">
        <v>15</v>
      </c>
      <c r="G1245">
        <v>5357</v>
      </c>
      <c r="H1245">
        <v>4112</v>
      </c>
      <c r="I1245">
        <v>842</v>
      </c>
      <c r="J1245">
        <v>403</v>
      </c>
      <c r="K1245" s="2">
        <v>2.5238728889181998E-3</v>
      </c>
      <c r="L1245" s="3">
        <v>0.76759380250139997</v>
      </c>
      <c r="M1245">
        <v>4537.8657473446001</v>
      </c>
      <c r="N1245" s="4">
        <v>0.18051090496335828</v>
      </c>
    </row>
    <row r="1246" spans="1:14">
      <c r="A1246" s="1">
        <v>45664</v>
      </c>
      <c r="B1246" s="19" t="s">
        <v>65</v>
      </c>
      <c r="C1246" t="s">
        <v>12</v>
      </c>
      <c r="D1246" t="s">
        <v>16</v>
      </c>
      <c r="E1246" t="s">
        <v>14</v>
      </c>
      <c r="F1246" t="s">
        <v>20</v>
      </c>
      <c r="G1246">
        <v>18</v>
      </c>
      <c r="H1246">
        <v>6</v>
      </c>
      <c r="I1246">
        <v>10</v>
      </c>
      <c r="J1246">
        <v>2</v>
      </c>
      <c r="K1246" s="2">
        <v>2.9541087962962902E-3</v>
      </c>
      <c r="L1246" s="3">
        <v>0.33333333333333298</v>
      </c>
      <c r="N1246" s="4">
        <v>0</v>
      </c>
    </row>
    <row r="1247" spans="1:14">
      <c r="A1247" s="1">
        <v>45664</v>
      </c>
      <c r="B1247" s="19" t="s">
        <v>65</v>
      </c>
      <c r="C1247" t="s">
        <v>12</v>
      </c>
      <c r="D1247" t="s">
        <v>16</v>
      </c>
      <c r="E1247" t="s">
        <v>17</v>
      </c>
      <c r="F1247" t="s">
        <v>15</v>
      </c>
      <c r="G1247">
        <v>1094</v>
      </c>
      <c r="H1247">
        <v>1021</v>
      </c>
      <c r="I1247">
        <v>67</v>
      </c>
      <c r="J1247">
        <v>6</v>
      </c>
      <c r="K1247" s="2">
        <v>2.82197802083333E-3</v>
      </c>
      <c r="L1247" s="3">
        <v>0.93327239488116998</v>
      </c>
      <c r="M1247">
        <v>1270.77464479791</v>
      </c>
      <c r="N1247" s="4">
        <v>-0.13910778399739185</v>
      </c>
    </row>
    <row r="1248" spans="1:14">
      <c r="A1248" s="1">
        <v>45664</v>
      </c>
      <c r="B1248" s="19" t="s">
        <v>65</v>
      </c>
      <c r="C1248" t="s">
        <v>12</v>
      </c>
      <c r="D1248" t="s">
        <v>16</v>
      </c>
      <c r="E1248" t="s">
        <v>17</v>
      </c>
      <c r="F1248" t="s">
        <v>20</v>
      </c>
      <c r="G1248">
        <v>3</v>
      </c>
      <c r="H1248">
        <v>2</v>
      </c>
      <c r="I1248">
        <v>1</v>
      </c>
      <c r="J1248">
        <v>0</v>
      </c>
      <c r="K1248" s="2">
        <v>7.9045370370370294E-3</v>
      </c>
      <c r="L1248" s="3">
        <v>0.66666666666666596</v>
      </c>
      <c r="N1248" s="4">
        <v>0</v>
      </c>
    </row>
    <row r="1249" spans="1:14">
      <c r="A1249" s="1">
        <v>45664</v>
      </c>
      <c r="B1249" s="19" t="s">
        <v>65</v>
      </c>
      <c r="C1249" t="s">
        <v>12</v>
      </c>
      <c r="D1249" t="s">
        <v>18</v>
      </c>
      <c r="E1249" t="s">
        <v>14</v>
      </c>
      <c r="F1249" t="s">
        <v>15</v>
      </c>
      <c r="G1249">
        <v>4764</v>
      </c>
      <c r="H1249">
        <v>3878</v>
      </c>
      <c r="I1249">
        <v>656</v>
      </c>
      <c r="J1249">
        <v>230</v>
      </c>
      <c r="K1249" s="2">
        <v>2.6109667199278402E-3</v>
      </c>
      <c r="L1249" s="3">
        <v>0.81402183039462594</v>
      </c>
      <c r="M1249">
        <v>4343.88605009616</v>
      </c>
      <c r="N1249" s="4">
        <v>9.6713851389941499E-2</v>
      </c>
    </row>
    <row r="1250" spans="1:14">
      <c r="A1250" s="1">
        <v>45664</v>
      </c>
      <c r="B1250" s="19" t="s">
        <v>65</v>
      </c>
      <c r="C1250" t="s">
        <v>12</v>
      </c>
      <c r="D1250" t="s">
        <v>18</v>
      </c>
      <c r="E1250" t="s">
        <v>14</v>
      </c>
      <c r="F1250" t="s">
        <v>19</v>
      </c>
      <c r="G1250">
        <v>363</v>
      </c>
      <c r="H1250">
        <v>334</v>
      </c>
      <c r="I1250">
        <v>25</v>
      </c>
      <c r="J1250">
        <v>4</v>
      </c>
      <c r="K1250" s="2">
        <v>2.27515767076957E-3</v>
      </c>
      <c r="L1250" s="3">
        <v>0.92011019283746498</v>
      </c>
      <c r="N1250" s="4">
        <v>0</v>
      </c>
    </row>
    <row r="1251" spans="1:14">
      <c r="A1251" s="1">
        <v>45664</v>
      </c>
      <c r="B1251" s="19" t="s">
        <v>65</v>
      </c>
      <c r="C1251" t="s">
        <v>12</v>
      </c>
      <c r="D1251" t="s">
        <v>18</v>
      </c>
      <c r="E1251" t="s">
        <v>14</v>
      </c>
      <c r="F1251" t="s">
        <v>20</v>
      </c>
      <c r="G1251">
        <v>21</v>
      </c>
      <c r="H1251">
        <v>16</v>
      </c>
      <c r="I1251">
        <v>3</v>
      </c>
      <c r="J1251">
        <v>2</v>
      </c>
      <c r="K1251" s="2">
        <v>3.1502018229166602E-3</v>
      </c>
      <c r="L1251" s="3">
        <v>0.76190476190476097</v>
      </c>
      <c r="N1251" s="4">
        <v>0</v>
      </c>
    </row>
    <row r="1252" spans="1:14">
      <c r="A1252" s="1">
        <v>45664</v>
      </c>
      <c r="B1252" s="19" t="s">
        <v>65</v>
      </c>
      <c r="C1252" t="s">
        <v>12</v>
      </c>
      <c r="D1252" t="s">
        <v>18</v>
      </c>
      <c r="E1252" t="s">
        <v>17</v>
      </c>
      <c r="F1252" t="s">
        <v>15</v>
      </c>
      <c r="G1252">
        <v>1381</v>
      </c>
      <c r="H1252">
        <v>1268</v>
      </c>
      <c r="I1252">
        <v>92</v>
      </c>
      <c r="J1252">
        <v>21</v>
      </c>
      <c r="K1252" s="2">
        <v>2.9624653981429202E-3</v>
      </c>
      <c r="L1252" s="3">
        <v>0.91817523533671197</v>
      </c>
      <c r="M1252">
        <v>1493.1819361088601</v>
      </c>
      <c r="N1252" s="4">
        <v>-7.5129448994808556E-2</v>
      </c>
    </row>
    <row r="1253" spans="1:14">
      <c r="A1253" s="1">
        <v>45664</v>
      </c>
      <c r="B1253" s="19" t="s">
        <v>65</v>
      </c>
      <c r="C1253" t="s">
        <v>12</v>
      </c>
      <c r="D1253" t="s">
        <v>18</v>
      </c>
      <c r="E1253" t="s">
        <v>17</v>
      </c>
      <c r="F1253" t="s">
        <v>19</v>
      </c>
      <c r="G1253">
        <v>44</v>
      </c>
      <c r="H1253">
        <v>42</v>
      </c>
      <c r="I1253">
        <v>2</v>
      </c>
      <c r="J1253">
        <v>0</v>
      </c>
      <c r="K1253" s="2">
        <v>2.6012061838624301E-3</v>
      </c>
      <c r="L1253" s="3">
        <v>0.95454545454545403</v>
      </c>
      <c r="N1253" s="4">
        <v>0</v>
      </c>
    </row>
    <row r="1254" spans="1:14">
      <c r="A1254" s="1">
        <v>45664</v>
      </c>
      <c r="B1254" s="19" t="s">
        <v>65</v>
      </c>
      <c r="C1254" t="s">
        <v>12</v>
      </c>
      <c r="D1254" t="s">
        <v>18</v>
      </c>
      <c r="E1254" t="s">
        <v>17</v>
      </c>
      <c r="F1254" t="s">
        <v>20</v>
      </c>
      <c r="G1254">
        <v>2</v>
      </c>
      <c r="H1254">
        <v>2</v>
      </c>
      <c r="I1254">
        <v>0</v>
      </c>
      <c r="J1254">
        <v>0</v>
      </c>
      <c r="K1254" s="2">
        <v>2.5999537037036998E-3</v>
      </c>
      <c r="L1254" s="3">
        <v>1</v>
      </c>
      <c r="N1254" s="4">
        <v>0</v>
      </c>
    </row>
    <row r="1255" spans="1:14">
      <c r="A1255" s="1">
        <v>45664</v>
      </c>
      <c r="B1255" s="19" t="s">
        <v>65</v>
      </c>
      <c r="C1255">
        <v>900</v>
      </c>
      <c r="D1255" t="s">
        <v>23</v>
      </c>
      <c r="E1255" t="s">
        <v>24</v>
      </c>
      <c r="F1255" t="s">
        <v>15</v>
      </c>
      <c r="G1255">
        <v>89</v>
      </c>
      <c r="H1255">
        <v>80</v>
      </c>
      <c r="I1255">
        <v>9</v>
      </c>
      <c r="J1255">
        <v>0</v>
      </c>
      <c r="K1255" s="2">
        <v>2.2954298321759201E-3</v>
      </c>
      <c r="L1255" s="3">
        <v>0.898876404494382</v>
      </c>
      <c r="M1255">
        <v>69.308337232398301</v>
      </c>
      <c r="N1255" s="4">
        <v>0.28411679682306384</v>
      </c>
    </row>
    <row r="1256" spans="1:14">
      <c r="A1256" s="1">
        <v>45665</v>
      </c>
      <c r="B1256" s="19" t="s">
        <v>65</v>
      </c>
      <c r="C1256" t="s">
        <v>12</v>
      </c>
      <c r="D1256" t="s">
        <v>13</v>
      </c>
      <c r="E1256" t="s">
        <v>14</v>
      </c>
      <c r="F1256" t="s">
        <v>15</v>
      </c>
      <c r="G1256">
        <v>3849</v>
      </c>
      <c r="H1256">
        <v>3558</v>
      </c>
      <c r="I1256">
        <v>227</v>
      </c>
      <c r="J1256">
        <v>64</v>
      </c>
      <c r="K1256" s="2">
        <v>2.7209369804614102E-3</v>
      </c>
      <c r="L1256" s="3">
        <v>0.92439594699922001</v>
      </c>
      <c r="M1256">
        <v>4557.0759138922404</v>
      </c>
      <c r="N1256" s="4">
        <v>-0.15537944227210956</v>
      </c>
    </row>
    <row r="1257" spans="1:14">
      <c r="A1257" s="1">
        <v>45665</v>
      </c>
      <c r="B1257" s="19" t="s">
        <v>65</v>
      </c>
      <c r="C1257" t="s">
        <v>12</v>
      </c>
      <c r="D1257" t="s">
        <v>13</v>
      </c>
      <c r="E1257" t="s">
        <v>14</v>
      </c>
      <c r="F1257" t="s">
        <v>20</v>
      </c>
      <c r="G1257">
        <v>93</v>
      </c>
      <c r="H1257">
        <v>87</v>
      </c>
      <c r="I1257">
        <v>5</v>
      </c>
      <c r="J1257">
        <v>1</v>
      </c>
      <c r="K1257" s="2">
        <v>2.39708066154037E-3</v>
      </c>
      <c r="L1257" s="3">
        <v>0.93548387096774099</v>
      </c>
      <c r="N1257" s="4">
        <v>0</v>
      </c>
    </row>
    <row r="1258" spans="1:14">
      <c r="A1258" s="1">
        <v>45665</v>
      </c>
      <c r="B1258" s="19" t="s">
        <v>65</v>
      </c>
      <c r="C1258" t="s">
        <v>12</v>
      </c>
      <c r="D1258" t="s">
        <v>13</v>
      </c>
      <c r="E1258" t="s">
        <v>17</v>
      </c>
      <c r="F1258" t="s">
        <v>15</v>
      </c>
      <c r="G1258">
        <v>1136</v>
      </c>
      <c r="H1258">
        <v>1058</v>
      </c>
      <c r="I1258">
        <v>57</v>
      </c>
      <c r="J1258">
        <v>21</v>
      </c>
      <c r="K1258" s="2">
        <v>2.8882610860504298E-3</v>
      </c>
      <c r="L1258" s="3">
        <v>0.93133802816901401</v>
      </c>
      <c r="M1258">
        <v>1182.9762531312399</v>
      </c>
      <c r="N1258" s="4">
        <v>-3.9710224957515132E-2</v>
      </c>
    </row>
    <row r="1259" spans="1:14">
      <c r="A1259" s="1">
        <v>45665</v>
      </c>
      <c r="B1259" s="19" t="s">
        <v>65</v>
      </c>
      <c r="C1259" t="s">
        <v>12</v>
      </c>
      <c r="D1259" t="s">
        <v>13</v>
      </c>
      <c r="E1259" t="s">
        <v>17</v>
      </c>
      <c r="F1259" t="s">
        <v>20</v>
      </c>
      <c r="G1259">
        <v>21</v>
      </c>
      <c r="H1259">
        <v>17</v>
      </c>
      <c r="I1259">
        <v>2</v>
      </c>
      <c r="J1259">
        <v>2</v>
      </c>
      <c r="K1259" s="2">
        <v>3.5077382897603401E-3</v>
      </c>
      <c r="L1259" s="3">
        <v>0.80952380952380898</v>
      </c>
      <c r="N1259" s="4">
        <v>0</v>
      </c>
    </row>
    <row r="1260" spans="1:14">
      <c r="A1260" s="1">
        <v>45665</v>
      </c>
      <c r="B1260" s="19" t="s">
        <v>65</v>
      </c>
      <c r="C1260" t="s">
        <v>12</v>
      </c>
      <c r="D1260" t="s">
        <v>16</v>
      </c>
      <c r="E1260" t="s">
        <v>14</v>
      </c>
      <c r="F1260" t="s">
        <v>15</v>
      </c>
      <c r="G1260">
        <v>3845</v>
      </c>
      <c r="H1260">
        <v>3541</v>
      </c>
      <c r="I1260">
        <v>239</v>
      </c>
      <c r="J1260">
        <v>65</v>
      </c>
      <c r="K1260" s="2">
        <v>2.5941040134191298E-3</v>
      </c>
      <c r="L1260" s="3">
        <v>0.92093628088426505</v>
      </c>
      <c r="M1260">
        <v>3765.71145577584</v>
      </c>
      <c r="N1260" s="4">
        <v>2.1055395548840415E-2</v>
      </c>
    </row>
    <row r="1261" spans="1:14">
      <c r="A1261" s="1">
        <v>45665</v>
      </c>
      <c r="B1261" s="19" t="s">
        <v>65</v>
      </c>
      <c r="C1261" t="s">
        <v>12</v>
      </c>
      <c r="D1261" t="s">
        <v>16</v>
      </c>
      <c r="E1261" t="s">
        <v>14</v>
      </c>
      <c r="F1261" t="s">
        <v>20</v>
      </c>
      <c r="G1261">
        <v>1</v>
      </c>
      <c r="H1261">
        <v>1</v>
      </c>
      <c r="I1261">
        <v>0</v>
      </c>
      <c r="J1261">
        <v>0</v>
      </c>
      <c r="K1261" s="2">
        <v>9.5890393518518503E-3</v>
      </c>
      <c r="L1261" s="3">
        <v>1</v>
      </c>
      <c r="N1261" s="4">
        <v>0</v>
      </c>
    </row>
    <row r="1262" spans="1:14">
      <c r="A1262" s="1">
        <v>45665</v>
      </c>
      <c r="B1262" s="19" t="s">
        <v>65</v>
      </c>
      <c r="C1262" t="s">
        <v>12</v>
      </c>
      <c r="D1262" t="s">
        <v>16</v>
      </c>
      <c r="E1262" t="s">
        <v>17</v>
      </c>
      <c r="F1262" t="s">
        <v>15</v>
      </c>
      <c r="G1262">
        <v>883</v>
      </c>
      <c r="H1262">
        <v>847</v>
      </c>
      <c r="I1262">
        <v>34</v>
      </c>
      <c r="J1262">
        <v>2</v>
      </c>
      <c r="K1262" s="2">
        <v>2.8730339012866899E-3</v>
      </c>
      <c r="L1262" s="3">
        <v>0.95922989807474501</v>
      </c>
      <c r="M1262">
        <v>1051.9219641392599</v>
      </c>
      <c r="N1262" s="4">
        <v>-0.16058412115910242</v>
      </c>
    </row>
    <row r="1263" spans="1:14">
      <c r="A1263" s="1">
        <v>45665</v>
      </c>
      <c r="B1263" s="19" t="s">
        <v>65</v>
      </c>
      <c r="C1263" t="s">
        <v>12</v>
      </c>
      <c r="D1263" t="s">
        <v>16</v>
      </c>
      <c r="E1263" t="s">
        <v>17</v>
      </c>
      <c r="F1263" t="s">
        <v>20</v>
      </c>
      <c r="G1263">
        <v>3</v>
      </c>
      <c r="H1263">
        <v>3</v>
      </c>
      <c r="I1263">
        <v>0</v>
      </c>
      <c r="J1263">
        <v>0</v>
      </c>
      <c r="K1263" s="2">
        <v>2.2339891975308602E-3</v>
      </c>
      <c r="L1263" s="3">
        <v>1</v>
      </c>
      <c r="N1263" s="4">
        <v>0</v>
      </c>
    </row>
    <row r="1264" spans="1:14">
      <c r="A1264" s="1">
        <v>45665</v>
      </c>
      <c r="B1264" s="19" t="s">
        <v>65</v>
      </c>
      <c r="C1264" t="s">
        <v>12</v>
      </c>
      <c r="D1264" t="s">
        <v>18</v>
      </c>
      <c r="E1264" t="s">
        <v>14</v>
      </c>
      <c r="F1264" t="s">
        <v>15</v>
      </c>
      <c r="G1264">
        <v>3305</v>
      </c>
      <c r="H1264">
        <v>3074</v>
      </c>
      <c r="I1264">
        <v>195</v>
      </c>
      <c r="J1264">
        <v>36</v>
      </c>
      <c r="K1264" s="2">
        <v>2.6180479363954799E-3</v>
      </c>
      <c r="L1264" s="3">
        <v>0.93010590015128503</v>
      </c>
      <c r="M1264">
        <v>3460.3198440761398</v>
      </c>
      <c r="N1264" s="4">
        <v>-4.4885979064056197E-2</v>
      </c>
    </row>
    <row r="1265" spans="1:14">
      <c r="A1265" s="1">
        <v>45665</v>
      </c>
      <c r="B1265" s="19" t="s">
        <v>65</v>
      </c>
      <c r="C1265" t="s">
        <v>12</v>
      </c>
      <c r="D1265" t="s">
        <v>18</v>
      </c>
      <c r="E1265" t="s">
        <v>14</v>
      </c>
      <c r="F1265" t="s">
        <v>19</v>
      </c>
      <c r="G1265">
        <v>297</v>
      </c>
      <c r="H1265">
        <v>263</v>
      </c>
      <c r="I1265">
        <v>22</v>
      </c>
      <c r="J1265">
        <v>12</v>
      </c>
      <c r="K1265" s="2">
        <v>2.2680551594845698E-3</v>
      </c>
      <c r="L1265" s="3">
        <v>0.88552188552188504</v>
      </c>
      <c r="N1265" s="4">
        <v>0</v>
      </c>
    </row>
    <row r="1266" spans="1:14">
      <c r="A1266" s="1">
        <v>45665</v>
      </c>
      <c r="B1266" s="19" t="s">
        <v>65</v>
      </c>
      <c r="C1266" t="s">
        <v>12</v>
      </c>
      <c r="D1266" t="s">
        <v>18</v>
      </c>
      <c r="E1266" t="s">
        <v>14</v>
      </c>
      <c r="F1266" t="s">
        <v>20</v>
      </c>
      <c r="G1266">
        <v>24</v>
      </c>
      <c r="H1266">
        <v>18</v>
      </c>
      <c r="I1266">
        <v>4</v>
      </c>
      <c r="J1266">
        <v>2</v>
      </c>
      <c r="K1266" s="2">
        <v>2.8557593878600798E-3</v>
      </c>
      <c r="L1266" s="3">
        <v>0.75</v>
      </c>
      <c r="N1266" s="4">
        <v>0</v>
      </c>
    </row>
    <row r="1267" spans="1:14">
      <c r="A1267" s="1">
        <v>45665</v>
      </c>
      <c r="B1267" s="19" t="s">
        <v>65</v>
      </c>
      <c r="C1267" t="s">
        <v>12</v>
      </c>
      <c r="D1267" t="s">
        <v>18</v>
      </c>
      <c r="E1267" t="s">
        <v>17</v>
      </c>
      <c r="F1267" t="s">
        <v>15</v>
      </c>
      <c r="G1267">
        <v>1047</v>
      </c>
      <c r="H1267">
        <v>1004</v>
      </c>
      <c r="I1267">
        <v>38</v>
      </c>
      <c r="J1267">
        <v>5</v>
      </c>
      <c r="K1267" s="2">
        <v>2.9135891330828701E-3</v>
      </c>
      <c r="L1267" s="3">
        <v>0.95893027698185196</v>
      </c>
      <c r="M1267">
        <v>1181.80376994217</v>
      </c>
      <c r="N1267" s="4">
        <v>-0.11406611941064161</v>
      </c>
    </row>
    <row r="1268" spans="1:14">
      <c r="A1268" s="1">
        <v>45665</v>
      </c>
      <c r="B1268" s="19" t="s">
        <v>65</v>
      </c>
      <c r="C1268" t="s">
        <v>12</v>
      </c>
      <c r="D1268" t="s">
        <v>18</v>
      </c>
      <c r="E1268" t="s">
        <v>17</v>
      </c>
      <c r="F1268" t="s">
        <v>19</v>
      </c>
      <c r="G1268">
        <v>43</v>
      </c>
      <c r="H1268">
        <v>42</v>
      </c>
      <c r="I1268">
        <v>1</v>
      </c>
      <c r="J1268">
        <v>0</v>
      </c>
      <c r="K1268" s="2">
        <v>2.1109860008818298E-3</v>
      </c>
      <c r="L1268" s="3">
        <v>0.97674418604651103</v>
      </c>
      <c r="N1268" s="4">
        <v>0</v>
      </c>
    </row>
    <row r="1269" spans="1:14">
      <c r="A1269" s="1">
        <v>45665</v>
      </c>
      <c r="B1269" s="19" t="s">
        <v>65</v>
      </c>
      <c r="C1269" t="s">
        <v>12</v>
      </c>
      <c r="D1269" t="s">
        <v>18</v>
      </c>
      <c r="E1269" t="s">
        <v>17</v>
      </c>
      <c r="F1269" t="s">
        <v>20</v>
      </c>
      <c r="G1269">
        <v>4</v>
      </c>
      <c r="H1269">
        <v>2</v>
      </c>
      <c r="I1269">
        <v>1</v>
      </c>
      <c r="J1269">
        <v>1</v>
      </c>
      <c r="K1269" s="2">
        <v>2.47980902777777E-3</v>
      </c>
      <c r="L1269" s="3">
        <v>0.5</v>
      </c>
      <c r="N1269" s="4">
        <v>0</v>
      </c>
    </row>
    <row r="1270" spans="1:14">
      <c r="A1270" s="1">
        <v>45665</v>
      </c>
      <c r="B1270" s="19" t="s">
        <v>65</v>
      </c>
      <c r="C1270">
        <v>900</v>
      </c>
      <c r="D1270" t="s">
        <v>23</v>
      </c>
      <c r="E1270" t="s">
        <v>24</v>
      </c>
      <c r="F1270" t="s">
        <v>15</v>
      </c>
      <c r="G1270">
        <v>83</v>
      </c>
      <c r="H1270">
        <v>79</v>
      </c>
      <c r="I1270">
        <v>4</v>
      </c>
      <c r="J1270">
        <v>0</v>
      </c>
      <c r="K1270" s="2">
        <v>2.43201696554149E-3</v>
      </c>
      <c r="L1270" s="3">
        <v>0.95180722891566205</v>
      </c>
      <c r="M1270">
        <v>55.873918242875803</v>
      </c>
      <c r="N1270" s="4">
        <v>0.48548737246618473</v>
      </c>
    </row>
    <row r="1271" spans="1:14">
      <c r="A1271" s="1">
        <v>45666</v>
      </c>
      <c r="B1271" s="19" t="s">
        <v>65</v>
      </c>
      <c r="C1271" t="s">
        <v>12</v>
      </c>
      <c r="D1271" t="s">
        <v>13</v>
      </c>
      <c r="E1271" t="s">
        <v>14</v>
      </c>
      <c r="F1271" t="s">
        <v>15</v>
      </c>
      <c r="G1271">
        <v>3751</v>
      </c>
      <c r="H1271">
        <v>3527</v>
      </c>
      <c r="I1271">
        <v>184</v>
      </c>
      <c r="J1271">
        <v>40</v>
      </c>
      <c r="K1271" s="2">
        <v>2.5588059816645599E-3</v>
      </c>
      <c r="L1271" s="3">
        <v>0.94028259130898395</v>
      </c>
      <c r="M1271">
        <v>3969.9515534181201</v>
      </c>
      <c r="N1271" s="4">
        <v>-5.515219782206239E-2</v>
      </c>
    </row>
    <row r="1272" spans="1:14">
      <c r="A1272" s="1">
        <v>45666</v>
      </c>
      <c r="B1272" s="19" t="s">
        <v>65</v>
      </c>
      <c r="C1272" t="s">
        <v>12</v>
      </c>
      <c r="D1272" t="s">
        <v>13</v>
      </c>
      <c r="E1272" t="s">
        <v>14</v>
      </c>
      <c r="F1272" t="s">
        <v>20</v>
      </c>
      <c r="G1272">
        <v>84</v>
      </c>
      <c r="H1272">
        <v>74</v>
      </c>
      <c r="I1272">
        <v>6</v>
      </c>
      <c r="J1272">
        <v>4</v>
      </c>
      <c r="K1272" s="2">
        <v>2.22300537516683E-3</v>
      </c>
      <c r="L1272" s="3">
        <v>0.88095238095238004</v>
      </c>
      <c r="N1272" s="4">
        <v>0</v>
      </c>
    </row>
    <row r="1273" spans="1:14">
      <c r="A1273" s="1">
        <v>45666</v>
      </c>
      <c r="B1273" s="19" t="s">
        <v>65</v>
      </c>
      <c r="C1273" t="s">
        <v>12</v>
      </c>
      <c r="D1273" t="s">
        <v>13</v>
      </c>
      <c r="E1273" t="s">
        <v>17</v>
      </c>
      <c r="F1273" t="s">
        <v>15</v>
      </c>
      <c r="G1273">
        <v>1045</v>
      </c>
      <c r="H1273">
        <v>979</v>
      </c>
      <c r="I1273">
        <v>46</v>
      </c>
      <c r="J1273">
        <v>20</v>
      </c>
      <c r="K1273" s="2">
        <v>2.8096982439169901E-3</v>
      </c>
      <c r="L1273" s="3">
        <v>0.93684210526315703</v>
      </c>
      <c r="M1273">
        <v>1035.8572836066701</v>
      </c>
      <c r="N1273" s="4">
        <v>8.8262317000819008E-3</v>
      </c>
    </row>
    <row r="1274" spans="1:14">
      <c r="A1274" s="1">
        <v>45666</v>
      </c>
      <c r="B1274" s="19" t="s">
        <v>65</v>
      </c>
      <c r="C1274" t="s">
        <v>12</v>
      </c>
      <c r="D1274" t="s">
        <v>13</v>
      </c>
      <c r="E1274" t="s">
        <v>17</v>
      </c>
      <c r="F1274" t="s">
        <v>20</v>
      </c>
      <c r="G1274">
        <v>23</v>
      </c>
      <c r="H1274">
        <v>14</v>
      </c>
      <c r="I1274">
        <v>6</v>
      </c>
      <c r="J1274">
        <v>3</v>
      </c>
      <c r="K1274" s="2">
        <v>2.8302504960317399E-3</v>
      </c>
      <c r="L1274" s="3">
        <v>0.60869565217391297</v>
      </c>
      <c r="N1274" s="4">
        <v>0</v>
      </c>
    </row>
    <row r="1275" spans="1:14">
      <c r="A1275" s="1">
        <v>45666</v>
      </c>
      <c r="B1275" s="19" t="s">
        <v>65</v>
      </c>
      <c r="C1275" t="s">
        <v>12</v>
      </c>
      <c r="D1275" t="s">
        <v>28</v>
      </c>
      <c r="E1275" t="s">
        <v>29</v>
      </c>
      <c r="F1275" t="s">
        <v>15</v>
      </c>
      <c r="G1275">
        <v>1</v>
      </c>
      <c r="H1275">
        <v>0</v>
      </c>
      <c r="I1275">
        <v>1</v>
      </c>
      <c r="J1275">
        <v>0</v>
      </c>
      <c r="K1275" s="2">
        <v>0</v>
      </c>
      <c r="L1275" s="3">
        <v>0</v>
      </c>
      <c r="N1275" s="4">
        <v>0</v>
      </c>
    </row>
    <row r="1276" spans="1:14">
      <c r="A1276" s="1">
        <v>45666</v>
      </c>
      <c r="B1276" s="19" t="s">
        <v>65</v>
      </c>
      <c r="C1276" t="s">
        <v>12</v>
      </c>
      <c r="D1276" t="s">
        <v>16</v>
      </c>
      <c r="E1276" t="s">
        <v>14</v>
      </c>
      <c r="F1276" t="s">
        <v>15</v>
      </c>
      <c r="G1276">
        <v>3446</v>
      </c>
      <c r="H1276">
        <v>3175</v>
      </c>
      <c r="I1276">
        <v>200</v>
      </c>
      <c r="J1276">
        <v>71</v>
      </c>
      <c r="K1276" s="2">
        <v>2.4964480740094601E-3</v>
      </c>
      <c r="L1276" s="3">
        <v>0.92135809634358601</v>
      </c>
      <c r="M1276">
        <v>3362.73028372714</v>
      </c>
      <c r="N1276" s="4">
        <v>2.4762532004370747E-2</v>
      </c>
    </row>
    <row r="1277" spans="1:14">
      <c r="A1277" s="1">
        <v>45666</v>
      </c>
      <c r="B1277" s="19" t="s">
        <v>65</v>
      </c>
      <c r="C1277" t="s">
        <v>12</v>
      </c>
      <c r="D1277" t="s">
        <v>16</v>
      </c>
      <c r="E1277" t="s">
        <v>14</v>
      </c>
      <c r="F1277" t="s">
        <v>20</v>
      </c>
      <c r="G1277">
        <v>4</v>
      </c>
      <c r="H1277">
        <v>3</v>
      </c>
      <c r="I1277">
        <v>1</v>
      </c>
      <c r="J1277">
        <v>0</v>
      </c>
      <c r="K1277" s="2">
        <v>2.4730246913580202E-3</v>
      </c>
      <c r="L1277" s="3">
        <v>0.75</v>
      </c>
      <c r="N1277" s="4">
        <v>0</v>
      </c>
    </row>
    <row r="1278" spans="1:14">
      <c r="A1278" s="1">
        <v>45666</v>
      </c>
      <c r="B1278" s="19" t="s">
        <v>65</v>
      </c>
      <c r="C1278" t="s">
        <v>12</v>
      </c>
      <c r="D1278" t="s">
        <v>16</v>
      </c>
      <c r="E1278" t="s">
        <v>17</v>
      </c>
      <c r="F1278" t="s">
        <v>15</v>
      </c>
      <c r="G1278">
        <v>917</v>
      </c>
      <c r="H1278">
        <v>867</v>
      </c>
      <c r="I1278">
        <v>44</v>
      </c>
      <c r="J1278">
        <v>6</v>
      </c>
      <c r="K1278" s="2">
        <v>2.7048727277737602E-3</v>
      </c>
      <c r="L1278" s="3">
        <v>0.94547437295528802</v>
      </c>
      <c r="M1278">
        <v>939.26161899744204</v>
      </c>
      <c r="N1278" s="4">
        <v>-2.3701190964455526E-2</v>
      </c>
    </row>
    <row r="1279" spans="1:14">
      <c r="A1279" s="1">
        <v>45666</v>
      </c>
      <c r="B1279" s="19" t="s">
        <v>65</v>
      </c>
      <c r="C1279" t="s">
        <v>12</v>
      </c>
      <c r="D1279" t="s">
        <v>16</v>
      </c>
      <c r="E1279" t="s">
        <v>17</v>
      </c>
      <c r="F1279" t="s">
        <v>20</v>
      </c>
      <c r="G1279">
        <v>1</v>
      </c>
      <c r="H1279">
        <v>1</v>
      </c>
      <c r="I1279">
        <v>0</v>
      </c>
      <c r="J1279">
        <v>0</v>
      </c>
      <c r="K1279" s="2">
        <v>1.5884837962962901E-3</v>
      </c>
      <c r="L1279" s="3">
        <v>1</v>
      </c>
      <c r="N1279" s="4">
        <v>0</v>
      </c>
    </row>
    <row r="1280" spans="1:14">
      <c r="A1280" s="1">
        <v>45666</v>
      </c>
      <c r="B1280" s="19" t="s">
        <v>65</v>
      </c>
      <c r="C1280" t="s">
        <v>12</v>
      </c>
      <c r="D1280" t="s">
        <v>18</v>
      </c>
      <c r="E1280" t="s">
        <v>14</v>
      </c>
      <c r="F1280" t="s">
        <v>15</v>
      </c>
      <c r="G1280">
        <v>2976</v>
      </c>
      <c r="H1280">
        <v>2746</v>
      </c>
      <c r="I1280">
        <v>178</v>
      </c>
      <c r="J1280">
        <v>52</v>
      </c>
      <c r="K1280" s="2">
        <v>2.6412480398694499E-3</v>
      </c>
      <c r="L1280" s="3">
        <v>0.92271505376343999</v>
      </c>
      <c r="M1280">
        <v>3056.4416952414699</v>
      </c>
      <c r="N1280" s="4">
        <v>-2.6318740307301931E-2</v>
      </c>
    </row>
    <row r="1281" spans="1:14">
      <c r="A1281" s="1">
        <v>45666</v>
      </c>
      <c r="B1281" s="19" t="s">
        <v>65</v>
      </c>
      <c r="C1281" t="s">
        <v>12</v>
      </c>
      <c r="D1281" t="s">
        <v>18</v>
      </c>
      <c r="E1281" t="s">
        <v>14</v>
      </c>
      <c r="F1281" t="s">
        <v>19</v>
      </c>
      <c r="G1281">
        <v>241</v>
      </c>
      <c r="H1281">
        <v>229</v>
      </c>
      <c r="I1281">
        <v>8</v>
      </c>
      <c r="J1281">
        <v>4</v>
      </c>
      <c r="K1281" s="2">
        <v>2.3109534206695701E-3</v>
      </c>
      <c r="L1281" s="3">
        <v>0.950207468879668</v>
      </c>
      <c r="N1281" s="4">
        <v>0</v>
      </c>
    </row>
    <row r="1282" spans="1:14">
      <c r="A1282" s="1">
        <v>45666</v>
      </c>
      <c r="B1282" s="19" t="s">
        <v>65</v>
      </c>
      <c r="C1282" t="s">
        <v>12</v>
      </c>
      <c r="D1282" t="s">
        <v>18</v>
      </c>
      <c r="E1282" t="s">
        <v>14</v>
      </c>
      <c r="F1282" t="s">
        <v>20</v>
      </c>
      <c r="G1282">
        <v>21</v>
      </c>
      <c r="H1282">
        <v>16</v>
      </c>
      <c r="I1282">
        <v>2</v>
      </c>
      <c r="J1282">
        <v>3</v>
      </c>
      <c r="K1282" s="2">
        <v>3.4829882812500001E-3</v>
      </c>
      <c r="L1282" s="3">
        <v>0.76190476190476097</v>
      </c>
      <c r="N1282" s="4">
        <v>0</v>
      </c>
    </row>
    <row r="1283" spans="1:14">
      <c r="A1283" s="1">
        <v>45666</v>
      </c>
      <c r="B1283" s="19" t="s">
        <v>65</v>
      </c>
      <c r="C1283" t="s">
        <v>12</v>
      </c>
      <c r="D1283" t="s">
        <v>18</v>
      </c>
      <c r="E1283" t="s">
        <v>17</v>
      </c>
      <c r="F1283" t="s">
        <v>15</v>
      </c>
      <c r="G1283">
        <v>1051</v>
      </c>
      <c r="H1283">
        <v>999</v>
      </c>
      <c r="I1283">
        <v>45</v>
      </c>
      <c r="J1283">
        <v>7</v>
      </c>
      <c r="K1283" s="2">
        <v>3.0087922791683301E-3</v>
      </c>
      <c r="L1283" s="3">
        <v>0.95052331113225397</v>
      </c>
      <c r="M1283">
        <v>1043.7682914658701</v>
      </c>
      <c r="N1283" s="4">
        <v>6.9284616071002393E-3</v>
      </c>
    </row>
    <row r="1284" spans="1:14">
      <c r="A1284" s="1">
        <v>45666</v>
      </c>
      <c r="B1284" s="19" t="s">
        <v>65</v>
      </c>
      <c r="C1284" t="s">
        <v>12</v>
      </c>
      <c r="D1284" t="s">
        <v>18</v>
      </c>
      <c r="E1284" t="s">
        <v>17</v>
      </c>
      <c r="F1284" t="s">
        <v>19</v>
      </c>
      <c r="G1284">
        <v>34</v>
      </c>
      <c r="H1284">
        <v>34</v>
      </c>
      <c r="I1284">
        <v>0</v>
      </c>
      <c r="J1284">
        <v>0</v>
      </c>
      <c r="K1284" s="2">
        <v>2.4886308551198199E-3</v>
      </c>
      <c r="L1284" s="3">
        <v>1</v>
      </c>
      <c r="N1284" s="4">
        <v>0</v>
      </c>
    </row>
    <row r="1285" spans="1:14">
      <c r="A1285" s="1">
        <v>45666</v>
      </c>
      <c r="B1285" s="19" t="s">
        <v>65</v>
      </c>
      <c r="C1285" t="s">
        <v>12</v>
      </c>
      <c r="D1285" t="s">
        <v>18</v>
      </c>
      <c r="E1285" t="s">
        <v>17</v>
      </c>
      <c r="F1285" t="s">
        <v>20</v>
      </c>
      <c r="G1285">
        <v>5</v>
      </c>
      <c r="H1285">
        <v>3</v>
      </c>
      <c r="I1285">
        <v>2</v>
      </c>
      <c r="J1285">
        <v>0</v>
      </c>
      <c r="K1285" s="2">
        <v>3.5455709876543199E-3</v>
      </c>
      <c r="L1285" s="3">
        <v>0.6</v>
      </c>
      <c r="N1285" s="4">
        <v>0</v>
      </c>
    </row>
    <row r="1286" spans="1:14">
      <c r="A1286" s="1">
        <v>45666</v>
      </c>
      <c r="B1286" s="19" t="s">
        <v>65</v>
      </c>
      <c r="C1286">
        <v>900</v>
      </c>
      <c r="D1286" t="s">
        <v>23</v>
      </c>
      <c r="E1286" t="s">
        <v>24</v>
      </c>
      <c r="F1286" t="s">
        <v>15</v>
      </c>
      <c r="G1286">
        <v>66</v>
      </c>
      <c r="H1286">
        <v>65</v>
      </c>
      <c r="I1286">
        <v>1</v>
      </c>
      <c r="J1286">
        <v>0</v>
      </c>
      <c r="K1286" s="2">
        <v>2.4993149928774902E-3</v>
      </c>
      <c r="L1286" s="3">
        <v>0.98484848484848397</v>
      </c>
      <c r="M1286">
        <v>50.163726598274202</v>
      </c>
      <c r="N1286" s="4">
        <v>0.31569172538849255</v>
      </c>
    </row>
    <row r="1287" spans="1:14">
      <c r="A1287" s="1">
        <v>45667</v>
      </c>
      <c r="B1287" s="19" t="s">
        <v>65</v>
      </c>
      <c r="C1287" t="s">
        <v>12</v>
      </c>
      <c r="D1287" t="s">
        <v>13</v>
      </c>
      <c r="E1287" t="s">
        <v>14</v>
      </c>
      <c r="F1287" t="s">
        <v>15</v>
      </c>
      <c r="G1287">
        <v>2859</v>
      </c>
      <c r="H1287">
        <v>2764</v>
      </c>
      <c r="I1287">
        <v>82</v>
      </c>
      <c r="J1287">
        <v>13</v>
      </c>
      <c r="K1287" s="2">
        <v>2.72255827254088E-3</v>
      </c>
      <c r="L1287" s="3">
        <v>0.96677159846100003</v>
      </c>
      <c r="M1287">
        <v>3063.0026066310902</v>
      </c>
      <c r="N1287" s="4">
        <v>-6.660216553177109E-2</v>
      </c>
    </row>
    <row r="1288" spans="1:14">
      <c r="A1288" s="1">
        <v>45667</v>
      </c>
      <c r="B1288" s="19" t="s">
        <v>65</v>
      </c>
      <c r="C1288" t="s">
        <v>12</v>
      </c>
      <c r="D1288" t="s">
        <v>13</v>
      </c>
      <c r="E1288" t="s">
        <v>14</v>
      </c>
      <c r="F1288" t="s">
        <v>20</v>
      </c>
      <c r="G1288">
        <v>96</v>
      </c>
      <c r="H1288">
        <v>89</v>
      </c>
      <c r="I1288">
        <v>4</v>
      </c>
      <c r="J1288">
        <v>3</v>
      </c>
      <c r="K1288" s="2">
        <v>2.3567628463552499E-3</v>
      </c>
      <c r="L1288" s="3">
        <v>0.92708333333333304</v>
      </c>
      <c r="N1288" s="4">
        <v>0</v>
      </c>
    </row>
    <row r="1289" spans="1:14">
      <c r="A1289" s="1">
        <v>45667</v>
      </c>
      <c r="B1289" s="19" t="s">
        <v>65</v>
      </c>
      <c r="C1289" t="s">
        <v>12</v>
      </c>
      <c r="D1289" t="s">
        <v>13</v>
      </c>
      <c r="E1289" t="s">
        <v>17</v>
      </c>
      <c r="F1289" t="s">
        <v>15</v>
      </c>
      <c r="G1289">
        <v>936</v>
      </c>
      <c r="H1289">
        <v>891</v>
      </c>
      <c r="I1289">
        <v>40</v>
      </c>
      <c r="J1289">
        <v>5</v>
      </c>
      <c r="K1289" s="2">
        <v>2.8799477509281299E-3</v>
      </c>
      <c r="L1289" s="3">
        <v>0.95192307692307598</v>
      </c>
      <c r="M1289">
        <v>803.42773160225795</v>
      </c>
      <c r="N1289" s="4">
        <v>0.16500833016226132</v>
      </c>
    </row>
    <row r="1290" spans="1:14">
      <c r="A1290" s="1">
        <v>45667</v>
      </c>
      <c r="B1290" s="19" t="s">
        <v>65</v>
      </c>
      <c r="C1290" t="s">
        <v>12</v>
      </c>
      <c r="D1290" t="s">
        <v>13</v>
      </c>
      <c r="E1290" t="s">
        <v>17</v>
      </c>
      <c r="F1290" t="s">
        <v>20</v>
      </c>
      <c r="G1290">
        <v>23</v>
      </c>
      <c r="H1290">
        <v>14</v>
      </c>
      <c r="I1290">
        <v>5</v>
      </c>
      <c r="J1290">
        <v>4</v>
      </c>
      <c r="K1290" s="2">
        <v>2.6211855158730099E-3</v>
      </c>
      <c r="L1290" s="3">
        <v>0.60869565217391297</v>
      </c>
      <c r="N1290" s="4">
        <v>0</v>
      </c>
    </row>
    <row r="1291" spans="1:14">
      <c r="A1291" s="1">
        <v>45667</v>
      </c>
      <c r="B1291" s="19" t="s">
        <v>65</v>
      </c>
      <c r="C1291" t="s">
        <v>12</v>
      </c>
      <c r="D1291" t="s">
        <v>16</v>
      </c>
      <c r="E1291" t="s">
        <v>26</v>
      </c>
      <c r="F1291" t="s">
        <v>15</v>
      </c>
      <c r="G1291">
        <v>1</v>
      </c>
      <c r="H1291">
        <v>0</v>
      </c>
      <c r="I1291">
        <v>1</v>
      </c>
      <c r="J1291">
        <v>0</v>
      </c>
      <c r="K1291" s="2">
        <v>0</v>
      </c>
      <c r="L1291" s="3">
        <v>0</v>
      </c>
      <c r="N1291" s="4">
        <v>0</v>
      </c>
    </row>
    <row r="1292" spans="1:14">
      <c r="A1292" s="1">
        <v>45667</v>
      </c>
      <c r="B1292" s="19" t="s">
        <v>65</v>
      </c>
      <c r="C1292" t="s">
        <v>12</v>
      </c>
      <c r="D1292" t="s">
        <v>16</v>
      </c>
      <c r="E1292" t="s">
        <v>14</v>
      </c>
      <c r="F1292" t="s">
        <v>15</v>
      </c>
      <c r="G1292">
        <v>2819</v>
      </c>
      <c r="H1292">
        <v>2644</v>
      </c>
      <c r="I1292">
        <v>147</v>
      </c>
      <c r="J1292">
        <v>28</v>
      </c>
      <c r="K1292" s="2">
        <v>2.6182875216839399E-3</v>
      </c>
      <c r="L1292" s="3">
        <v>0.93792124866974103</v>
      </c>
      <c r="M1292">
        <v>2644.0946975613601</v>
      </c>
      <c r="N1292" s="4">
        <v>6.6149409323332659E-2</v>
      </c>
    </row>
    <row r="1293" spans="1:14">
      <c r="A1293" s="1">
        <v>45667</v>
      </c>
      <c r="B1293" s="19" t="s">
        <v>65</v>
      </c>
      <c r="C1293" t="s">
        <v>12</v>
      </c>
      <c r="D1293" t="s">
        <v>16</v>
      </c>
      <c r="E1293" t="s">
        <v>14</v>
      </c>
      <c r="F1293" t="s">
        <v>20</v>
      </c>
      <c r="G1293">
        <v>1</v>
      </c>
      <c r="H1293">
        <v>0</v>
      </c>
      <c r="I1293">
        <v>0</v>
      </c>
      <c r="J1293">
        <v>1</v>
      </c>
      <c r="K1293" s="2">
        <v>0</v>
      </c>
      <c r="L1293" s="3">
        <v>0</v>
      </c>
      <c r="N1293" s="4">
        <v>0</v>
      </c>
    </row>
    <row r="1294" spans="1:14">
      <c r="A1294" s="1">
        <v>45667</v>
      </c>
      <c r="B1294" s="19" t="s">
        <v>65</v>
      </c>
      <c r="C1294" t="s">
        <v>12</v>
      </c>
      <c r="D1294" t="s">
        <v>16</v>
      </c>
      <c r="E1294" t="s">
        <v>17</v>
      </c>
      <c r="F1294" t="s">
        <v>15</v>
      </c>
      <c r="G1294">
        <v>892</v>
      </c>
      <c r="H1294">
        <v>837</v>
      </c>
      <c r="I1294">
        <v>48</v>
      </c>
      <c r="J1294">
        <v>7</v>
      </c>
      <c r="K1294" s="2">
        <v>2.9258825902284602E-3</v>
      </c>
      <c r="L1294" s="3">
        <v>0.93834080717488699</v>
      </c>
      <c r="M1294">
        <v>738.58108668850502</v>
      </c>
      <c r="N1294" s="4">
        <v>0.20772115083445003</v>
      </c>
    </row>
    <row r="1295" spans="1:14">
      <c r="A1295" s="1">
        <v>45667</v>
      </c>
      <c r="B1295" s="19" t="s">
        <v>65</v>
      </c>
      <c r="C1295" t="s">
        <v>12</v>
      </c>
      <c r="D1295" t="s">
        <v>16</v>
      </c>
      <c r="E1295" t="s">
        <v>17</v>
      </c>
      <c r="F1295" t="s">
        <v>20</v>
      </c>
      <c r="G1295">
        <v>2</v>
      </c>
      <c r="H1295">
        <v>1</v>
      </c>
      <c r="I1295">
        <v>1</v>
      </c>
      <c r="J1295">
        <v>0</v>
      </c>
      <c r="K1295" s="2">
        <v>1.68645833333333E-3</v>
      </c>
      <c r="L1295" s="3">
        <v>0.5</v>
      </c>
      <c r="N1295" s="4">
        <v>0</v>
      </c>
    </row>
    <row r="1296" spans="1:14">
      <c r="A1296" s="1">
        <v>45667</v>
      </c>
      <c r="B1296" s="19" t="s">
        <v>65</v>
      </c>
      <c r="C1296" t="s">
        <v>12</v>
      </c>
      <c r="D1296" t="s">
        <v>18</v>
      </c>
      <c r="E1296" t="s">
        <v>14</v>
      </c>
      <c r="F1296" t="s">
        <v>15</v>
      </c>
      <c r="G1296">
        <v>2362</v>
      </c>
      <c r="H1296">
        <v>2256</v>
      </c>
      <c r="I1296">
        <v>84</v>
      </c>
      <c r="J1296">
        <v>22</v>
      </c>
      <c r="K1296" s="2">
        <v>2.5993178001953699E-3</v>
      </c>
      <c r="L1296" s="3">
        <v>0.95512277730736606</v>
      </c>
      <c r="M1296">
        <v>2263.19926766354</v>
      </c>
      <c r="N1296" s="4">
        <v>4.3655339478109206E-2</v>
      </c>
    </row>
    <row r="1297" spans="1:14">
      <c r="A1297" s="1">
        <v>45667</v>
      </c>
      <c r="B1297" s="19" t="s">
        <v>65</v>
      </c>
      <c r="C1297" t="s">
        <v>12</v>
      </c>
      <c r="D1297" t="s">
        <v>18</v>
      </c>
      <c r="E1297" t="s">
        <v>14</v>
      </c>
      <c r="F1297" t="s">
        <v>19</v>
      </c>
      <c r="G1297">
        <v>173</v>
      </c>
      <c r="H1297">
        <v>160</v>
      </c>
      <c r="I1297">
        <v>6</v>
      </c>
      <c r="J1297">
        <v>7</v>
      </c>
      <c r="K1297" s="2">
        <v>2.0197956934799302E-3</v>
      </c>
      <c r="L1297" s="3">
        <v>0.92485549132947897</v>
      </c>
      <c r="N1297" s="4">
        <v>0</v>
      </c>
    </row>
    <row r="1298" spans="1:14">
      <c r="A1298" s="1">
        <v>45667</v>
      </c>
      <c r="B1298" s="19" t="s">
        <v>65</v>
      </c>
      <c r="C1298" t="s">
        <v>12</v>
      </c>
      <c r="D1298" t="s">
        <v>18</v>
      </c>
      <c r="E1298" t="s">
        <v>14</v>
      </c>
      <c r="F1298" t="s">
        <v>20</v>
      </c>
      <c r="G1298">
        <v>11</v>
      </c>
      <c r="H1298">
        <v>6</v>
      </c>
      <c r="I1298">
        <v>2</v>
      </c>
      <c r="J1298">
        <v>3</v>
      </c>
      <c r="K1298" s="2">
        <v>2.2726929012345598E-3</v>
      </c>
      <c r="L1298" s="3">
        <v>0.54545454545454497</v>
      </c>
      <c r="N1298" s="4">
        <v>0</v>
      </c>
    </row>
    <row r="1299" spans="1:14">
      <c r="A1299" s="1">
        <v>45667</v>
      </c>
      <c r="B1299" s="19" t="s">
        <v>65</v>
      </c>
      <c r="C1299" t="s">
        <v>12</v>
      </c>
      <c r="D1299" t="s">
        <v>18</v>
      </c>
      <c r="E1299" t="s">
        <v>17</v>
      </c>
      <c r="F1299" t="s">
        <v>15</v>
      </c>
      <c r="G1299">
        <v>899</v>
      </c>
      <c r="H1299">
        <v>853</v>
      </c>
      <c r="I1299">
        <v>36</v>
      </c>
      <c r="J1299">
        <v>10</v>
      </c>
      <c r="K1299" s="2">
        <v>2.8796099044992901E-3</v>
      </c>
      <c r="L1299" s="3">
        <v>0.94883203559510498</v>
      </c>
      <c r="M1299">
        <v>760.89520473163304</v>
      </c>
      <c r="N1299" s="4">
        <v>0.18150304327003397</v>
      </c>
    </row>
    <row r="1300" spans="1:14">
      <c r="A1300" s="1">
        <v>45667</v>
      </c>
      <c r="B1300" s="19" t="s">
        <v>65</v>
      </c>
      <c r="C1300" t="s">
        <v>12</v>
      </c>
      <c r="D1300" t="s">
        <v>18</v>
      </c>
      <c r="E1300" t="s">
        <v>17</v>
      </c>
      <c r="F1300" t="s">
        <v>19</v>
      </c>
      <c r="G1300">
        <v>29</v>
      </c>
      <c r="H1300">
        <v>26</v>
      </c>
      <c r="I1300">
        <v>2</v>
      </c>
      <c r="J1300">
        <v>1</v>
      </c>
      <c r="K1300" s="2">
        <v>1.5197751958689399E-3</v>
      </c>
      <c r="L1300" s="3">
        <v>0.89655172413793105</v>
      </c>
      <c r="N1300" s="4">
        <v>0</v>
      </c>
    </row>
    <row r="1301" spans="1:14">
      <c r="A1301" s="1">
        <v>45667</v>
      </c>
      <c r="B1301" s="19" t="s">
        <v>65</v>
      </c>
      <c r="C1301" t="s">
        <v>12</v>
      </c>
      <c r="D1301" t="s">
        <v>18</v>
      </c>
      <c r="E1301" t="s">
        <v>17</v>
      </c>
      <c r="F1301" t="s">
        <v>20</v>
      </c>
      <c r="G1301">
        <v>2</v>
      </c>
      <c r="H1301">
        <v>2</v>
      </c>
      <c r="I1301">
        <v>0</v>
      </c>
      <c r="J1301">
        <v>0</v>
      </c>
      <c r="K1301" s="2">
        <v>6.3629687499999997E-3</v>
      </c>
      <c r="L1301" s="3">
        <v>1</v>
      </c>
      <c r="N1301" s="4">
        <v>0</v>
      </c>
    </row>
    <row r="1302" spans="1:14">
      <c r="A1302" s="1">
        <v>45667</v>
      </c>
      <c r="B1302" s="19" t="s">
        <v>65</v>
      </c>
      <c r="C1302">
        <v>900</v>
      </c>
      <c r="D1302" t="s">
        <v>23</v>
      </c>
      <c r="E1302" t="s">
        <v>24</v>
      </c>
      <c r="F1302" t="s">
        <v>15</v>
      </c>
      <c r="G1302">
        <v>70</v>
      </c>
      <c r="H1302">
        <v>69</v>
      </c>
      <c r="I1302">
        <v>1</v>
      </c>
      <c r="J1302">
        <v>0</v>
      </c>
      <c r="K1302" s="2">
        <v>2.1912001811594198E-3</v>
      </c>
      <c r="L1302" s="3">
        <v>0.98571428571428499</v>
      </c>
      <c r="M1302">
        <v>44.589979198465997</v>
      </c>
      <c r="N1302" s="4">
        <v>0.56985944506581354</v>
      </c>
    </row>
    <row r="1303" spans="1:14">
      <c r="A1303" s="1">
        <v>45670</v>
      </c>
      <c r="B1303" s="19" t="s">
        <v>65</v>
      </c>
      <c r="C1303" t="s">
        <v>12</v>
      </c>
      <c r="D1303" t="s">
        <v>13</v>
      </c>
      <c r="E1303" t="s">
        <v>14</v>
      </c>
      <c r="F1303" t="s">
        <v>15</v>
      </c>
      <c r="G1303">
        <v>4964</v>
      </c>
      <c r="H1303">
        <v>4556</v>
      </c>
      <c r="I1303">
        <v>330</v>
      </c>
      <c r="J1303">
        <v>78</v>
      </c>
      <c r="K1303" s="2">
        <v>2.6282832347229502E-3</v>
      </c>
      <c r="L1303" s="3">
        <v>0.91780821917808197</v>
      </c>
      <c r="M1303">
        <v>4928.9555162124898</v>
      </c>
      <c r="N1303" s="4">
        <v>7.1099208893731537E-3</v>
      </c>
    </row>
    <row r="1304" spans="1:14">
      <c r="A1304" s="1">
        <v>45670</v>
      </c>
      <c r="B1304" s="19" t="s">
        <v>65</v>
      </c>
      <c r="C1304" t="s">
        <v>12</v>
      </c>
      <c r="D1304" t="s">
        <v>13</v>
      </c>
      <c r="E1304" t="s">
        <v>14</v>
      </c>
      <c r="F1304" t="s">
        <v>20</v>
      </c>
      <c r="G1304">
        <v>110</v>
      </c>
      <c r="H1304">
        <v>97</v>
      </c>
      <c r="I1304">
        <v>7</v>
      </c>
      <c r="J1304">
        <v>6</v>
      </c>
      <c r="K1304" s="2">
        <v>2.79624552548682E-3</v>
      </c>
      <c r="L1304" s="3">
        <v>0.88181818181818095</v>
      </c>
      <c r="N1304" s="4">
        <v>0</v>
      </c>
    </row>
    <row r="1305" spans="1:14">
      <c r="A1305" s="1">
        <v>45670</v>
      </c>
      <c r="B1305" s="19" t="s">
        <v>65</v>
      </c>
      <c r="C1305" t="s">
        <v>12</v>
      </c>
      <c r="D1305" t="s">
        <v>13</v>
      </c>
      <c r="E1305" t="s">
        <v>17</v>
      </c>
      <c r="F1305" t="s">
        <v>15</v>
      </c>
      <c r="G1305">
        <v>1317</v>
      </c>
      <c r="H1305">
        <v>1262</v>
      </c>
      <c r="I1305">
        <v>43</v>
      </c>
      <c r="J1305">
        <v>12</v>
      </c>
      <c r="K1305" s="2">
        <v>2.7968878406319998E-3</v>
      </c>
      <c r="L1305" s="3">
        <v>0.95823842065299902</v>
      </c>
      <c r="M1305">
        <v>1275.3029040496001</v>
      </c>
      <c r="N1305" s="4">
        <v>3.2695837057999971E-2</v>
      </c>
    </row>
    <row r="1306" spans="1:14">
      <c r="A1306" s="1">
        <v>45670</v>
      </c>
      <c r="B1306" s="19" t="s">
        <v>65</v>
      </c>
      <c r="C1306" t="s">
        <v>12</v>
      </c>
      <c r="D1306" t="s">
        <v>13</v>
      </c>
      <c r="E1306" t="s">
        <v>17</v>
      </c>
      <c r="F1306" t="s">
        <v>20</v>
      </c>
      <c r="G1306">
        <v>20</v>
      </c>
      <c r="H1306">
        <v>18</v>
      </c>
      <c r="I1306">
        <v>2</v>
      </c>
      <c r="J1306">
        <v>0</v>
      </c>
      <c r="K1306" s="2">
        <v>3.8331642232510201E-3</v>
      </c>
      <c r="L1306" s="3">
        <v>0.9</v>
      </c>
      <c r="N1306" s="4">
        <v>0</v>
      </c>
    </row>
    <row r="1307" spans="1:14">
      <c r="A1307" s="1">
        <v>45670</v>
      </c>
      <c r="B1307" s="19" t="s">
        <v>65</v>
      </c>
      <c r="C1307" t="s">
        <v>12</v>
      </c>
      <c r="D1307" t="s">
        <v>16</v>
      </c>
      <c r="E1307" t="s">
        <v>26</v>
      </c>
      <c r="F1307" t="s">
        <v>15</v>
      </c>
      <c r="G1307">
        <v>1</v>
      </c>
      <c r="H1307">
        <v>0</v>
      </c>
      <c r="I1307">
        <v>1</v>
      </c>
      <c r="J1307">
        <v>0</v>
      </c>
      <c r="K1307" s="2">
        <v>0</v>
      </c>
      <c r="L1307" s="3">
        <v>0</v>
      </c>
      <c r="N1307" s="4">
        <v>0</v>
      </c>
    </row>
    <row r="1308" spans="1:14">
      <c r="A1308" s="1">
        <v>45670</v>
      </c>
      <c r="B1308" s="19" t="s">
        <v>65</v>
      </c>
      <c r="C1308" t="s">
        <v>12</v>
      </c>
      <c r="D1308" t="s">
        <v>16</v>
      </c>
      <c r="E1308" t="s">
        <v>14</v>
      </c>
      <c r="F1308" t="s">
        <v>15</v>
      </c>
      <c r="G1308">
        <v>4767</v>
      </c>
      <c r="H1308">
        <v>4243</v>
      </c>
      <c r="I1308">
        <v>392</v>
      </c>
      <c r="J1308">
        <v>132</v>
      </c>
      <c r="K1308" s="2">
        <v>2.55304379515111E-3</v>
      </c>
      <c r="L1308" s="3">
        <v>0.89007761694986298</v>
      </c>
      <c r="M1308">
        <v>4082.0735860263198</v>
      </c>
      <c r="N1308" s="4">
        <v>0.16778884543343556</v>
      </c>
    </row>
    <row r="1309" spans="1:14">
      <c r="A1309" s="1">
        <v>45670</v>
      </c>
      <c r="B1309" s="19" t="s">
        <v>65</v>
      </c>
      <c r="C1309" t="s">
        <v>12</v>
      </c>
      <c r="D1309" t="s">
        <v>16</v>
      </c>
      <c r="E1309" t="s">
        <v>14</v>
      </c>
      <c r="F1309" t="s">
        <v>20</v>
      </c>
      <c r="G1309">
        <v>2</v>
      </c>
      <c r="H1309">
        <v>2</v>
      </c>
      <c r="I1309">
        <v>0</v>
      </c>
      <c r="J1309">
        <v>0</v>
      </c>
      <c r="K1309" s="2">
        <v>1.9022048611111099E-3</v>
      </c>
      <c r="L1309" s="3">
        <v>1</v>
      </c>
      <c r="N1309" s="4">
        <v>0</v>
      </c>
    </row>
    <row r="1310" spans="1:14">
      <c r="A1310" s="1">
        <v>45670</v>
      </c>
      <c r="B1310" s="19" t="s">
        <v>65</v>
      </c>
      <c r="C1310" t="s">
        <v>12</v>
      </c>
      <c r="D1310" t="s">
        <v>16</v>
      </c>
      <c r="E1310" t="s">
        <v>17</v>
      </c>
      <c r="F1310" t="s">
        <v>15</v>
      </c>
      <c r="G1310">
        <v>1219</v>
      </c>
      <c r="H1310">
        <v>1156</v>
      </c>
      <c r="I1310">
        <v>54</v>
      </c>
      <c r="J1310">
        <v>9</v>
      </c>
      <c r="K1310" s="2">
        <v>2.7767851818977399E-3</v>
      </c>
      <c r="L1310" s="3">
        <v>0.94831829368334697</v>
      </c>
      <c r="M1310">
        <v>1136.26890015511</v>
      </c>
      <c r="N1310" s="4">
        <v>7.2809437830777993E-2</v>
      </c>
    </row>
    <row r="1311" spans="1:14">
      <c r="A1311" s="1">
        <v>45670</v>
      </c>
      <c r="B1311" s="19" t="s">
        <v>65</v>
      </c>
      <c r="C1311" t="s">
        <v>12</v>
      </c>
      <c r="D1311" t="s">
        <v>16</v>
      </c>
      <c r="E1311" t="s">
        <v>17</v>
      </c>
      <c r="F1311" t="s">
        <v>20</v>
      </c>
      <c r="G1311">
        <v>4</v>
      </c>
      <c r="H1311">
        <v>2</v>
      </c>
      <c r="I1311">
        <v>1</v>
      </c>
      <c r="J1311">
        <v>1</v>
      </c>
      <c r="K1311" s="2">
        <v>1.61991898148148E-3</v>
      </c>
      <c r="L1311" s="3">
        <v>0.5</v>
      </c>
      <c r="N1311" s="4">
        <v>0</v>
      </c>
    </row>
    <row r="1312" spans="1:14">
      <c r="A1312" s="1">
        <v>45670</v>
      </c>
      <c r="B1312" s="19" t="s">
        <v>65</v>
      </c>
      <c r="C1312" t="s">
        <v>12</v>
      </c>
      <c r="D1312" t="s">
        <v>18</v>
      </c>
      <c r="E1312" t="s">
        <v>14</v>
      </c>
      <c r="F1312" t="s">
        <v>15</v>
      </c>
      <c r="G1312">
        <v>4172</v>
      </c>
      <c r="H1312">
        <v>3811</v>
      </c>
      <c r="I1312">
        <v>258</v>
      </c>
      <c r="J1312">
        <v>103</v>
      </c>
      <c r="K1312" s="2">
        <v>2.5032443777142301E-3</v>
      </c>
      <c r="L1312" s="3">
        <v>0.913470757430488</v>
      </c>
      <c r="M1312">
        <v>3640.5727813891699</v>
      </c>
      <c r="N1312" s="4">
        <v>0.14597351859782023</v>
      </c>
    </row>
    <row r="1313" spans="1:14">
      <c r="A1313" s="1">
        <v>45670</v>
      </c>
      <c r="B1313" s="19" t="s">
        <v>65</v>
      </c>
      <c r="C1313" t="s">
        <v>12</v>
      </c>
      <c r="D1313" t="s">
        <v>18</v>
      </c>
      <c r="E1313" t="s">
        <v>14</v>
      </c>
      <c r="F1313" t="s">
        <v>19</v>
      </c>
      <c r="G1313">
        <v>372</v>
      </c>
      <c r="H1313">
        <v>347</v>
      </c>
      <c r="I1313">
        <v>13</v>
      </c>
      <c r="J1313">
        <v>12</v>
      </c>
      <c r="K1313" s="2">
        <v>2.0059359990393798E-3</v>
      </c>
      <c r="L1313" s="3">
        <v>0.93279569892473102</v>
      </c>
      <c r="N1313" s="4">
        <v>0</v>
      </c>
    </row>
    <row r="1314" spans="1:14">
      <c r="A1314" s="1">
        <v>45670</v>
      </c>
      <c r="B1314" s="19" t="s">
        <v>65</v>
      </c>
      <c r="C1314" t="s">
        <v>12</v>
      </c>
      <c r="D1314" t="s">
        <v>18</v>
      </c>
      <c r="E1314" t="s">
        <v>14</v>
      </c>
      <c r="F1314" t="s">
        <v>20</v>
      </c>
      <c r="G1314">
        <v>16</v>
      </c>
      <c r="H1314">
        <v>10</v>
      </c>
      <c r="I1314">
        <v>6</v>
      </c>
      <c r="J1314">
        <v>0</v>
      </c>
      <c r="K1314" s="2">
        <v>3.6059918981481399E-3</v>
      </c>
      <c r="L1314" s="3">
        <v>0.625</v>
      </c>
      <c r="N1314" s="4">
        <v>0</v>
      </c>
    </row>
    <row r="1315" spans="1:14">
      <c r="A1315" s="1">
        <v>45670</v>
      </c>
      <c r="B1315" s="19" t="s">
        <v>65</v>
      </c>
      <c r="C1315" t="s">
        <v>12</v>
      </c>
      <c r="D1315" t="s">
        <v>18</v>
      </c>
      <c r="E1315" t="s">
        <v>17</v>
      </c>
      <c r="F1315" t="s">
        <v>15</v>
      </c>
      <c r="G1315">
        <v>1467</v>
      </c>
      <c r="H1315">
        <v>1393</v>
      </c>
      <c r="I1315">
        <v>61</v>
      </c>
      <c r="J1315">
        <v>13</v>
      </c>
      <c r="K1315" s="2">
        <v>2.8002369330587399E-3</v>
      </c>
      <c r="L1315" s="3">
        <v>0.94955691888207205</v>
      </c>
      <c r="M1315">
        <v>1214.1296106561001</v>
      </c>
      <c r="N1315" s="4">
        <v>0.20827297771549444</v>
      </c>
    </row>
    <row r="1316" spans="1:14">
      <c r="A1316" s="1">
        <v>45670</v>
      </c>
      <c r="B1316" s="19" t="s">
        <v>65</v>
      </c>
      <c r="C1316" t="s">
        <v>12</v>
      </c>
      <c r="D1316" t="s">
        <v>18</v>
      </c>
      <c r="E1316" t="s">
        <v>17</v>
      </c>
      <c r="F1316" t="s">
        <v>19</v>
      </c>
      <c r="G1316">
        <v>43</v>
      </c>
      <c r="H1316">
        <v>38</v>
      </c>
      <c r="I1316">
        <v>2</v>
      </c>
      <c r="J1316">
        <v>3</v>
      </c>
      <c r="K1316" s="2">
        <v>2.27424981725146E-3</v>
      </c>
      <c r="L1316" s="3">
        <v>0.88372093023255804</v>
      </c>
      <c r="N1316" s="4">
        <v>0</v>
      </c>
    </row>
    <row r="1317" spans="1:14">
      <c r="A1317" s="1">
        <v>45670</v>
      </c>
      <c r="B1317" s="19" t="s">
        <v>65</v>
      </c>
      <c r="C1317" t="s">
        <v>12</v>
      </c>
      <c r="D1317" t="s">
        <v>18</v>
      </c>
      <c r="E1317" t="s">
        <v>17</v>
      </c>
      <c r="F1317" t="s">
        <v>20</v>
      </c>
      <c r="G1317">
        <v>5</v>
      </c>
      <c r="H1317">
        <v>2</v>
      </c>
      <c r="I1317">
        <v>3</v>
      </c>
      <c r="J1317">
        <v>0</v>
      </c>
      <c r="K1317" s="2">
        <v>2.9848263888888802E-3</v>
      </c>
      <c r="L1317" s="3">
        <v>0.4</v>
      </c>
      <c r="N1317" s="4">
        <v>0</v>
      </c>
    </row>
    <row r="1318" spans="1:14">
      <c r="A1318" s="1">
        <v>45670</v>
      </c>
      <c r="B1318" s="19" t="s">
        <v>65</v>
      </c>
      <c r="C1318">
        <v>900</v>
      </c>
      <c r="D1318" t="s">
        <v>23</v>
      </c>
      <c r="E1318" t="s">
        <v>24</v>
      </c>
      <c r="F1318" t="s">
        <v>15</v>
      </c>
      <c r="G1318">
        <v>186</v>
      </c>
      <c r="H1318">
        <v>182</v>
      </c>
      <c r="I1318">
        <v>4</v>
      </c>
      <c r="J1318">
        <v>0</v>
      </c>
      <c r="K1318" s="2">
        <v>2.1011189967439902E-3</v>
      </c>
      <c r="L1318" s="3">
        <v>0.978494623655913</v>
      </c>
      <c r="M1318">
        <v>55.517167776746199</v>
      </c>
      <c r="N1318" s="4">
        <v>2.3503150007214089</v>
      </c>
    </row>
    <row r="1319" spans="1:14">
      <c r="A1319" s="1">
        <v>45671</v>
      </c>
      <c r="B1319" s="19" t="s">
        <v>65</v>
      </c>
      <c r="C1319" t="s">
        <v>12</v>
      </c>
      <c r="D1319" t="s">
        <v>13</v>
      </c>
      <c r="E1319" t="s">
        <v>14</v>
      </c>
      <c r="F1319" t="s">
        <v>15</v>
      </c>
      <c r="G1319">
        <v>3671</v>
      </c>
      <c r="H1319">
        <v>3606</v>
      </c>
      <c r="I1319">
        <v>63</v>
      </c>
      <c r="J1319">
        <v>2</v>
      </c>
      <c r="K1319" s="2">
        <v>2.6352977156717501E-3</v>
      </c>
      <c r="L1319" s="3">
        <v>0.98229365295559701</v>
      </c>
      <c r="M1319">
        <v>4217.3035656430902</v>
      </c>
      <c r="N1319" s="4">
        <v>-0.12953859193197187</v>
      </c>
    </row>
    <row r="1320" spans="1:14">
      <c r="A1320" s="1">
        <v>45671</v>
      </c>
      <c r="B1320" s="19" t="s">
        <v>65</v>
      </c>
      <c r="C1320" t="s">
        <v>12</v>
      </c>
      <c r="D1320" t="s">
        <v>13</v>
      </c>
      <c r="E1320" t="s">
        <v>14</v>
      </c>
      <c r="F1320" t="s">
        <v>20</v>
      </c>
      <c r="G1320">
        <v>70</v>
      </c>
      <c r="H1320">
        <v>63</v>
      </c>
      <c r="I1320">
        <v>5</v>
      </c>
      <c r="J1320">
        <v>2</v>
      </c>
      <c r="K1320" s="2">
        <v>2.0158863964824599E-3</v>
      </c>
      <c r="L1320" s="3">
        <v>0.9</v>
      </c>
      <c r="N1320" s="4">
        <v>0</v>
      </c>
    </row>
    <row r="1321" spans="1:14">
      <c r="A1321" s="1">
        <v>45671</v>
      </c>
      <c r="B1321" s="19" t="s">
        <v>65</v>
      </c>
      <c r="C1321" t="s">
        <v>12</v>
      </c>
      <c r="D1321" t="s">
        <v>13</v>
      </c>
      <c r="E1321" t="s">
        <v>17</v>
      </c>
      <c r="F1321" t="s">
        <v>15</v>
      </c>
      <c r="G1321">
        <v>1159</v>
      </c>
      <c r="H1321">
        <v>1100</v>
      </c>
      <c r="I1321">
        <v>46</v>
      </c>
      <c r="J1321">
        <v>13</v>
      </c>
      <c r="K1321" s="2">
        <v>2.8567405110450899E-3</v>
      </c>
      <c r="L1321" s="3">
        <v>0.94909404659188901</v>
      </c>
      <c r="M1321">
        <v>1094.63955744541</v>
      </c>
      <c r="N1321" s="4">
        <v>5.8796013826496199E-2</v>
      </c>
    </row>
    <row r="1322" spans="1:14">
      <c r="A1322" s="1">
        <v>45671</v>
      </c>
      <c r="B1322" s="19" t="s">
        <v>65</v>
      </c>
      <c r="C1322" t="s">
        <v>12</v>
      </c>
      <c r="D1322" t="s">
        <v>13</v>
      </c>
      <c r="E1322" t="s">
        <v>17</v>
      </c>
      <c r="F1322" t="s">
        <v>20</v>
      </c>
      <c r="G1322">
        <v>16</v>
      </c>
      <c r="H1322">
        <v>9</v>
      </c>
      <c r="I1322">
        <v>4</v>
      </c>
      <c r="J1322">
        <v>3</v>
      </c>
      <c r="K1322" s="2">
        <v>2.71578703703703E-3</v>
      </c>
      <c r="L1322" s="3">
        <v>0.5625</v>
      </c>
      <c r="N1322" s="4">
        <v>0</v>
      </c>
    </row>
    <row r="1323" spans="1:14">
      <c r="A1323" s="1">
        <v>45671</v>
      </c>
      <c r="B1323" s="19" t="s">
        <v>65</v>
      </c>
      <c r="C1323" t="s">
        <v>12</v>
      </c>
      <c r="D1323" t="s">
        <v>16</v>
      </c>
      <c r="E1323" t="s">
        <v>14</v>
      </c>
      <c r="F1323" t="s">
        <v>15</v>
      </c>
      <c r="G1323">
        <v>3655</v>
      </c>
      <c r="H1323">
        <v>3540</v>
      </c>
      <c r="I1323">
        <v>102</v>
      </c>
      <c r="J1323">
        <v>13</v>
      </c>
      <c r="K1323" s="2">
        <v>2.42856729579807E-3</v>
      </c>
      <c r="L1323" s="3">
        <v>0.96853625170998603</v>
      </c>
      <c r="M1323">
        <v>3498.5992912219699</v>
      </c>
      <c r="N1323" s="4">
        <v>4.4703807369549708E-2</v>
      </c>
    </row>
    <row r="1324" spans="1:14">
      <c r="A1324" s="1">
        <v>45671</v>
      </c>
      <c r="B1324" s="19" t="s">
        <v>65</v>
      </c>
      <c r="C1324" t="s">
        <v>12</v>
      </c>
      <c r="D1324" t="s">
        <v>16</v>
      </c>
      <c r="E1324" t="s">
        <v>14</v>
      </c>
      <c r="F1324" t="s">
        <v>20</v>
      </c>
      <c r="G1324">
        <v>4</v>
      </c>
      <c r="H1324">
        <v>4</v>
      </c>
      <c r="I1324">
        <v>0</v>
      </c>
      <c r="J1324">
        <v>0</v>
      </c>
      <c r="K1324" s="2">
        <v>3.4341377314814799E-3</v>
      </c>
      <c r="L1324" s="3">
        <v>1</v>
      </c>
      <c r="N1324" s="4">
        <v>0</v>
      </c>
    </row>
    <row r="1325" spans="1:14">
      <c r="A1325" s="1">
        <v>45671</v>
      </c>
      <c r="B1325" s="19" t="s">
        <v>65</v>
      </c>
      <c r="C1325" t="s">
        <v>12</v>
      </c>
      <c r="D1325" t="s">
        <v>16</v>
      </c>
      <c r="E1325" t="s">
        <v>17</v>
      </c>
      <c r="F1325" t="s">
        <v>15</v>
      </c>
      <c r="G1325">
        <v>982</v>
      </c>
      <c r="H1325">
        <v>940</v>
      </c>
      <c r="I1325">
        <v>35</v>
      </c>
      <c r="J1325">
        <v>7</v>
      </c>
      <c r="K1325" s="2">
        <v>2.76416564834684E-3</v>
      </c>
      <c r="L1325" s="3">
        <v>0.95723014256619099</v>
      </c>
      <c r="M1325">
        <v>979.740591531262</v>
      </c>
      <c r="N1325" s="4">
        <v>2.3061292838818834E-3</v>
      </c>
    </row>
    <row r="1326" spans="1:14">
      <c r="A1326" s="1">
        <v>45671</v>
      </c>
      <c r="B1326" s="19" t="s">
        <v>65</v>
      </c>
      <c r="C1326" t="s">
        <v>12</v>
      </c>
      <c r="D1326" t="s">
        <v>16</v>
      </c>
      <c r="E1326" t="s">
        <v>17</v>
      </c>
      <c r="F1326" t="s">
        <v>20</v>
      </c>
      <c r="G1326">
        <v>2</v>
      </c>
      <c r="H1326">
        <v>2</v>
      </c>
      <c r="I1326">
        <v>0</v>
      </c>
      <c r="J1326">
        <v>0</v>
      </c>
      <c r="K1326" s="2">
        <v>6.0305381944444399E-3</v>
      </c>
      <c r="L1326" s="3">
        <v>1</v>
      </c>
      <c r="N1326" s="4">
        <v>0</v>
      </c>
    </row>
    <row r="1327" spans="1:14">
      <c r="A1327" s="1">
        <v>45671</v>
      </c>
      <c r="B1327" s="19" t="s">
        <v>65</v>
      </c>
      <c r="C1327" t="s">
        <v>12</v>
      </c>
      <c r="D1327" t="s">
        <v>18</v>
      </c>
      <c r="E1327" t="s">
        <v>14</v>
      </c>
      <c r="F1327" t="s">
        <v>15</v>
      </c>
      <c r="G1327">
        <v>3141</v>
      </c>
      <c r="H1327">
        <v>3029</v>
      </c>
      <c r="I1327">
        <v>103</v>
      </c>
      <c r="J1327">
        <v>9</v>
      </c>
      <c r="K1327" s="2">
        <v>2.4807555029256099E-3</v>
      </c>
      <c r="L1327" s="3">
        <v>0.96434256606176305</v>
      </c>
      <c r="M1327">
        <v>3349.0450141475599</v>
      </c>
      <c r="N1327" s="4">
        <v>-6.2120698070256913E-2</v>
      </c>
    </row>
    <row r="1328" spans="1:14">
      <c r="A1328" s="1">
        <v>45671</v>
      </c>
      <c r="B1328" s="19" t="s">
        <v>65</v>
      </c>
      <c r="C1328" t="s">
        <v>12</v>
      </c>
      <c r="D1328" t="s">
        <v>18</v>
      </c>
      <c r="E1328" t="s">
        <v>14</v>
      </c>
      <c r="F1328" t="s">
        <v>19</v>
      </c>
      <c r="G1328">
        <v>200</v>
      </c>
      <c r="H1328">
        <v>194</v>
      </c>
      <c r="I1328">
        <v>6</v>
      </c>
      <c r="J1328">
        <v>0</v>
      </c>
      <c r="K1328" s="2">
        <v>1.9533884593356198E-3</v>
      </c>
      <c r="L1328" s="3">
        <v>0.97</v>
      </c>
      <c r="N1328" s="4">
        <v>0</v>
      </c>
    </row>
    <row r="1329" spans="1:14">
      <c r="A1329" s="1">
        <v>45671</v>
      </c>
      <c r="B1329" s="19" t="s">
        <v>65</v>
      </c>
      <c r="C1329" t="s">
        <v>12</v>
      </c>
      <c r="D1329" t="s">
        <v>18</v>
      </c>
      <c r="E1329" t="s">
        <v>14</v>
      </c>
      <c r="F1329" t="s">
        <v>20</v>
      </c>
      <c r="G1329">
        <v>16</v>
      </c>
      <c r="H1329">
        <v>15</v>
      </c>
      <c r="I1329">
        <v>1</v>
      </c>
      <c r="J1329">
        <v>0</v>
      </c>
      <c r="K1329" s="2">
        <v>4.6400316358024603E-3</v>
      </c>
      <c r="L1329" s="3">
        <v>0.9375</v>
      </c>
      <c r="N1329" s="4">
        <v>0</v>
      </c>
    </row>
    <row r="1330" spans="1:14">
      <c r="A1330" s="1">
        <v>45671</v>
      </c>
      <c r="B1330" s="19" t="s">
        <v>65</v>
      </c>
      <c r="C1330" t="s">
        <v>12</v>
      </c>
      <c r="D1330" t="s">
        <v>18</v>
      </c>
      <c r="E1330" t="s">
        <v>17</v>
      </c>
      <c r="F1330" t="s">
        <v>15</v>
      </c>
      <c r="G1330">
        <v>1095</v>
      </c>
      <c r="H1330">
        <v>1020</v>
      </c>
      <c r="I1330">
        <v>52</v>
      </c>
      <c r="J1330">
        <v>23</v>
      </c>
      <c r="K1330" s="2">
        <v>2.8262574033721699E-3</v>
      </c>
      <c r="L1330" s="3">
        <v>0.931506849315068</v>
      </c>
      <c r="M1330">
        <v>1151.21194724477</v>
      </c>
      <c r="N1330" s="4">
        <v>-4.8828495377678957E-2</v>
      </c>
    </row>
    <row r="1331" spans="1:14">
      <c r="A1331" s="1">
        <v>45671</v>
      </c>
      <c r="B1331" s="19" t="s">
        <v>65</v>
      </c>
      <c r="C1331" t="s">
        <v>12</v>
      </c>
      <c r="D1331" t="s">
        <v>18</v>
      </c>
      <c r="E1331" t="s">
        <v>17</v>
      </c>
      <c r="F1331" t="s">
        <v>19</v>
      </c>
      <c r="G1331">
        <v>38</v>
      </c>
      <c r="H1331">
        <v>36</v>
      </c>
      <c r="I1331">
        <v>0</v>
      </c>
      <c r="J1331">
        <v>2</v>
      </c>
      <c r="K1331" s="2">
        <v>1.7781430041152199E-3</v>
      </c>
      <c r="L1331" s="3">
        <v>0.94736842105263097</v>
      </c>
      <c r="N1331" s="4">
        <v>0</v>
      </c>
    </row>
    <row r="1332" spans="1:14">
      <c r="A1332" s="1">
        <v>45671</v>
      </c>
      <c r="B1332" s="19" t="s">
        <v>65</v>
      </c>
      <c r="C1332" t="s">
        <v>12</v>
      </c>
      <c r="D1332" t="s">
        <v>18</v>
      </c>
      <c r="E1332" t="s">
        <v>17</v>
      </c>
      <c r="F1332" t="s">
        <v>20</v>
      </c>
      <c r="G1332">
        <v>2</v>
      </c>
      <c r="H1332">
        <v>2</v>
      </c>
      <c r="I1332">
        <v>0</v>
      </c>
      <c r="J1332">
        <v>0</v>
      </c>
      <c r="K1332" s="2">
        <v>3.3798958333333298E-3</v>
      </c>
      <c r="L1332" s="3">
        <v>1</v>
      </c>
      <c r="N1332" s="4">
        <v>0</v>
      </c>
    </row>
    <row r="1333" spans="1:14">
      <c r="A1333" s="1">
        <v>45671</v>
      </c>
      <c r="B1333" s="19" t="s">
        <v>65</v>
      </c>
      <c r="C1333">
        <v>900</v>
      </c>
      <c r="D1333" t="s">
        <v>23</v>
      </c>
      <c r="E1333" t="s">
        <v>24</v>
      </c>
      <c r="F1333" t="s">
        <v>15</v>
      </c>
      <c r="G1333">
        <v>92</v>
      </c>
      <c r="H1333">
        <v>92</v>
      </c>
      <c r="I1333">
        <v>0</v>
      </c>
      <c r="J1333">
        <v>0</v>
      </c>
      <c r="K1333" s="2">
        <v>2.00159181260064E-3</v>
      </c>
      <c r="L1333" s="3">
        <v>1</v>
      </c>
      <c r="M1333">
        <v>53.435273985118201</v>
      </c>
      <c r="N1333" s="4">
        <v>0.72170914713793977</v>
      </c>
    </row>
    <row r="1334" spans="1:14">
      <c r="A1334" s="1">
        <v>45672</v>
      </c>
      <c r="B1334" s="19" t="s">
        <v>65</v>
      </c>
      <c r="C1334" t="s">
        <v>12</v>
      </c>
      <c r="D1334" t="s">
        <v>13</v>
      </c>
      <c r="E1334" t="s">
        <v>14</v>
      </c>
      <c r="F1334" t="s">
        <v>15</v>
      </c>
      <c r="G1334">
        <v>3372</v>
      </c>
      <c r="H1334">
        <v>3269</v>
      </c>
      <c r="I1334">
        <v>89</v>
      </c>
      <c r="J1334">
        <v>14</v>
      </c>
      <c r="K1334" s="2">
        <v>2.5792965097794001E-3</v>
      </c>
      <c r="L1334" s="3">
        <v>0.96945432977461399</v>
      </c>
      <c r="M1334">
        <v>3971.68078661359</v>
      </c>
      <c r="N1334" s="4">
        <v>-0.15098917028649256</v>
      </c>
    </row>
    <row r="1335" spans="1:14">
      <c r="A1335" s="1">
        <v>45672</v>
      </c>
      <c r="B1335" s="19" t="s">
        <v>65</v>
      </c>
      <c r="C1335" t="s">
        <v>12</v>
      </c>
      <c r="D1335" t="s">
        <v>13</v>
      </c>
      <c r="E1335" t="s">
        <v>14</v>
      </c>
      <c r="F1335" t="s">
        <v>20</v>
      </c>
      <c r="G1335">
        <v>87</v>
      </c>
      <c r="H1335">
        <v>85</v>
      </c>
      <c r="I1335">
        <v>2</v>
      </c>
      <c r="J1335">
        <v>0</v>
      </c>
      <c r="K1335" s="2">
        <v>2.25591892247639E-3</v>
      </c>
      <c r="L1335" s="3">
        <v>0.97701149425287304</v>
      </c>
      <c r="N1335" s="4">
        <v>0</v>
      </c>
    </row>
    <row r="1336" spans="1:14">
      <c r="A1336" s="1">
        <v>45672</v>
      </c>
      <c r="B1336" s="19" t="s">
        <v>65</v>
      </c>
      <c r="C1336" t="s">
        <v>12</v>
      </c>
      <c r="D1336" t="s">
        <v>13</v>
      </c>
      <c r="E1336" t="s">
        <v>17</v>
      </c>
      <c r="F1336" t="s">
        <v>15</v>
      </c>
      <c r="G1336">
        <v>1122</v>
      </c>
      <c r="H1336">
        <v>1061</v>
      </c>
      <c r="I1336">
        <v>47</v>
      </c>
      <c r="J1336">
        <v>14</v>
      </c>
      <c r="K1336" s="2">
        <v>2.95555262759038E-3</v>
      </c>
      <c r="L1336" s="3">
        <v>0.94563279857397498</v>
      </c>
      <c r="M1336">
        <v>1031.01290045628</v>
      </c>
      <c r="N1336" s="4">
        <v>8.8250204729206763E-2</v>
      </c>
    </row>
    <row r="1337" spans="1:14">
      <c r="A1337" s="1">
        <v>45672</v>
      </c>
      <c r="B1337" s="19" t="s">
        <v>65</v>
      </c>
      <c r="C1337" t="s">
        <v>12</v>
      </c>
      <c r="D1337" t="s">
        <v>13</v>
      </c>
      <c r="E1337" t="s">
        <v>17</v>
      </c>
      <c r="F1337" t="s">
        <v>20</v>
      </c>
      <c r="G1337">
        <v>18</v>
      </c>
      <c r="H1337">
        <v>14</v>
      </c>
      <c r="I1337">
        <v>2</v>
      </c>
      <c r="J1337">
        <v>2</v>
      </c>
      <c r="K1337" s="2">
        <v>3.8157969576719502E-3</v>
      </c>
      <c r="L1337" s="3">
        <v>0.77777777777777701</v>
      </c>
      <c r="N1337" s="4">
        <v>0</v>
      </c>
    </row>
    <row r="1338" spans="1:14">
      <c r="A1338" s="1">
        <v>45672</v>
      </c>
      <c r="B1338" s="19" t="s">
        <v>65</v>
      </c>
      <c r="C1338" t="s">
        <v>12</v>
      </c>
      <c r="D1338" t="s">
        <v>16</v>
      </c>
      <c r="E1338" t="s">
        <v>14</v>
      </c>
      <c r="F1338" t="s">
        <v>15</v>
      </c>
      <c r="G1338">
        <v>3309</v>
      </c>
      <c r="H1338">
        <v>3192</v>
      </c>
      <c r="I1338">
        <v>101</v>
      </c>
      <c r="J1338">
        <v>16</v>
      </c>
      <c r="K1338" s="2">
        <v>2.49579611354157E-3</v>
      </c>
      <c r="L1338" s="3">
        <v>0.964641885766092</v>
      </c>
      <c r="M1338">
        <v>3281.97381817618</v>
      </c>
      <c r="N1338" s="4">
        <v>8.2347341329001515E-3</v>
      </c>
    </row>
    <row r="1339" spans="1:14">
      <c r="A1339" s="1">
        <v>45672</v>
      </c>
      <c r="B1339" s="19" t="s">
        <v>65</v>
      </c>
      <c r="C1339" t="s">
        <v>12</v>
      </c>
      <c r="D1339" t="s">
        <v>16</v>
      </c>
      <c r="E1339" t="s">
        <v>14</v>
      </c>
      <c r="F1339" t="s">
        <v>20</v>
      </c>
      <c r="G1339">
        <v>2</v>
      </c>
      <c r="H1339">
        <v>2</v>
      </c>
      <c r="I1339">
        <v>0</v>
      </c>
      <c r="J1339">
        <v>0</v>
      </c>
      <c r="K1339" s="2">
        <v>3.05034722222222E-4</v>
      </c>
      <c r="L1339" s="3">
        <v>1</v>
      </c>
      <c r="N1339" s="4">
        <v>0</v>
      </c>
    </row>
    <row r="1340" spans="1:14">
      <c r="A1340" s="1">
        <v>45672</v>
      </c>
      <c r="B1340" s="19" t="s">
        <v>65</v>
      </c>
      <c r="C1340" t="s">
        <v>12</v>
      </c>
      <c r="D1340" t="s">
        <v>16</v>
      </c>
      <c r="E1340" t="s">
        <v>17</v>
      </c>
      <c r="F1340" t="s">
        <v>15</v>
      </c>
      <c r="G1340">
        <v>1028</v>
      </c>
      <c r="H1340">
        <v>985</v>
      </c>
      <c r="I1340">
        <v>37</v>
      </c>
      <c r="J1340">
        <v>6</v>
      </c>
      <c r="K1340" s="2">
        <v>2.7490955193184802E-3</v>
      </c>
      <c r="L1340" s="3">
        <v>0.95817120622567997</v>
      </c>
      <c r="M1340">
        <v>916.79364858777603</v>
      </c>
      <c r="N1340" s="4">
        <v>0.12129921665963288</v>
      </c>
    </row>
    <row r="1341" spans="1:14">
      <c r="A1341" s="1">
        <v>45672</v>
      </c>
      <c r="B1341" s="19" t="s">
        <v>65</v>
      </c>
      <c r="C1341" t="s">
        <v>12</v>
      </c>
      <c r="D1341" t="s">
        <v>16</v>
      </c>
      <c r="E1341" t="s">
        <v>17</v>
      </c>
      <c r="F1341" t="s">
        <v>20</v>
      </c>
      <c r="G1341">
        <v>1</v>
      </c>
      <c r="H1341">
        <v>1</v>
      </c>
      <c r="I1341">
        <v>0</v>
      </c>
      <c r="J1341">
        <v>0</v>
      </c>
      <c r="K1341" s="2">
        <v>0</v>
      </c>
      <c r="L1341" s="3">
        <v>1</v>
      </c>
      <c r="N1341" s="4">
        <v>0</v>
      </c>
    </row>
    <row r="1342" spans="1:14">
      <c r="A1342" s="1">
        <v>45672</v>
      </c>
      <c r="B1342" s="19" t="s">
        <v>65</v>
      </c>
      <c r="C1342" t="s">
        <v>12</v>
      </c>
      <c r="D1342" t="s">
        <v>18</v>
      </c>
      <c r="E1342" t="s">
        <v>14</v>
      </c>
      <c r="F1342" t="s">
        <v>15</v>
      </c>
      <c r="G1342">
        <v>2759</v>
      </c>
      <c r="H1342">
        <v>2652</v>
      </c>
      <c r="I1342">
        <v>93</v>
      </c>
      <c r="J1342">
        <v>14</v>
      </c>
      <c r="K1342" s="2">
        <v>2.6247031839125301E-3</v>
      </c>
      <c r="L1342" s="3">
        <v>0.96121783254802395</v>
      </c>
      <c r="M1342">
        <v>3015.8123542244598</v>
      </c>
      <c r="N1342" s="4">
        <v>-8.5155282909006161E-2</v>
      </c>
    </row>
    <row r="1343" spans="1:14">
      <c r="A1343" s="1">
        <v>45672</v>
      </c>
      <c r="B1343" s="19" t="s">
        <v>65</v>
      </c>
      <c r="C1343" t="s">
        <v>12</v>
      </c>
      <c r="D1343" t="s">
        <v>18</v>
      </c>
      <c r="E1343" t="s">
        <v>14</v>
      </c>
      <c r="F1343" t="s">
        <v>19</v>
      </c>
      <c r="G1343">
        <v>222</v>
      </c>
      <c r="H1343">
        <v>213</v>
      </c>
      <c r="I1343">
        <v>7</v>
      </c>
      <c r="J1343">
        <v>2</v>
      </c>
      <c r="K1343" s="2">
        <v>2.0189766997043899E-3</v>
      </c>
      <c r="L1343" s="3">
        <v>0.95945945945945899</v>
      </c>
      <c r="N1343" s="4">
        <v>0</v>
      </c>
    </row>
    <row r="1344" spans="1:14">
      <c r="A1344" s="1">
        <v>45672</v>
      </c>
      <c r="B1344" s="19" t="s">
        <v>65</v>
      </c>
      <c r="C1344" t="s">
        <v>12</v>
      </c>
      <c r="D1344" t="s">
        <v>18</v>
      </c>
      <c r="E1344" t="s">
        <v>14</v>
      </c>
      <c r="F1344" t="s">
        <v>20</v>
      </c>
      <c r="G1344">
        <v>16</v>
      </c>
      <c r="H1344">
        <v>16</v>
      </c>
      <c r="I1344">
        <v>0</v>
      </c>
      <c r="J1344">
        <v>0</v>
      </c>
      <c r="K1344" s="2">
        <v>2.2470978009259202E-3</v>
      </c>
      <c r="L1344" s="3">
        <v>1</v>
      </c>
      <c r="N1344" s="4">
        <v>0</v>
      </c>
    </row>
    <row r="1345" spans="1:14">
      <c r="A1345" s="1">
        <v>45672</v>
      </c>
      <c r="B1345" s="19" t="s">
        <v>65</v>
      </c>
      <c r="C1345" t="s">
        <v>12</v>
      </c>
      <c r="D1345" t="s">
        <v>18</v>
      </c>
      <c r="E1345" t="s">
        <v>17</v>
      </c>
      <c r="F1345" t="s">
        <v>15</v>
      </c>
      <c r="G1345">
        <v>1111</v>
      </c>
      <c r="H1345">
        <v>1032</v>
      </c>
      <c r="I1345">
        <v>62</v>
      </c>
      <c r="J1345">
        <v>17</v>
      </c>
      <c r="K1345" s="2">
        <v>2.79549909133904E-3</v>
      </c>
      <c r="L1345" s="3">
        <v>0.92889288928892799</v>
      </c>
      <c r="M1345">
        <v>1029.9910326966301</v>
      </c>
      <c r="N1345" s="4">
        <v>7.8650167556584924E-2</v>
      </c>
    </row>
    <row r="1346" spans="1:14">
      <c r="A1346" s="1">
        <v>45672</v>
      </c>
      <c r="B1346" s="19" t="s">
        <v>65</v>
      </c>
      <c r="C1346" t="s">
        <v>12</v>
      </c>
      <c r="D1346" t="s">
        <v>18</v>
      </c>
      <c r="E1346" t="s">
        <v>17</v>
      </c>
      <c r="F1346" t="s">
        <v>19</v>
      </c>
      <c r="G1346">
        <v>38</v>
      </c>
      <c r="H1346">
        <v>32</v>
      </c>
      <c r="I1346">
        <v>4</v>
      </c>
      <c r="J1346">
        <v>2</v>
      </c>
      <c r="K1346" s="2">
        <v>1.7092100694444401E-3</v>
      </c>
      <c r="L1346" s="3">
        <v>0.84210526315789402</v>
      </c>
      <c r="N1346" s="4">
        <v>0</v>
      </c>
    </row>
    <row r="1347" spans="1:14">
      <c r="A1347" s="1">
        <v>45672</v>
      </c>
      <c r="B1347" s="19" t="s">
        <v>65</v>
      </c>
      <c r="C1347" t="s">
        <v>12</v>
      </c>
      <c r="D1347" t="s">
        <v>18</v>
      </c>
      <c r="E1347" t="s">
        <v>17</v>
      </c>
      <c r="F1347" t="s">
        <v>20</v>
      </c>
      <c r="G1347">
        <v>8</v>
      </c>
      <c r="H1347">
        <v>6</v>
      </c>
      <c r="I1347">
        <v>2</v>
      </c>
      <c r="J1347">
        <v>0</v>
      </c>
      <c r="K1347" s="2">
        <v>4.1220871913580197E-3</v>
      </c>
      <c r="L1347" s="3">
        <v>0.75</v>
      </c>
      <c r="N1347" s="4">
        <v>0</v>
      </c>
    </row>
    <row r="1348" spans="1:14">
      <c r="A1348" s="1">
        <v>45672</v>
      </c>
      <c r="B1348" s="19" t="s">
        <v>65</v>
      </c>
      <c r="C1348">
        <v>900</v>
      </c>
      <c r="D1348" t="s">
        <v>23</v>
      </c>
      <c r="E1348" t="s">
        <v>24</v>
      </c>
      <c r="F1348" t="s">
        <v>15</v>
      </c>
      <c r="G1348">
        <v>74</v>
      </c>
      <c r="H1348">
        <v>69</v>
      </c>
      <c r="I1348">
        <v>5</v>
      </c>
      <c r="J1348">
        <v>0</v>
      </c>
      <c r="K1348" s="2">
        <v>2.1303935185185102E-3</v>
      </c>
      <c r="L1348" s="3">
        <v>0.93243243243243201</v>
      </c>
      <c r="M1348">
        <v>48.6964386266961</v>
      </c>
      <c r="N1348" s="4">
        <v>0.51961831474534392</v>
      </c>
    </row>
    <row r="1349" spans="1:14">
      <c r="A1349" s="1">
        <v>45673</v>
      </c>
      <c r="B1349" s="19" t="s">
        <v>65</v>
      </c>
      <c r="C1349" t="s">
        <v>12</v>
      </c>
      <c r="D1349" t="s">
        <v>13</v>
      </c>
      <c r="E1349" t="s">
        <v>14</v>
      </c>
      <c r="F1349" t="s">
        <v>15</v>
      </c>
      <c r="G1349">
        <v>2988</v>
      </c>
      <c r="H1349">
        <v>2882</v>
      </c>
      <c r="I1349">
        <v>90</v>
      </c>
      <c r="J1349">
        <v>16</v>
      </c>
      <c r="K1349" s="2">
        <v>2.60808358534642E-3</v>
      </c>
      <c r="L1349" s="3">
        <v>0.96452476572958501</v>
      </c>
      <c r="M1349">
        <v>3295.2167044182002</v>
      </c>
      <c r="N1349" s="4">
        <v>-9.3231107989434028E-2</v>
      </c>
    </row>
    <row r="1350" spans="1:14">
      <c r="A1350" s="1">
        <v>45673</v>
      </c>
      <c r="B1350" s="19" t="s">
        <v>65</v>
      </c>
      <c r="C1350" t="s">
        <v>12</v>
      </c>
      <c r="D1350" t="s">
        <v>13</v>
      </c>
      <c r="E1350" t="s">
        <v>14</v>
      </c>
      <c r="F1350" t="s">
        <v>20</v>
      </c>
      <c r="G1350">
        <v>59</v>
      </c>
      <c r="H1350">
        <v>57</v>
      </c>
      <c r="I1350">
        <v>1</v>
      </c>
      <c r="J1350">
        <v>1</v>
      </c>
      <c r="K1350" s="2">
        <v>2.2988877720922598E-3</v>
      </c>
      <c r="L1350" s="3">
        <v>0.96610169491525399</v>
      </c>
      <c r="N1350" s="4">
        <v>0</v>
      </c>
    </row>
    <row r="1351" spans="1:14">
      <c r="A1351" s="1">
        <v>45673</v>
      </c>
      <c r="B1351" s="19" t="s">
        <v>65</v>
      </c>
      <c r="C1351" t="s">
        <v>12</v>
      </c>
      <c r="D1351" t="s">
        <v>13</v>
      </c>
      <c r="E1351" t="s">
        <v>17</v>
      </c>
      <c r="F1351" t="s">
        <v>15</v>
      </c>
      <c r="G1351">
        <v>970</v>
      </c>
      <c r="H1351">
        <v>909</v>
      </c>
      <c r="I1351">
        <v>51</v>
      </c>
      <c r="J1351">
        <v>10</v>
      </c>
      <c r="K1351" s="2">
        <v>2.9176694050577802E-3</v>
      </c>
      <c r="L1351" s="3">
        <v>0.93711340206185501</v>
      </c>
      <c r="M1351">
        <v>859.80248836917804</v>
      </c>
      <c r="N1351" s="4">
        <v>0.12816607665306717</v>
      </c>
    </row>
    <row r="1352" spans="1:14">
      <c r="A1352" s="1">
        <v>45673</v>
      </c>
      <c r="B1352" s="19" t="s">
        <v>65</v>
      </c>
      <c r="C1352" t="s">
        <v>12</v>
      </c>
      <c r="D1352" t="s">
        <v>13</v>
      </c>
      <c r="E1352" t="s">
        <v>17</v>
      </c>
      <c r="F1352" t="s">
        <v>20</v>
      </c>
      <c r="G1352">
        <v>17</v>
      </c>
      <c r="H1352">
        <v>10</v>
      </c>
      <c r="I1352">
        <v>6</v>
      </c>
      <c r="J1352">
        <v>1</v>
      </c>
      <c r="K1352" s="2">
        <v>2.98558449074074E-3</v>
      </c>
      <c r="L1352" s="3">
        <v>0.58823529411764697</v>
      </c>
      <c r="N1352" s="4">
        <v>0</v>
      </c>
    </row>
    <row r="1353" spans="1:14">
      <c r="A1353" s="1">
        <v>45673</v>
      </c>
      <c r="B1353" s="19" t="s">
        <v>65</v>
      </c>
      <c r="C1353" t="s">
        <v>12</v>
      </c>
      <c r="D1353" t="s">
        <v>28</v>
      </c>
      <c r="E1353" t="s">
        <v>48</v>
      </c>
      <c r="F1353" t="s">
        <v>15</v>
      </c>
      <c r="G1353">
        <v>1</v>
      </c>
      <c r="H1353">
        <v>0</v>
      </c>
      <c r="I1353">
        <v>1</v>
      </c>
      <c r="J1353">
        <v>0</v>
      </c>
      <c r="K1353" s="2">
        <v>0</v>
      </c>
      <c r="L1353" s="3">
        <v>0</v>
      </c>
      <c r="N1353" s="4">
        <v>0</v>
      </c>
    </row>
    <row r="1354" spans="1:14">
      <c r="A1354" s="1">
        <v>45673</v>
      </c>
      <c r="B1354" s="19" t="s">
        <v>65</v>
      </c>
      <c r="C1354" t="s">
        <v>12</v>
      </c>
      <c r="D1354" t="s">
        <v>16</v>
      </c>
      <c r="E1354" t="s">
        <v>14</v>
      </c>
      <c r="F1354" t="s">
        <v>15</v>
      </c>
      <c r="G1354">
        <v>3169</v>
      </c>
      <c r="H1354">
        <v>3046</v>
      </c>
      <c r="I1354">
        <v>103</v>
      </c>
      <c r="J1354">
        <v>20</v>
      </c>
      <c r="K1354" s="2">
        <v>2.46044533198182E-3</v>
      </c>
      <c r="L1354" s="3">
        <v>0.96118649416219604</v>
      </c>
      <c r="M1354">
        <v>2791.1990497339898</v>
      </c>
      <c r="N1354" s="4">
        <v>0.13535435615099389</v>
      </c>
    </row>
    <row r="1355" spans="1:14">
      <c r="A1355" s="1">
        <v>45673</v>
      </c>
      <c r="B1355" s="19" t="s">
        <v>65</v>
      </c>
      <c r="C1355" t="s">
        <v>12</v>
      </c>
      <c r="D1355" t="s">
        <v>16</v>
      </c>
      <c r="E1355" t="s">
        <v>14</v>
      </c>
      <c r="F1355" t="s">
        <v>20</v>
      </c>
      <c r="G1355">
        <v>3</v>
      </c>
      <c r="H1355">
        <v>2</v>
      </c>
      <c r="I1355">
        <v>0</v>
      </c>
      <c r="J1355">
        <v>1</v>
      </c>
      <c r="K1355" s="2">
        <v>2.0727546296296201E-3</v>
      </c>
      <c r="L1355" s="3">
        <v>0.66666666666666596</v>
      </c>
      <c r="N1355" s="4">
        <v>0</v>
      </c>
    </row>
    <row r="1356" spans="1:14">
      <c r="A1356" s="1">
        <v>45673</v>
      </c>
      <c r="B1356" s="19" t="s">
        <v>65</v>
      </c>
      <c r="C1356" t="s">
        <v>12</v>
      </c>
      <c r="D1356" t="s">
        <v>16</v>
      </c>
      <c r="E1356" t="s">
        <v>17</v>
      </c>
      <c r="F1356" t="s">
        <v>15</v>
      </c>
      <c r="G1356">
        <v>1058</v>
      </c>
      <c r="H1356">
        <v>1005</v>
      </c>
      <c r="I1356">
        <v>38</v>
      </c>
      <c r="J1356">
        <v>15</v>
      </c>
      <c r="K1356" s="2">
        <v>2.44448244656577E-3</v>
      </c>
      <c r="L1356" s="3">
        <v>0.94990548204158698</v>
      </c>
      <c r="M1356">
        <v>779.62426873305503</v>
      </c>
      <c r="N1356" s="4">
        <v>0.35706396328493645</v>
      </c>
    </row>
    <row r="1357" spans="1:14">
      <c r="A1357" s="1">
        <v>45673</v>
      </c>
      <c r="B1357" s="19" t="s">
        <v>65</v>
      </c>
      <c r="C1357" t="s">
        <v>12</v>
      </c>
      <c r="D1357" t="s">
        <v>16</v>
      </c>
      <c r="E1357" t="s">
        <v>17</v>
      </c>
      <c r="F1357" t="s">
        <v>20</v>
      </c>
      <c r="G1357">
        <v>10</v>
      </c>
      <c r="H1357">
        <v>6</v>
      </c>
      <c r="I1357">
        <v>3</v>
      </c>
      <c r="J1357">
        <v>1</v>
      </c>
      <c r="K1357" s="2">
        <v>3.8462268518518498E-3</v>
      </c>
      <c r="L1357" s="3">
        <v>0.6</v>
      </c>
      <c r="N1357" s="4">
        <v>0</v>
      </c>
    </row>
    <row r="1358" spans="1:14">
      <c r="A1358" s="1">
        <v>45673</v>
      </c>
      <c r="B1358" s="19" t="s">
        <v>65</v>
      </c>
      <c r="C1358" t="s">
        <v>12</v>
      </c>
      <c r="D1358" t="s">
        <v>18</v>
      </c>
      <c r="E1358" t="s">
        <v>14</v>
      </c>
      <c r="F1358" t="s">
        <v>15</v>
      </c>
      <c r="G1358">
        <v>2459</v>
      </c>
      <c r="H1358">
        <v>2372</v>
      </c>
      <c r="I1358">
        <v>77</v>
      </c>
      <c r="J1358">
        <v>10</v>
      </c>
      <c r="K1358" s="2">
        <v>2.4915885344457601E-3</v>
      </c>
      <c r="L1358" s="3">
        <v>0.96461976413175998</v>
      </c>
      <c r="M1358">
        <v>2536.9674150225701</v>
      </c>
      <c r="N1358" s="4">
        <v>-3.073252520347269E-2</v>
      </c>
    </row>
    <row r="1359" spans="1:14">
      <c r="A1359" s="1">
        <v>45673</v>
      </c>
      <c r="B1359" s="19" t="s">
        <v>65</v>
      </c>
      <c r="C1359" t="s">
        <v>12</v>
      </c>
      <c r="D1359" t="s">
        <v>18</v>
      </c>
      <c r="E1359" t="s">
        <v>14</v>
      </c>
      <c r="F1359" t="s">
        <v>19</v>
      </c>
      <c r="G1359">
        <v>169</v>
      </c>
      <c r="H1359">
        <v>163</v>
      </c>
      <c r="I1359">
        <v>5</v>
      </c>
      <c r="J1359">
        <v>1</v>
      </c>
      <c r="K1359" s="2">
        <v>1.77394732731197E-3</v>
      </c>
      <c r="L1359" s="3">
        <v>0.96449704142011805</v>
      </c>
      <c r="N1359" s="4">
        <v>0</v>
      </c>
    </row>
    <row r="1360" spans="1:14">
      <c r="A1360" s="1">
        <v>45673</v>
      </c>
      <c r="B1360" s="19" t="s">
        <v>65</v>
      </c>
      <c r="C1360" t="s">
        <v>12</v>
      </c>
      <c r="D1360" t="s">
        <v>18</v>
      </c>
      <c r="E1360" t="s">
        <v>14</v>
      </c>
      <c r="F1360" t="s">
        <v>20</v>
      </c>
      <c r="G1360">
        <v>24</v>
      </c>
      <c r="H1360">
        <v>24</v>
      </c>
      <c r="I1360">
        <v>0</v>
      </c>
      <c r="J1360">
        <v>0</v>
      </c>
      <c r="K1360" s="2">
        <v>2.4456073173868302E-3</v>
      </c>
      <c r="L1360" s="3">
        <v>1</v>
      </c>
      <c r="N1360" s="4">
        <v>0</v>
      </c>
    </row>
    <row r="1361" spans="1:14">
      <c r="A1361" s="1">
        <v>45673</v>
      </c>
      <c r="B1361" s="19" t="s">
        <v>65</v>
      </c>
      <c r="C1361" t="s">
        <v>12</v>
      </c>
      <c r="D1361" t="s">
        <v>18</v>
      </c>
      <c r="E1361" t="s">
        <v>17</v>
      </c>
      <c r="F1361" t="s">
        <v>15</v>
      </c>
      <c r="G1361">
        <v>1111</v>
      </c>
      <c r="H1361">
        <v>1061</v>
      </c>
      <c r="I1361">
        <v>36</v>
      </c>
      <c r="J1361">
        <v>14</v>
      </c>
      <c r="K1361" s="2">
        <v>2.8208012078365201E-3</v>
      </c>
      <c r="L1361" s="3">
        <v>0.954995499549954</v>
      </c>
      <c r="M1361">
        <v>866.36893758036797</v>
      </c>
      <c r="N1361" s="4">
        <v>0.28236361186130249</v>
      </c>
    </row>
    <row r="1362" spans="1:14">
      <c r="A1362" s="1">
        <v>45673</v>
      </c>
      <c r="B1362" s="19" t="s">
        <v>65</v>
      </c>
      <c r="C1362" t="s">
        <v>12</v>
      </c>
      <c r="D1362" t="s">
        <v>18</v>
      </c>
      <c r="E1362" t="s">
        <v>17</v>
      </c>
      <c r="F1362" t="s">
        <v>19</v>
      </c>
      <c r="G1362">
        <v>33</v>
      </c>
      <c r="H1362">
        <v>28</v>
      </c>
      <c r="I1362">
        <v>3</v>
      </c>
      <c r="J1362">
        <v>2</v>
      </c>
      <c r="K1362" s="2">
        <v>1.77054274140211E-3</v>
      </c>
      <c r="L1362" s="3">
        <v>0.84848484848484795</v>
      </c>
      <c r="N1362" s="4">
        <v>0</v>
      </c>
    </row>
    <row r="1363" spans="1:14">
      <c r="A1363" s="1">
        <v>45673</v>
      </c>
      <c r="B1363" s="19" t="s">
        <v>65</v>
      </c>
      <c r="C1363" t="s">
        <v>12</v>
      </c>
      <c r="D1363" t="s">
        <v>18</v>
      </c>
      <c r="E1363" t="s">
        <v>17</v>
      </c>
      <c r="F1363" t="s">
        <v>20</v>
      </c>
      <c r="G1363">
        <v>5</v>
      </c>
      <c r="H1363">
        <v>4</v>
      </c>
      <c r="I1363">
        <v>0</v>
      </c>
      <c r="J1363">
        <v>1</v>
      </c>
      <c r="K1363" s="2">
        <v>2.3868315972222199E-3</v>
      </c>
      <c r="L1363" s="3">
        <v>0.8</v>
      </c>
      <c r="N1363" s="4">
        <v>0</v>
      </c>
    </row>
    <row r="1364" spans="1:14">
      <c r="A1364" s="1">
        <v>45673</v>
      </c>
      <c r="B1364" s="19" t="s">
        <v>65</v>
      </c>
      <c r="C1364">
        <v>900</v>
      </c>
      <c r="D1364" t="s">
        <v>23</v>
      </c>
      <c r="E1364" t="s">
        <v>24</v>
      </c>
      <c r="F1364" t="s">
        <v>15</v>
      </c>
      <c r="G1364">
        <v>67</v>
      </c>
      <c r="H1364">
        <v>66</v>
      </c>
      <c r="I1364">
        <v>1</v>
      </c>
      <c r="J1364">
        <v>0</v>
      </c>
      <c r="K1364" s="2">
        <v>2.2890502244668899E-3</v>
      </c>
      <c r="L1364" s="3">
        <v>0.98507462686567104</v>
      </c>
      <c r="M1364">
        <v>41.637875832559601</v>
      </c>
      <c r="N1364" s="4">
        <v>0.60911186414576801</v>
      </c>
    </row>
    <row r="1365" spans="1:14">
      <c r="A1365" s="1">
        <v>45674</v>
      </c>
      <c r="B1365" s="19" t="s">
        <v>65</v>
      </c>
      <c r="C1365" t="s">
        <v>12</v>
      </c>
      <c r="D1365" t="s">
        <v>13</v>
      </c>
      <c r="E1365" t="s">
        <v>14</v>
      </c>
      <c r="F1365" t="s">
        <v>15</v>
      </c>
      <c r="G1365">
        <v>2375</v>
      </c>
      <c r="H1365">
        <v>2329</v>
      </c>
      <c r="I1365">
        <v>39</v>
      </c>
      <c r="J1365">
        <v>7</v>
      </c>
      <c r="K1365" s="2">
        <v>2.6644212722664999E-3</v>
      </c>
      <c r="L1365" s="3">
        <v>0.98063157894736797</v>
      </c>
      <c r="M1365">
        <v>2796.6545538805599</v>
      </c>
      <c r="N1365" s="4">
        <v>-0.15077105368465468</v>
      </c>
    </row>
    <row r="1366" spans="1:14">
      <c r="A1366" s="1">
        <v>45674</v>
      </c>
      <c r="B1366" s="19" t="s">
        <v>65</v>
      </c>
      <c r="C1366" t="s">
        <v>12</v>
      </c>
      <c r="D1366" t="s">
        <v>13</v>
      </c>
      <c r="E1366" t="s">
        <v>14</v>
      </c>
      <c r="F1366" t="s">
        <v>20</v>
      </c>
      <c r="G1366">
        <v>75</v>
      </c>
      <c r="H1366">
        <v>66</v>
      </c>
      <c r="I1366">
        <v>6</v>
      </c>
      <c r="J1366">
        <v>3</v>
      </c>
      <c r="K1366" s="2">
        <v>3.05178679152637E-3</v>
      </c>
      <c r="L1366" s="3">
        <v>0.88</v>
      </c>
      <c r="N1366" s="4">
        <v>0</v>
      </c>
    </row>
    <row r="1367" spans="1:14">
      <c r="A1367" s="1">
        <v>45674</v>
      </c>
      <c r="B1367" s="19" t="s">
        <v>65</v>
      </c>
      <c r="C1367" t="s">
        <v>12</v>
      </c>
      <c r="D1367" t="s">
        <v>13</v>
      </c>
      <c r="E1367" t="s">
        <v>17</v>
      </c>
      <c r="F1367" t="s">
        <v>15</v>
      </c>
      <c r="G1367">
        <v>775</v>
      </c>
      <c r="H1367">
        <v>737</v>
      </c>
      <c r="I1367">
        <v>27</v>
      </c>
      <c r="J1367">
        <v>11</v>
      </c>
      <c r="K1367" s="2">
        <v>2.7432350086687698E-3</v>
      </c>
      <c r="L1367" s="3">
        <v>0.95096774193548295</v>
      </c>
      <c r="M1367">
        <v>733.56445059336602</v>
      </c>
      <c r="N1367" s="4">
        <v>5.6485220041834865E-2</v>
      </c>
    </row>
    <row r="1368" spans="1:14">
      <c r="A1368" s="1">
        <v>45674</v>
      </c>
      <c r="B1368" s="19" t="s">
        <v>65</v>
      </c>
      <c r="C1368" t="s">
        <v>12</v>
      </c>
      <c r="D1368" t="s">
        <v>13</v>
      </c>
      <c r="E1368" t="s">
        <v>17</v>
      </c>
      <c r="F1368" t="s">
        <v>20</v>
      </c>
      <c r="G1368">
        <v>17</v>
      </c>
      <c r="H1368">
        <v>14</v>
      </c>
      <c r="I1368">
        <v>2</v>
      </c>
      <c r="J1368">
        <v>1</v>
      </c>
      <c r="K1368" s="2">
        <v>2.2536673280423199E-3</v>
      </c>
      <c r="L1368" s="3">
        <v>0.82352941176470495</v>
      </c>
      <c r="N1368" s="4">
        <v>0</v>
      </c>
    </row>
    <row r="1369" spans="1:14">
      <c r="A1369" s="1">
        <v>45674</v>
      </c>
      <c r="B1369" s="19" t="s">
        <v>65</v>
      </c>
      <c r="C1369" t="s">
        <v>12</v>
      </c>
      <c r="D1369" t="s">
        <v>16</v>
      </c>
      <c r="E1369" t="s">
        <v>14</v>
      </c>
      <c r="F1369" t="s">
        <v>15</v>
      </c>
      <c r="G1369">
        <v>2480</v>
      </c>
      <c r="H1369">
        <v>2418</v>
      </c>
      <c r="I1369">
        <v>50</v>
      </c>
      <c r="J1369">
        <v>12</v>
      </c>
      <c r="K1369" s="2">
        <v>2.5804653211485801E-3</v>
      </c>
      <c r="L1369" s="3">
        <v>0.97499999999999998</v>
      </c>
      <c r="M1369">
        <v>2414.17341951254</v>
      </c>
      <c r="N1369" s="4">
        <v>2.7266715785791151E-2</v>
      </c>
    </row>
    <row r="1370" spans="1:14">
      <c r="A1370" s="1">
        <v>45674</v>
      </c>
      <c r="B1370" s="19" t="s">
        <v>65</v>
      </c>
      <c r="C1370" t="s">
        <v>12</v>
      </c>
      <c r="D1370" t="s">
        <v>16</v>
      </c>
      <c r="E1370" t="s">
        <v>14</v>
      </c>
      <c r="F1370" t="s">
        <v>20</v>
      </c>
      <c r="G1370">
        <v>1</v>
      </c>
      <c r="H1370">
        <v>1</v>
      </c>
      <c r="I1370">
        <v>0</v>
      </c>
      <c r="J1370">
        <v>0</v>
      </c>
      <c r="K1370" s="2">
        <v>2.6780092592592502E-4</v>
      </c>
      <c r="L1370" s="3">
        <v>1</v>
      </c>
      <c r="N1370" s="4">
        <v>0</v>
      </c>
    </row>
    <row r="1371" spans="1:14">
      <c r="A1371" s="1">
        <v>45674</v>
      </c>
      <c r="B1371" s="19" t="s">
        <v>65</v>
      </c>
      <c r="C1371" t="s">
        <v>12</v>
      </c>
      <c r="D1371" t="s">
        <v>16</v>
      </c>
      <c r="E1371" t="s">
        <v>17</v>
      </c>
      <c r="F1371" t="s">
        <v>15</v>
      </c>
      <c r="G1371">
        <v>872</v>
      </c>
      <c r="H1371">
        <v>839</v>
      </c>
      <c r="I1371">
        <v>25</v>
      </c>
      <c r="J1371">
        <v>8</v>
      </c>
      <c r="K1371" s="2">
        <v>3.0222138237154601E-3</v>
      </c>
      <c r="L1371" s="3">
        <v>0.96215596330275199</v>
      </c>
      <c r="M1371">
        <v>674.35664436776597</v>
      </c>
      <c r="N1371" s="4">
        <v>0.29308431567028143</v>
      </c>
    </row>
    <row r="1372" spans="1:14">
      <c r="A1372" s="1">
        <v>45674</v>
      </c>
      <c r="B1372" s="19" t="s">
        <v>65</v>
      </c>
      <c r="C1372" t="s">
        <v>12</v>
      </c>
      <c r="D1372" t="s">
        <v>16</v>
      </c>
      <c r="E1372" t="s">
        <v>17</v>
      </c>
      <c r="F1372" t="s">
        <v>20</v>
      </c>
      <c r="G1372">
        <v>2</v>
      </c>
      <c r="H1372">
        <v>1</v>
      </c>
      <c r="I1372">
        <v>1</v>
      </c>
      <c r="J1372">
        <v>0</v>
      </c>
      <c r="K1372" s="2">
        <v>4.8530324074073997E-3</v>
      </c>
      <c r="L1372" s="3">
        <v>0.5</v>
      </c>
      <c r="N1372" s="4">
        <v>0</v>
      </c>
    </row>
    <row r="1373" spans="1:14">
      <c r="A1373" s="1">
        <v>45674</v>
      </c>
      <c r="B1373" s="19" t="s">
        <v>65</v>
      </c>
      <c r="C1373" t="s">
        <v>12</v>
      </c>
      <c r="D1373" t="s">
        <v>18</v>
      </c>
      <c r="E1373" t="s">
        <v>14</v>
      </c>
      <c r="F1373" t="s">
        <v>15</v>
      </c>
      <c r="G1373">
        <v>1781</v>
      </c>
      <c r="H1373">
        <v>1736</v>
      </c>
      <c r="I1373">
        <v>38</v>
      </c>
      <c r="J1373">
        <v>7</v>
      </c>
      <c r="K1373" s="2">
        <v>2.5896159220856799E-3</v>
      </c>
      <c r="L1373" s="3">
        <v>0.97473329590117896</v>
      </c>
      <c r="M1373">
        <v>2066.3993313449701</v>
      </c>
      <c r="N1373" s="4">
        <v>-0.13811431653881268</v>
      </c>
    </row>
    <row r="1374" spans="1:14">
      <c r="A1374" s="1">
        <v>45674</v>
      </c>
      <c r="B1374" s="19" t="s">
        <v>65</v>
      </c>
      <c r="C1374" t="s">
        <v>12</v>
      </c>
      <c r="D1374" t="s">
        <v>18</v>
      </c>
      <c r="E1374" t="s">
        <v>14</v>
      </c>
      <c r="F1374" t="s">
        <v>19</v>
      </c>
      <c r="G1374">
        <v>124</v>
      </c>
      <c r="H1374">
        <v>118</v>
      </c>
      <c r="I1374">
        <v>6</v>
      </c>
      <c r="J1374">
        <v>0</v>
      </c>
      <c r="K1374" s="2">
        <v>2.2044442482736901E-3</v>
      </c>
      <c r="L1374" s="3">
        <v>0.95161290322580605</v>
      </c>
      <c r="N1374" s="4">
        <v>0</v>
      </c>
    </row>
    <row r="1375" spans="1:14">
      <c r="A1375" s="1">
        <v>45674</v>
      </c>
      <c r="B1375" s="19" t="s">
        <v>65</v>
      </c>
      <c r="C1375" t="s">
        <v>12</v>
      </c>
      <c r="D1375" t="s">
        <v>18</v>
      </c>
      <c r="E1375" t="s">
        <v>14</v>
      </c>
      <c r="F1375" t="s">
        <v>20</v>
      </c>
      <c r="G1375">
        <v>21</v>
      </c>
      <c r="H1375">
        <v>20</v>
      </c>
      <c r="I1375">
        <v>0</v>
      </c>
      <c r="J1375">
        <v>1</v>
      </c>
      <c r="K1375" s="2">
        <v>3.0618058449074E-3</v>
      </c>
      <c r="L1375" s="3">
        <v>0.952380952380952</v>
      </c>
      <c r="N1375" s="4">
        <v>0</v>
      </c>
    </row>
    <row r="1376" spans="1:14">
      <c r="A1376" s="1">
        <v>45674</v>
      </c>
      <c r="B1376" s="19" t="s">
        <v>65</v>
      </c>
      <c r="C1376" t="s">
        <v>12</v>
      </c>
      <c r="D1376" t="s">
        <v>18</v>
      </c>
      <c r="E1376" t="s">
        <v>17</v>
      </c>
      <c r="F1376" t="s">
        <v>15</v>
      </c>
      <c r="G1376">
        <v>765</v>
      </c>
      <c r="H1376">
        <v>719</v>
      </c>
      <c r="I1376">
        <v>31</v>
      </c>
      <c r="J1376">
        <v>15</v>
      </c>
      <c r="K1376" s="2">
        <v>2.83824125622927E-3</v>
      </c>
      <c r="L1376" s="3">
        <v>0.93986928104575096</v>
      </c>
      <c r="M1376">
        <v>694.73040432018604</v>
      </c>
      <c r="N1376" s="4">
        <v>0.10114656742074619</v>
      </c>
    </row>
    <row r="1377" spans="1:14">
      <c r="A1377" s="1">
        <v>45674</v>
      </c>
      <c r="B1377" s="19" t="s">
        <v>65</v>
      </c>
      <c r="C1377" t="s">
        <v>12</v>
      </c>
      <c r="D1377" t="s">
        <v>18</v>
      </c>
      <c r="E1377" t="s">
        <v>17</v>
      </c>
      <c r="F1377" t="s">
        <v>19</v>
      </c>
      <c r="G1377">
        <v>24</v>
      </c>
      <c r="H1377">
        <v>23</v>
      </c>
      <c r="I1377">
        <v>0</v>
      </c>
      <c r="J1377">
        <v>1</v>
      </c>
      <c r="K1377" s="2">
        <v>2.4927063204508802E-3</v>
      </c>
      <c r="L1377" s="3">
        <v>0.95833333333333304</v>
      </c>
      <c r="N1377" s="4">
        <v>0</v>
      </c>
    </row>
    <row r="1378" spans="1:14">
      <c r="A1378" s="1">
        <v>45674</v>
      </c>
      <c r="B1378" s="19" t="s">
        <v>65</v>
      </c>
      <c r="C1378" t="s">
        <v>12</v>
      </c>
      <c r="D1378" t="s">
        <v>18</v>
      </c>
      <c r="E1378" t="s">
        <v>17</v>
      </c>
      <c r="F1378" t="s">
        <v>20</v>
      </c>
      <c r="G1378">
        <v>1</v>
      </c>
      <c r="H1378">
        <v>1</v>
      </c>
      <c r="I1378">
        <v>0</v>
      </c>
      <c r="J1378">
        <v>0</v>
      </c>
      <c r="K1378" s="2">
        <v>1.93236111111111E-3</v>
      </c>
      <c r="L1378" s="3">
        <v>1</v>
      </c>
      <c r="N1378" s="4">
        <v>0</v>
      </c>
    </row>
    <row r="1379" spans="1:14">
      <c r="A1379" s="1">
        <v>45674</v>
      </c>
      <c r="B1379" s="19" t="s">
        <v>65</v>
      </c>
      <c r="C1379">
        <v>900</v>
      </c>
      <c r="D1379" t="s">
        <v>23</v>
      </c>
      <c r="E1379" t="s">
        <v>24</v>
      </c>
      <c r="F1379" t="s">
        <v>15</v>
      </c>
      <c r="G1379">
        <v>52</v>
      </c>
      <c r="H1379">
        <v>52</v>
      </c>
      <c r="I1379">
        <v>0</v>
      </c>
      <c r="J1379">
        <v>0</v>
      </c>
      <c r="K1379" s="2">
        <v>2.5600436253561199E-3</v>
      </c>
      <c r="L1379" s="3">
        <v>1</v>
      </c>
      <c r="M1379">
        <v>40.712589702947199</v>
      </c>
      <c r="N1379" s="4">
        <v>0.27724618795830869</v>
      </c>
    </row>
    <row r="1380" spans="1:14">
      <c r="A1380" s="1">
        <v>45677</v>
      </c>
      <c r="B1380" s="19" t="s">
        <v>65</v>
      </c>
      <c r="C1380" t="s">
        <v>12</v>
      </c>
      <c r="D1380" t="s">
        <v>13</v>
      </c>
      <c r="E1380" t="s">
        <v>14</v>
      </c>
      <c r="F1380" t="s">
        <v>15</v>
      </c>
      <c r="G1380">
        <v>4504</v>
      </c>
      <c r="H1380">
        <v>4318</v>
      </c>
      <c r="I1380">
        <v>162</v>
      </c>
      <c r="J1380">
        <v>24</v>
      </c>
      <c r="K1380" s="2">
        <v>2.5738392072546601E-3</v>
      </c>
      <c r="L1380" s="3">
        <v>0.95870337477797496</v>
      </c>
      <c r="M1380">
        <v>4928.9555162124898</v>
      </c>
      <c r="N1380" s="4">
        <v>-8.6216139467015174E-2</v>
      </c>
    </row>
    <row r="1381" spans="1:14">
      <c r="A1381" s="1">
        <v>45677</v>
      </c>
      <c r="B1381" s="19" t="s">
        <v>65</v>
      </c>
      <c r="C1381" t="s">
        <v>12</v>
      </c>
      <c r="D1381" t="s">
        <v>13</v>
      </c>
      <c r="E1381" t="s">
        <v>14</v>
      </c>
      <c r="F1381" t="s">
        <v>20</v>
      </c>
      <c r="G1381">
        <v>84</v>
      </c>
      <c r="H1381">
        <v>68</v>
      </c>
      <c r="I1381">
        <v>7</v>
      </c>
      <c r="J1381">
        <v>9</v>
      </c>
      <c r="K1381" s="2">
        <v>2.80787692333877E-3</v>
      </c>
      <c r="L1381" s="3">
        <v>0.80952380952380898</v>
      </c>
      <c r="N1381" s="4">
        <v>0</v>
      </c>
    </row>
    <row r="1382" spans="1:14">
      <c r="A1382" s="1">
        <v>45677</v>
      </c>
      <c r="B1382" s="19" t="s">
        <v>65</v>
      </c>
      <c r="C1382" t="s">
        <v>12</v>
      </c>
      <c r="D1382" t="s">
        <v>13</v>
      </c>
      <c r="E1382" t="s">
        <v>17</v>
      </c>
      <c r="F1382" t="s">
        <v>15</v>
      </c>
      <c r="G1382">
        <v>1143</v>
      </c>
      <c r="H1382">
        <v>1089</v>
      </c>
      <c r="I1382">
        <v>45</v>
      </c>
      <c r="J1382">
        <v>9</v>
      </c>
      <c r="K1382" s="2">
        <v>2.8239598648743202E-3</v>
      </c>
      <c r="L1382" s="3">
        <v>0.952755905511811</v>
      </c>
      <c r="M1382">
        <v>1275.3029040496001</v>
      </c>
      <c r="N1382" s="4">
        <v>-0.10374233731412759</v>
      </c>
    </row>
    <row r="1383" spans="1:14">
      <c r="A1383" s="1">
        <v>45677</v>
      </c>
      <c r="B1383" s="19" t="s">
        <v>65</v>
      </c>
      <c r="C1383" t="s">
        <v>12</v>
      </c>
      <c r="D1383" t="s">
        <v>13</v>
      </c>
      <c r="E1383" t="s">
        <v>17</v>
      </c>
      <c r="F1383" t="s">
        <v>20</v>
      </c>
      <c r="G1383">
        <v>27</v>
      </c>
      <c r="H1383">
        <v>24</v>
      </c>
      <c r="I1383">
        <v>2</v>
      </c>
      <c r="J1383">
        <v>1</v>
      </c>
      <c r="K1383" s="2">
        <v>3.2878645833333301E-3</v>
      </c>
      <c r="L1383" s="3">
        <v>0.88888888888888795</v>
      </c>
      <c r="N1383" s="4">
        <v>0</v>
      </c>
    </row>
    <row r="1384" spans="1:14">
      <c r="A1384" s="1">
        <v>45677</v>
      </c>
      <c r="B1384" s="19" t="s">
        <v>65</v>
      </c>
      <c r="C1384" t="s">
        <v>12</v>
      </c>
      <c r="D1384" t="s">
        <v>28</v>
      </c>
      <c r="E1384" t="s">
        <v>48</v>
      </c>
      <c r="F1384" t="s">
        <v>15</v>
      </c>
      <c r="G1384">
        <v>2</v>
      </c>
      <c r="H1384">
        <v>2</v>
      </c>
      <c r="I1384">
        <v>0</v>
      </c>
      <c r="J1384">
        <v>0</v>
      </c>
      <c r="K1384" s="2">
        <v>6.7726581790123397E-3</v>
      </c>
      <c r="L1384" s="3">
        <v>1</v>
      </c>
      <c r="N1384" s="4">
        <v>0</v>
      </c>
    </row>
    <row r="1385" spans="1:14">
      <c r="A1385" s="1">
        <v>45677</v>
      </c>
      <c r="B1385" s="19" t="s">
        <v>65</v>
      </c>
      <c r="C1385" t="s">
        <v>12</v>
      </c>
      <c r="D1385" t="s">
        <v>16</v>
      </c>
      <c r="E1385" t="s">
        <v>14</v>
      </c>
      <c r="F1385" t="s">
        <v>15</v>
      </c>
      <c r="G1385">
        <v>4101</v>
      </c>
      <c r="H1385">
        <v>3870</v>
      </c>
      <c r="I1385">
        <v>173</v>
      </c>
      <c r="J1385">
        <v>58</v>
      </c>
      <c r="K1385" s="2">
        <v>2.4641964965275401E-3</v>
      </c>
      <c r="L1385" s="3">
        <v>0.94367227505486395</v>
      </c>
      <c r="M1385">
        <v>4082.0735860263198</v>
      </c>
      <c r="N1385" s="4">
        <v>4.6364705522381347E-3</v>
      </c>
    </row>
    <row r="1386" spans="1:14">
      <c r="A1386" s="1">
        <v>45677</v>
      </c>
      <c r="B1386" s="19" t="s">
        <v>65</v>
      </c>
      <c r="C1386" t="s">
        <v>12</v>
      </c>
      <c r="D1386" t="s">
        <v>16</v>
      </c>
      <c r="E1386" t="s">
        <v>14</v>
      </c>
      <c r="F1386" t="s">
        <v>20</v>
      </c>
      <c r="G1386">
        <v>2</v>
      </c>
      <c r="H1386">
        <v>1</v>
      </c>
      <c r="I1386">
        <v>1</v>
      </c>
      <c r="J1386">
        <v>0</v>
      </c>
      <c r="K1386" s="2">
        <v>2.32628472222222E-3</v>
      </c>
      <c r="L1386" s="3">
        <v>0.5</v>
      </c>
      <c r="N1386" s="4">
        <v>0</v>
      </c>
    </row>
    <row r="1387" spans="1:14">
      <c r="A1387" s="1">
        <v>45677</v>
      </c>
      <c r="B1387" s="19" t="s">
        <v>65</v>
      </c>
      <c r="C1387" t="s">
        <v>12</v>
      </c>
      <c r="D1387" t="s">
        <v>16</v>
      </c>
      <c r="E1387" t="s">
        <v>17</v>
      </c>
      <c r="F1387" t="s">
        <v>15</v>
      </c>
      <c r="G1387">
        <v>975</v>
      </c>
      <c r="H1387">
        <v>923</v>
      </c>
      <c r="I1387">
        <v>47</v>
      </c>
      <c r="J1387">
        <v>5</v>
      </c>
      <c r="K1387" s="2">
        <v>2.94098239702366E-3</v>
      </c>
      <c r="L1387" s="3">
        <v>0.94666666666666599</v>
      </c>
      <c r="M1387">
        <v>1136.26890015511</v>
      </c>
      <c r="N1387" s="4">
        <v>-0.14192846440934492</v>
      </c>
    </row>
    <row r="1388" spans="1:14">
      <c r="A1388" s="1">
        <v>45677</v>
      </c>
      <c r="B1388" s="19" t="s">
        <v>65</v>
      </c>
      <c r="C1388" t="s">
        <v>12</v>
      </c>
      <c r="D1388" t="s">
        <v>16</v>
      </c>
      <c r="E1388" t="s">
        <v>17</v>
      </c>
      <c r="F1388" t="s">
        <v>20</v>
      </c>
      <c r="G1388">
        <v>1</v>
      </c>
      <c r="H1388">
        <v>1</v>
      </c>
      <c r="I1388">
        <v>0</v>
      </c>
      <c r="J1388">
        <v>0</v>
      </c>
      <c r="K1388" s="2">
        <v>1.43449074074074E-4</v>
      </c>
      <c r="L1388" s="3">
        <v>1</v>
      </c>
      <c r="N1388" s="4">
        <v>0</v>
      </c>
    </row>
    <row r="1389" spans="1:14">
      <c r="A1389" s="1">
        <v>45677</v>
      </c>
      <c r="B1389" s="19" t="s">
        <v>65</v>
      </c>
      <c r="C1389" t="s">
        <v>12</v>
      </c>
      <c r="D1389" t="s">
        <v>18</v>
      </c>
      <c r="E1389" t="s">
        <v>14</v>
      </c>
      <c r="F1389" t="s">
        <v>15</v>
      </c>
      <c r="G1389">
        <v>3556</v>
      </c>
      <c r="H1389">
        <v>3398</v>
      </c>
      <c r="I1389">
        <v>134</v>
      </c>
      <c r="J1389">
        <v>24</v>
      </c>
      <c r="K1389" s="2">
        <v>2.4767263627320101E-3</v>
      </c>
      <c r="L1389" s="3">
        <v>0.95556805399324996</v>
      </c>
      <c r="M1389">
        <v>3801.5206953096699</v>
      </c>
      <c r="N1389" s="4">
        <v>-6.4584863529111983E-2</v>
      </c>
    </row>
    <row r="1390" spans="1:14">
      <c r="A1390" s="1">
        <v>45677</v>
      </c>
      <c r="B1390" s="19" t="s">
        <v>65</v>
      </c>
      <c r="C1390" t="s">
        <v>12</v>
      </c>
      <c r="D1390" t="s">
        <v>18</v>
      </c>
      <c r="E1390" t="s">
        <v>14</v>
      </c>
      <c r="F1390" t="s">
        <v>19</v>
      </c>
      <c r="G1390">
        <v>341</v>
      </c>
      <c r="H1390">
        <v>324</v>
      </c>
      <c r="I1390">
        <v>15</v>
      </c>
      <c r="J1390">
        <v>2</v>
      </c>
      <c r="K1390" s="2">
        <v>1.9040922568015501E-3</v>
      </c>
      <c r="L1390" s="3">
        <v>0.950146627565982</v>
      </c>
      <c r="N1390" s="4">
        <v>0</v>
      </c>
    </row>
    <row r="1391" spans="1:14">
      <c r="A1391" s="1">
        <v>45677</v>
      </c>
      <c r="B1391" s="19" t="s">
        <v>65</v>
      </c>
      <c r="C1391" t="s">
        <v>12</v>
      </c>
      <c r="D1391" t="s">
        <v>18</v>
      </c>
      <c r="E1391" t="s">
        <v>14</v>
      </c>
      <c r="F1391" t="s">
        <v>20</v>
      </c>
      <c r="G1391">
        <v>10</v>
      </c>
      <c r="H1391">
        <v>9</v>
      </c>
      <c r="I1391">
        <v>0</v>
      </c>
      <c r="J1391">
        <v>1</v>
      </c>
      <c r="K1391" s="2">
        <v>2.6209606481481401E-3</v>
      </c>
      <c r="L1391" s="3">
        <v>0.9</v>
      </c>
      <c r="N1391" s="4">
        <v>0</v>
      </c>
    </row>
    <row r="1392" spans="1:14">
      <c r="A1392" s="1">
        <v>45677</v>
      </c>
      <c r="B1392" s="19" t="s">
        <v>65</v>
      </c>
      <c r="C1392" t="s">
        <v>12</v>
      </c>
      <c r="D1392" t="s">
        <v>18</v>
      </c>
      <c r="E1392" t="s">
        <v>17</v>
      </c>
      <c r="F1392" t="s">
        <v>15</v>
      </c>
      <c r="G1392">
        <v>1149</v>
      </c>
      <c r="H1392">
        <v>1081</v>
      </c>
      <c r="I1392">
        <v>61</v>
      </c>
      <c r="J1392">
        <v>7</v>
      </c>
      <c r="K1392" s="2">
        <v>2.8556303814972102E-3</v>
      </c>
      <c r="L1392" s="3">
        <v>0.94081810269799804</v>
      </c>
      <c r="M1392">
        <v>1254.3665891362</v>
      </c>
      <c r="N1392" s="4">
        <v>-8.3999837088102811E-2</v>
      </c>
    </row>
    <row r="1393" spans="1:14">
      <c r="A1393" s="1">
        <v>45677</v>
      </c>
      <c r="B1393" s="19" t="s">
        <v>65</v>
      </c>
      <c r="C1393" t="s">
        <v>12</v>
      </c>
      <c r="D1393" t="s">
        <v>18</v>
      </c>
      <c r="E1393" t="s">
        <v>17</v>
      </c>
      <c r="F1393" t="s">
        <v>19</v>
      </c>
      <c r="G1393">
        <v>53</v>
      </c>
      <c r="H1393">
        <v>42</v>
      </c>
      <c r="I1393">
        <v>4</v>
      </c>
      <c r="J1393">
        <v>7</v>
      </c>
      <c r="K1393" s="2">
        <v>2.39556272045855E-3</v>
      </c>
      <c r="L1393" s="3">
        <v>0.79245283018867896</v>
      </c>
      <c r="N1393" s="4">
        <v>0</v>
      </c>
    </row>
    <row r="1394" spans="1:14">
      <c r="A1394" s="1">
        <v>45677</v>
      </c>
      <c r="B1394" s="19" t="s">
        <v>65</v>
      </c>
      <c r="C1394" t="s">
        <v>12</v>
      </c>
      <c r="D1394" t="s">
        <v>18</v>
      </c>
      <c r="E1394" t="s">
        <v>17</v>
      </c>
      <c r="F1394" t="s">
        <v>20</v>
      </c>
      <c r="G1394">
        <v>2</v>
      </c>
      <c r="H1394">
        <v>2</v>
      </c>
      <c r="I1394">
        <v>0</v>
      </c>
      <c r="J1394">
        <v>0</v>
      </c>
      <c r="K1394" s="2">
        <v>2.8907812500000001E-3</v>
      </c>
      <c r="L1394" s="3">
        <v>1</v>
      </c>
      <c r="N1394" s="4">
        <v>0</v>
      </c>
    </row>
    <row r="1395" spans="1:14">
      <c r="A1395" s="1">
        <v>45677</v>
      </c>
      <c r="B1395" s="19" t="s">
        <v>65</v>
      </c>
      <c r="C1395">
        <v>900</v>
      </c>
      <c r="D1395" t="s">
        <v>23</v>
      </c>
      <c r="E1395" t="s">
        <v>24</v>
      </c>
      <c r="F1395" t="s">
        <v>15</v>
      </c>
      <c r="G1395">
        <v>73</v>
      </c>
      <c r="H1395">
        <v>73</v>
      </c>
      <c r="I1395">
        <v>0</v>
      </c>
      <c r="J1395">
        <v>0</v>
      </c>
      <c r="K1395" s="2">
        <v>2.4666085848976801E-3</v>
      </c>
      <c r="L1395" s="3">
        <v>1</v>
      </c>
      <c r="M1395">
        <v>55.517167776746199</v>
      </c>
      <c r="N1395" s="4">
        <v>0.31490857555195068</v>
      </c>
    </row>
    <row r="1396" spans="1:14">
      <c r="A1396" s="1">
        <v>45678</v>
      </c>
      <c r="B1396" s="19" t="s">
        <v>65</v>
      </c>
      <c r="C1396" t="s">
        <v>12</v>
      </c>
      <c r="D1396" t="s">
        <v>13</v>
      </c>
      <c r="E1396" t="s">
        <v>14</v>
      </c>
      <c r="F1396" t="s">
        <v>15</v>
      </c>
      <c r="G1396">
        <v>3640</v>
      </c>
      <c r="H1396">
        <v>3546</v>
      </c>
      <c r="I1396">
        <v>82</v>
      </c>
      <c r="J1396">
        <v>12</v>
      </c>
      <c r="K1396" s="2">
        <v>2.6690149444987101E-3</v>
      </c>
      <c r="L1396" s="3">
        <v>0.97417582417582405</v>
      </c>
      <c r="M1396">
        <v>4207.7405190089803</v>
      </c>
      <c r="N1396" s="4">
        <v>-0.13492764500190621</v>
      </c>
    </row>
    <row r="1397" spans="1:14">
      <c r="A1397" s="1">
        <v>45678</v>
      </c>
      <c r="B1397" s="19" t="s">
        <v>65</v>
      </c>
      <c r="C1397" t="s">
        <v>12</v>
      </c>
      <c r="D1397" t="s">
        <v>13</v>
      </c>
      <c r="E1397" t="s">
        <v>14</v>
      </c>
      <c r="F1397" t="s">
        <v>20</v>
      </c>
      <c r="G1397">
        <v>96</v>
      </c>
      <c r="H1397">
        <v>86</v>
      </c>
      <c r="I1397">
        <v>6</v>
      </c>
      <c r="J1397">
        <v>4</v>
      </c>
      <c r="K1397" s="2">
        <v>2.9204811181093799E-3</v>
      </c>
      <c r="L1397" s="3">
        <v>0.89583333333333304</v>
      </c>
      <c r="N1397" s="4">
        <v>0</v>
      </c>
    </row>
    <row r="1398" spans="1:14">
      <c r="A1398" s="1">
        <v>45678</v>
      </c>
      <c r="B1398" s="19" t="s">
        <v>65</v>
      </c>
      <c r="C1398" t="s">
        <v>12</v>
      </c>
      <c r="D1398" t="s">
        <v>13</v>
      </c>
      <c r="E1398" t="s">
        <v>17</v>
      </c>
      <c r="F1398" t="s">
        <v>15</v>
      </c>
      <c r="G1398">
        <v>1012</v>
      </c>
      <c r="H1398">
        <v>953</v>
      </c>
      <c r="I1398">
        <v>42</v>
      </c>
      <c r="J1398">
        <v>17</v>
      </c>
      <c r="K1398" s="2">
        <v>2.9597150807722599E-3</v>
      </c>
      <c r="L1398" s="3">
        <v>0.94169960474308301</v>
      </c>
      <c r="M1398">
        <v>1092.1573815781901</v>
      </c>
      <c r="N1398" s="4">
        <v>-7.3393617925615273E-2</v>
      </c>
    </row>
    <row r="1399" spans="1:14">
      <c r="A1399" s="1">
        <v>45678</v>
      </c>
      <c r="B1399" s="19" t="s">
        <v>65</v>
      </c>
      <c r="C1399" t="s">
        <v>12</v>
      </c>
      <c r="D1399" t="s">
        <v>13</v>
      </c>
      <c r="E1399" t="s">
        <v>17</v>
      </c>
      <c r="F1399" t="s">
        <v>20</v>
      </c>
      <c r="G1399">
        <v>9</v>
      </c>
      <c r="H1399">
        <v>8</v>
      </c>
      <c r="I1399">
        <v>0</v>
      </c>
      <c r="J1399">
        <v>1</v>
      </c>
      <c r="K1399" s="2">
        <v>4.3598495370370301E-3</v>
      </c>
      <c r="L1399" s="3">
        <v>0.88888888888888795</v>
      </c>
      <c r="N1399" s="4">
        <v>0</v>
      </c>
    </row>
    <row r="1400" spans="1:14">
      <c r="A1400" s="1">
        <v>45678</v>
      </c>
      <c r="B1400" s="19" t="s">
        <v>65</v>
      </c>
      <c r="C1400" t="s">
        <v>12</v>
      </c>
      <c r="D1400" t="s">
        <v>16</v>
      </c>
      <c r="E1400" t="s">
        <v>26</v>
      </c>
      <c r="F1400" t="s">
        <v>15</v>
      </c>
      <c r="G1400">
        <v>1</v>
      </c>
      <c r="H1400">
        <v>0</v>
      </c>
      <c r="I1400">
        <v>1</v>
      </c>
      <c r="J1400">
        <v>0</v>
      </c>
      <c r="K1400" s="2">
        <v>0</v>
      </c>
      <c r="L1400" s="3">
        <v>0</v>
      </c>
      <c r="N1400" s="4">
        <v>0</v>
      </c>
    </row>
    <row r="1401" spans="1:14">
      <c r="A1401" s="1">
        <v>45678</v>
      </c>
      <c r="B1401" s="19" t="s">
        <v>65</v>
      </c>
      <c r="C1401" t="s">
        <v>12</v>
      </c>
      <c r="D1401" t="s">
        <v>16</v>
      </c>
      <c r="E1401" t="s">
        <v>14</v>
      </c>
      <c r="F1401" t="s">
        <v>15</v>
      </c>
      <c r="G1401">
        <v>3426</v>
      </c>
      <c r="H1401">
        <v>3327</v>
      </c>
      <c r="I1401">
        <v>92</v>
      </c>
      <c r="J1401">
        <v>7</v>
      </c>
      <c r="K1401" s="2">
        <v>2.5234234095333099E-3</v>
      </c>
      <c r="L1401" s="3">
        <v>0.971103327495621</v>
      </c>
      <c r="M1401">
        <v>3490.6659594958501</v>
      </c>
      <c r="N1401" s="4">
        <v>-1.8525393219003303E-2</v>
      </c>
    </row>
    <row r="1402" spans="1:14">
      <c r="A1402" s="1">
        <v>45678</v>
      </c>
      <c r="B1402" s="19" t="s">
        <v>65</v>
      </c>
      <c r="C1402" t="s">
        <v>12</v>
      </c>
      <c r="D1402" t="s">
        <v>16</v>
      </c>
      <c r="E1402" t="s">
        <v>14</v>
      </c>
      <c r="F1402" t="s">
        <v>20</v>
      </c>
      <c r="G1402">
        <v>3</v>
      </c>
      <c r="H1402">
        <v>1</v>
      </c>
      <c r="I1402">
        <v>0</v>
      </c>
      <c r="J1402">
        <v>2</v>
      </c>
      <c r="K1402" s="2">
        <v>3.8702546296296201E-4</v>
      </c>
      <c r="L1402" s="3">
        <v>0.33333333333333298</v>
      </c>
      <c r="N1402" s="4">
        <v>0</v>
      </c>
    </row>
    <row r="1403" spans="1:14">
      <c r="A1403" s="1">
        <v>45678</v>
      </c>
      <c r="B1403" s="19" t="s">
        <v>65</v>
      </c>
      <c r="C1403" t="s">
        <v>12</v>
      </c>
      <c r="D1403" t="s">
        <v>16</v>
      </c>
      <c r="E1403" t="s">
        <v>17</v>
      </c>
      <c r="F1403" t="s">
        <v>15</v>
      </c>
      <c r="G1403">
        <v>1009</v>
      </c>
      <c r="H1403">
        <v>957</v>
      </c>
      <c r="I1403">
        <v>43</v>
      </c>
      <c r="J1403">
        <v>9</v>
      </c>
      <c r="K1403" s="2">
        <v>2.7004915939969898E-3</v>
      </c>
      <c r="L1403" s="3">
        <v>0.94846382556987097</v>
      </c>
      <c r="M1403">
        <v>977.51895753685994</v>
      </c>
      <c r="N1403" s="4">
        <v>3.220504545759971E-2</v>
      </c>
    </row>
    <row r="1404" spans="1:14">
      <c r="A1404" s="1">
        <v>45678</v>
      </c>
      <c r="B1404" s="19" t="s">
        <v>65</v>
      </c>
      <c r="C1404" t="s">
        <v>12</v>
      </c>
      <c r="D1404" t="s">
        <v>18</v>
      </c>
      <c r="E1404" t="s">
        <v>14</v>
      </c>
      <c r="F1404" t="s">
        <v>15</v>
      </c>
      <c r="G1404">
        <v>2841</v>
      </c>
      <c r="H1404">
        <v>2749</v>
      </c>
      <c r="I1404">
        <v>88</v>
      </c>
      <c r="J1404">
        <v>4</v>
      </c>
      <c r="K1404" s="2">
        <v>2.6233522381218302E-3</v>
      </c>
      <c r="L1404" s="3">
        <v>0.96761703625483897</v>
      </c>
      <c r="M1404">
        <v>3498.8889320665699</v>
      </c>
      <c r="N1404" s="4">
        <v>-0.18802795539954364</v>
      </c>
    </row>
    <row r="1405" spans="1:14">
      <c r="A1405" s="1">
        <v>45678</v>
      </c>
      <c r="B1405" s="19" t="s">
        <v>65</v>
      </c>
      <c r="C1405" t="s">
        <v>12</v>
      </c>
      <c r="D1405" t="s">
        <v>18</v>
      </c>
      <c r="E1405" t="s">
        <v>14</v>
      </c>
      <c r="F1405" t="s">
        <v>19</v>
      </c>
      <c r="G1405">
        <v>233</v>
      </c>
      <c r="H1405">
        <v>226</v>
      </c>
      <c r="I1405">
        <v>5</v>
      </c>
      <c r="J1405">
        <v>2</v>
      </c>
      <c r="K1405" s="2">
        <v>2.04948172730252E-3</v>
      </c>
      <c r="L1405" s="3">
        <v>0.96995708154506399</v>
      </c>
      <c r="N1405" s="4">
        <v>0</v>
      </c>
    </row>
    <row r="1406" spans="1:14">
      <c r="A1406" s="1">
        <v>45678</v>
      </c>
      <c r="B1406" s="19" t="s">
        <v>65</v>
      </c>
      <c r="C1406" t="s">
        <v>12</v>
      </c>
      <c r="D1406" t="s">
        <v>18</v>
      </c>
      <c r="E1406" t="s">
        <v>14</v>
      </c>
      <c r="F1406" t="s">
        <v>20</v>
      </c>
      <c r="G1406">
        <v>5</v>
      </c>
      <c r="H1406">
        <v>5</v>
      </c>
      <c r="I1406">
        <v>0</v>
      </c>
      <c r="J1406">
        <v>0</v>
      </c>
      <c r="K1406" s="2">
        <v>3.9209374999999999E-3</v>
      </c>
      <c r="L1406" s="3">
        <v>1</v>
      </c>
      <c r="N1406" s="4">
        <v>0</v>
      </c>
    </row>
    <row r="1407" spans="1:14">
      <c r="A1407" s="1">
        <v>45678</v>
      </c>
      <c r="B1407" s="19" t="s">
        <v>65</v>
      </c>
      <c r="C1407" t="s">
        <v>12</v>
      </c>
      <c r="D1407" t="s">
        <v>18</v>
      </c>
      <c r="E1407" t="s">
        <v>17</v>
      </c>
      <c r="F1407" t="s">
        <v>15</v>
      </c>
      <c r="G1407">
        <v>1134</v>
      </c>
      <c r="H1407">
        <v>1074</v>
      </c>
      <c r="I1407">
        <v>50</v>
      </c>
      <c r="J1407">
        <v>10</v>
      </c>
      <c r="K1407" s="2">
        <v>2.8581690513351599E-3</v>
      </c>
      <c r="L1407" s="3">
        <v>0.94708994708994698</v>
      </c>
      <c r="M1407">
        <v>1187.96102038961</v>
      </c>
      <c r="N1407" s="4">
        <v>-4.5423224721559165E-2</v>
      </c>
    </row>
    <row r="1408" spans="1:14">
      <c r="A1408" s="1">
        <v>45678</v>
      </c>
      <c r="B1408" s="19" t="s">
        <v>65</v>
      </c>
      <c r="C1408" t="s">
        <v>12</v>
      </c>
      <c r="D1408" t="s">
        <v>18</v>
      </c>
      <c r="E1408" t="s">
        <v>17</v>
      </c>
      <c r="F1408" t="s">
        <v>19</v>
      </c>
      <c r="G1408">
        <v>34</v>
      </c>
      <c r="H1408">
        <v>33</v>
      </c>
      <c r="I1408">
        <v>0</v>
      </c>
      <c r="J1408">
        <v>1</v>
      </c>
      <c r="K1408" s="2">
        <v>1.6744784652076301E-3</v>
      </c>
      <c r="L1408" s="3">
        <v>0.97058823529411697</v>
      </c>
      <c r="N1408" s="4">
        <v>0</v>
      </c>
    </row>
    <row r="1409" spans="1:14">
      <c r="A1409" s="1">
        <v>45678</v>
      </c>
      <c r="B1409" s="19" t="s">
        <v>65</v>
      </c>
      <c r="C1409" t="s">
        <v>12</v>
      </c>
      <c r="D1409" t="s">
        <v>18</v>
      </c>
      <c r="E1409" t="s">
        <v>17</v>
      </c>
      <c r="F1409" t="s">
        <v>20</v>
      </c>
      <c r="G1409">
        <v>6</v>
      </c>
      <c r="H1409">
        <v>6</v>
      </c>
      <c r="I1409">
        <v>0</v>
      </c>
      <c r="J1409">
        <v>0</v>
      </c>
      <c r="K1409" s="2">
        <v>2.87874035493827E-3</v>
      </c>
      <c r="L1409" s="3">
        <v>1</v>
      </c>
      <c r="N1409" s="4">
        <v>0</v>
      </c>
    </row>
    <row r="1410" spans="1:14">
      <c r="A1410" s="1">
        <v>45678</v>
      </c>
      <c r="B1410" s="19" t="s">
        <v>65</v>
      </c>
      <c r="C1410">
        <v>900</v>
      </c>
      <c r="D1410" t="s">
        <v>23</v>
      </c>
      <c r="E1410" t="s">
        <v>24</v>
      </c>
      <c r="F1410" t="s">
        <v>15</v>
      </c>
      <c r="G1410">
        <v>56</v>
      </c>
      <c r="H1410">
        <v>55</v>
      </c>
      <c r="I1410">
        <v>1</v>
      </c>
      <c r="J1410">
        <v>0</v>
      </c>
      <c r="K1410" s="2">
        <v>2.4030690235690199E-3</v>
      </c>
      <c r="L1410" s="3">
        <v>0.98214285714285698</v>
      </c>
      <c r="M1410">
        <v>53.314105563383301</v>
      </c>
      <c r="N1410" s="4">
        <v>5.0378683244034397E-2</v>
      </c>
    </row>
    <row r="1411" spans="1:14">
      <c r="A1411" s="1">
        <v>45679</v>
      </c>
      <c r="B1411" s="19" t="s">
        <v>65</v>
      </c>
      <c r="C1411" t="s">
        <v>12</v>
      </c>
      <c r="D1411" t="s">
        <v>13</v>
      </c>
      <c r="E1411" t="s">
        <v>14</v>
      </c>
      <c r="F1411" t="s">
        <v>15</v>
      </c>
      <c r="G1411">
        <v>3436</v>
      </c>
      <c r="H1411">
        <v>3330</v>
      </c>
      <c r="I1411">
        <v>77</v>
      </c>
      <c r="J1411">
        <v>29</v>
      </c>
      <c r="K1411" s="2">
        <v>2.55755275272767E-3</v>
      </c>
      <c r="L1411" s="3">
        <v>0.96915017462165298</v>
      </c>
      <c r="M1411">
        <v>3962.6747077323798</v>
      </c>
      <c r="N1411" s="4">
        <v>-0.13290889274980805</v>
      </c>
    </row>
    <row r="1412" spans="1:14">
      <c r="A1412" s="1">
        <v>45679</v>
      </c>
      <c r="B1412" s="19" t="s">
        <v>65</v>
      </c>
      <c r="C1412" t="s">
        <v>12</v>
      </c>
      <c r="D1412" t="s">
        <v>13</v>
      </c>
      <c r="E1412" t="s">
        <v>14</v>
      </c>
      <c r="F1412" t="s">
        <v>20</v>
      </c>
      <c r="G1412">
        <v>74</v>
      </c>
      <c r="H1412">
        <v>64</v>
      </c>
      <c r="I1412">
        <v>5</v>
      </c>
      <c r="J1412">
        <v>5</v>
      </c>
      <c r="K1412" s="2">
        <v>2.4043206108940898E-3</v>
      </c>
      <c r="L1412" s="3">
        <v>0.86486486486486402</v>
      </c>
      <c r="N1412" s="4">
        <v>0</v>
      </c>
    </row>
    <row r="1413" spans="1:14">
      <c r="A1413" s="1">
        <v>45679</v>
      </c>
      <c r="B1413" s="19" t="s">
        <v>65</v>
      </c>
      <c r="C1413" t="s">
        <v>12</v>
      </c>
      <c r="D1413" t="s">
        <v>13</v>
      </c>
      <c r="E1413" t="s">
        <v>17</v>
      </c>
      <c r="F1413" t="s">
        <v>15</v>
      </c>
      <c r="G1413">
        <v>1035</v>
      </c>
      <c r="H1413">
        <v>973</v>
      </c>
      <c r="I1413">
        <v>43</v>
      </c>
      <c r="J1413">
        <v>19</v>
      </c>
      <c r="K1413" s="2">
        <v>2.9622900235079601E-3</v>
      </c>
      <c r="L1413" s="3">
        <v>0.94009661835748703</v>
      </c>
      <c r="M1413">
        <v>1028.67500272282</v>
      </c>
      <c r="N1413" s="4">
        <v>6.1486837537981258E-3</v>
      </c>
    </row>
    <row r="1414" spans="1:14">
      <c r="A1414" s="1">
        <v>45679</v>
      </c>
      <c r="B1414" s="19" t="s">
        <v>65</v>
      </c>
      <c r="C1414" t="s">
        <v>12</v>
      </c>
      <c r="D1414" t="s">
        <v>13</v>
      </c>
      <c r="E1414" t="s">
        <v>17</v>
      </c>
      <c r="F1414" t="s">
        <v>20</v>
      </c>
      <c r="G1414">
        <v>14</v>
      </c>
      <c r="H1414">
        <v>10</v>
      </c>
      <c r="I1414">
        <v>2</v>
      </c>
      <c r="J1414">
        <v>2</v>
      </c>
      <c r="K1414" s="2">
        <v>3.88442013888888E-3</v>
      </c>
      <c r="L1414" s="3">
        <v>0.71428571428571397</v>
      </c>
      <c r="N1414" s="4">
        <v>0</v>
      </c>
    </row>
    <row r="1415" spans="1:14">
      <c r="A1415" s="1">
        <v>45679</v>
      </c>
      <c r="B1415" s="19" t="s">
        <v>65</v>
      </c>
      <c r="C1415" t="s">
        <v>12</v>
      </c>
      <c r="D1415" t="s">
        <v>16</v>
      </c>
      <c r="E1415" t="s">
        <v>14</v>
      </c>
      <c r="F1415" t="s">
        <v>15</v>
      </c>
      <c r="G1415">
        <v>3328</v>
      </c>
      <c r="H1415">
        <v>3242</v>
      </c>
      <c r="I1415">
        <v>72</v>
      </c>
      <c r="J1415">
        <v>14</v>
      </c>
      <c r="K1415" s="2">
        <v>2.5091886440722598E-3</v>
      </c>
      <c r="L1415" s="3">
        <v>0.97415865384615297</v>
      </c>
      <c r="M1415">
        <v>3274.53170067465</v>
      </c>
      <c r="N1415" s="4">
        <v>1.6328533119509568E-2</v>
      </c>
    </row>
    <row r="1416" spans="1:14">
      <c r="A1416" s="1">
        <v>45679</v>
      </c>
      <c r="B1416" s="19" t="s">
        <v>65</v>
      </c>
      <c r="C1416" t="s">
        <v>12</v>
      </c>
      <c r="D1416" t="s">
        <v>16</v>
      </c>
      <c r="E1416" t="s">
        <v>14</v>
      </c>
      <c r="F1416" t="s">
        <v>20</v>
      </c>
      <c r="G1416">
        <v>2</v>
      </c>
      <c r="H1416">
        <v>1</v>
      </c>
      <c r="I1416">
        <v>1</v>
      </c>
      <c r="J1416">
        <v>0</v>
      </c>
      <c r="K1416" s="2">
        <v>3.4309490740740702E-3</v>
      </c>
      <c r="L1416" s="3">
        <v>0.5</v>
      </c>
      <c r="N1416" s="4">
        <v>0</v>
      </c>
    </row>
    <row r="1417" spans="1:14">
      <c r="A1417" s="1">
        <v>45679</v>
      </c>
      <c r="B1417" s="19" t="s">
        <v>65</v>
      </c>
      <c r="C1417" t="s">
        <v>12</v>
      </c>
      <c r="D1417" t="s">
        <v>16</v>
      </c>
      <c r="E1417" t="s">
        <v>17</v>
      </c>
      <c r="F1417" t="s">
        <v>15</v>
      </c>
      <c r="G1417">
        <v>1095</v>
      </c>
      <c r="H1417">
        <v>1015</v>
      </c>
      <c r="I1417">
        <v>50</v>
      </c>
      <c r="J1417">
        <v>30</v>
      </c>
      <c r="K1417" s="2">
        <v>2.6872643282634901E-3</v>
      </c>
      <c r="L1417" s="3">
        <v>0.92694063926940595</v>
      </c>
      <c r="M1417">
        <v>914.71475142544602</v>
      </c>
      <c r="N1417" s="4">
        <v>0.19709450218618033</v>
      </c>
    </row>
    <row r="1418" spans="1:14">
      <c r="A1418" s="1">
        <v>45679</v>
      </c>
      <c r="B1418" s="19" t="s">
        <v>65</v>
      </c>
      <c r="C1418" t="s">
        <v>12</v>
      </c>
      <c r="D1418" t="s">
        <v>16</v>
      </c>
      <c r="E1418" t="s">
        <v>17</v>
      </c>
      <c r="F1418" t="s">
        <v>20</v>
      </c>
      <c r="G1418">
        <v>4</v>
      </c>
      <c r="H1418">
        <v>4</v>
      </c>
      <c r="I1418">
        <v>0</v>
      </c>
      <c r="J1418">
        <v>0</v>
      </c>
      <c r="K1418" s="2">
        <v>2.4889554398148102E-3</v>
      </c>
      <c r="L1418" s="3">
        <v>1</v>
      </c>
      <c r="N1418" s="4">
        <v>0</v>
      </c>
    </row>
    <row r="1419" spans="1:14">
      <c r="A1419" s="1">
        <v>45679</v>
      </c>
      <c r="B1419" s="19" t="s">
        <v>65</v>
      </c>
      <c r="C1419" t="s">
        <v>12</v>
      </c>
      <c r="D1419" t="s">
        <v>18</v>
      </c>
      <c r="E1419" t="s">
        <v>14</v>
      </c>
      <c r="F1419" t="s">
        <v>15</v>
      </c>
      <c r="G1419">
        <v>2129</v>
      </c>
      <c r="H1419">
        <v>2078</v>
      </c>
      <c r="I1419">
        <v>47</v>
      </c>
      <c r="J1419">
        <v>4</v>
      </c>
      <c r="K1419" s="2">
        <v>2.56542553820182E-3</v>
      </c>
      <c r="L1419" s="3">
        <v>0.97604509159229602</v>
      </c>
      <c r="M1419">
        <v>3150.6490771489198</v>
      </c>
      <c r="N1419" s="4">
        <v>-0.32426622328673582</v>
      </c>
    </row>
    <row r="1420" spans="1:14">
      <c r="A1420" s="1">
        <v>45679</v>
      </c>
      <c r="B1420" s="19" t="s">
        <v>65</v>
      </c>
      <c r="C1420" t="s">
        <v>12</v>
      </c>
      <c r="D1420" t="s">
        <v>18</v>
      </c>
      <c r="E1420" t="s">
        <v>14</v>
      </c>
      <c r="F1420" t="s">
        <v>19</v>
      </c>
      <c r="G1420">
        <v>223</v>
      </c>
      <c r="H1420">
        <v>213</v>
      </c>
      <c r="I1420">
        <v>8</v>
      </c>
      <c r="J1420">
        <v>2</v>
      </c>
      <c r="K1420" s="2">
        <v>2.2022093983655E-3</v>
      </c>
      <c r="L1420" s="3">
        <v>0.95515695067264506</v>
      </c>
      <c r="N1420" s="4">
        <v>0</v>
      </c>
    </row>
    <row r="1421" spans="1:14">
      <c r="A1421" s="1">
        <v>45679</v>
      </c>
      <c r="B1421" s="19" t="s">
        <v>65</v>
      </c>
      <c r="C1421" t="s">
        <v>12</v>
      </c>
      <c r="D1421" t="s">
        <v>18</v>
      </c>
      <c r="E1421" t="s">
        <v>14</v>
      </c>
      <c r="F1421" t="s">
        <v>20</v>
      </c>
      <c r="G1421">
        <v>19</v>
      </c>
      <c r="H1421">
        <v>18</v>
      </c>
      <c r="I1421">
        <v>1</v>
      </c>
      <c r="J1421">
        <v>0</v>
      </c>
      <c r="K1421" s="2">
        <v>2.6819306198559599E-3</v>
      </c>
      <c r="L1421" s="3">
        <v>0.94736842105263097</v>
      </c>
      <c r="N1421" s="4">
        <v>0</v>
      </c>
    </row>
    <row r="1422" spans="1:14">
      <c r="A1422" s="1">
        <v>45679</v>
      </c>
      <c r="B1422" s="19" t="s">
        <v>65</v>
      </c>
      <c r="C1422" t="s">
        <v>12</v>
      </c>
      <c r="D1422" t="s">
        <v>18</v>
      </c>
      <c r="E1422" t="s">
        <v>17</v>
      </c>
      <c r="F1422" t="s">
        <v>15</v>
      </c>
      <c r="G1422">
        <v>772</v>
      </c>
      <c r="H1422">
        <v>735</v>
      </c>
      <c r="I1422">
        <v>30</v>
      </c>
      <c r="J1422">
        <v>7</v>
      </c>
      <c r="K1422" s="2">
        <v>2.8465355410682699E-3</v>
      </c>
      <c r="L1422" s="3">
        <v>0.95207253886010301</v>
      </c>
      <c r="M1422">
        <v>1063.0742770465199</v>
      </c>
      <c r="N1422" s="4">
        <v>-0.2738042706246222</v>
      </c>
    </row>
    <row r="1423" spans="1:14">
      <c r="A1423" s="1">
        <v>45679</v>
      </c>
      <c r="B1423" s="19" t="s">
        <v>65</v>
      </c>
      <c r="C1423" t="s">
        <v>12</v>
      </c>
      <c r="D1423" t="s">
        <v>18</v>
      </c>
      <c r="E1423" t="s">
        <v>17</v>
      </c>
      <c r="F1423" t="s">
        <v>19</v>
      </c>
      <c r="G1423">
        <v>33</v>
      </c>
      <c r="H1423">
        <v>30</v>
      </c>
      <c r="I1423">
        <v>1</v>
      </c>
      <c r="J1423">
        <v>2</v>
      </c>
      <c r="K1423" s="2">
        <v>2.1649768518518498E-3</v>
      </c>
      <c r="L1423" s="3">
        <v>0.90909090909090895</v>
      </c>
      <c r="N1423" s="4">
        <v>0</v>
      </c>
    </row>
    <row r="1424" spans="1:14">
      <c r="A1424" s="1">
        <v>45679</v>
      </c>
      <c r="B1424" s="19" t="s">
        <v>65</v>
      </c>
      <c r="C1424" t="s">
        <v>12</v>
      </c>
      <c r="D1424" t="s">
        <v>18</v>
      </c>
      <c r="E1424" t="s">
        <v>17</v>
      </c>
      <c r="F1424" t="s">
        <v>20</v>
      </c>
      <c r="G1424">
        <v>2</v>
      </c>
      <c r="H1424">
        <v>1</v>
      </c>
      <c r="I1424">
        <v>1</v>
      </c>
      <c r="J1424">
        <v>0</v>
      </c>
      <c r="K1424" s="2">
        <v>2.8258680555555498E-3</v>
      </c>
      <c r="L1424" s="3">
        <v>0.5</v>
      </c>
      <c r="N1424" s="4">
        <v>0</v>
      </c>
    </row>
    <row r="1425" spans="1:14">
      <c r="A1425" s="1">
        <v>45679</v>
      </c>
      <c r="B1425" s="19" t="s">
        <v>65</v>
      </c>
      <c r="C1425">
        <v>900</v>
      </c>
      <c r="D1425" t="s">
        <v>23</v>
      </c>
      <c r="E1425" t="s">
        <v>24</v>
      </c>
      <c r="F1425" t="s">
        <v>15</v>
      </c>
      <c r="G1425">
        <v>81</v>
      </c>
      <c r="H1425">
        <v>80</v>
      </c>
      <c r="I1425">
        <v>1</v>
      </c>
      <c r="J1425">
        <v>0</v>
      </c>
      <c r="K1425" s="2">
        <v>1.8479032986111099E-3</v>
      </c>
      <c r="L1425" s="3">
        <v>0.98765432098765404</v>
      </c>
      <c r="M1425">
        <v>48.586015863370299</v>
      </c>
      <c r="N1425" s="4">
        <v>0.66714637042439762</v>
      </c>
    </row>
    <row r="1426" spans="1:14">
      <c r="A1426" s="1">
        <v>45680</v>
      </c>
      <c r="B1426" s="19" t="s">
        <v>65</v>
      </c>
      <c r="C1426" t="s">
        <v>12</v>
      </c>
      <c r="D1426" t="s">
        <v>13</v>
      </c>
      <c r="E1426" t="s">
        <v>14</v>
      </c>
      <c r="F1426" t="s">
        <v>15</v>
      </c>
      <c r="G1426">
        <v>3016</v>
      </c>
      <c r="H1426">
        <v>2982</v>
      </c>
      <c r="I1426">
        <v>29</v>
      </c>
      <c r="J1426">
        <v>5</v>
      </c>
      <c r="K1426" s="2">
        <v>2.6415455925374999E-3</v>
      </c>
      <c r="L1426" s="3">
        <v>0.98872679045092804</v>
      </c>
      <c r="M1426">
        <v>3452.1317855809698</v>
      </c>
      <c r="N1426" s="4">
        <v>-0.12633694559478464</v>
      </c>
    </row>
    <row r="1427" spans="1:14">
      <c r="A1427" s="1">
        <v>45680</v>
      </c>
      <c r="B1427" s="19" t="s">
        <v>65</v>
      </c>
      <c r="C1427" t="s">
        <v>12</v>
      </c>
      <c r="D1427" t="s">
        <v>13</v>
      </c>
      <c r="E1427" t="s">
        <v>14</v>
      </c>
      <c r="F1427" t="s">
        <v>20</v>
      </c>
      <c r="G1427">
        <v>90</v>
      </c>
      <c r="H1427">
        <v>84</v>
      </c>
      <c r="I1427">
        <v>3</v>
      </c>
      <c r="J1427">
        <v>3</v>
      </c>
      <c r="K1427" s="2">
        <v>2.1938219980893502E-3</v>
      </c>
      <c r="L1427" s="3">
        <v>0.93333333333333302</v>
      </c>
      <c r="N1427" s="4">
        <v>0</v>
      </c>
    </row>
    <row r="1428" spans="1:14">
      <c r="A1428" s="1">
        <v>45680</v>
      </c>
      <c r="B1428" s="19" t="s">
        <v>65</v>
      </c>
      <c r="C1428" t="s">
        <v>12</v>
      </c>
      <c r="D1428" t="s">
        <v>13</v>
      </c>
      <c r="E1428" t="s">
        <v>17</v>
      </c>
      <c r="F1428" t="s">
        <v>15</v>
      </c>
      <c r="G1428">
        <v>942</v>
      </c>
      <c r="H1428">
        <v>914</v>
      </c>
      <c r="I1428">
        <v>25</v>
      </c>
      <c r="J1428">
        <v>3</v>
      </c>
      <c r="K1428" s="2">
        <v>2.9654933852722E-3</v>
      </c>
      <c r="L1428" s="3">
        <v>0.97027600849256901</v>
      </c>
      <c r="M1428">
        <v>900.74546400580596</v>
      </c>
      <c r="N1428" s="4">
        <v>4.5800437129848402E-2</v>
      </c>
    </row>
    <row r="1429" spans="1:14">
      <c r="A1429" s="1">
        <v>45680</v>
      </c>
      <c r="B1429" s="19" t="s">
        <v>65</v>
      </c>
      <c r="C1429" t="s">
        <v>12</v>
      </c>
      <c r="D1429" t="s">
        <v>13</v>
      </c>
      <c r="E1429" t="s">
        <v>17</v>
      </c>
      <c r="F1429" t="s">
        <v>20</v>
      </c>
      <c r="G1429">
        <v>20</v>
      </c>
      <c r="H1429">
        <v>12</v>
      </c>
      <c r="I1429">
        <v>2</v>
      </c>
      <c r="J1429">
        <v>6</v>
      </c>
      <c r="K1429" s="2">
        <v>4.2563223379629596E-3</v>
      </c>
      <c r="L1429" s="3">
        <v>0.6</v>
      </c>
      <c r="N1429" s="4">
        <v>0</v>
      </c>
    </row>
    <row r="1430" spans="1:14">
      <c r="A1430" s="1">
        <v>45680</v>
      </c>
      <c r="B1430" s="19" t="s">
        <v>65</v>
      </c>
      <c r="C1430" t="s">
        <v>12</v>
      </c>
      <c r="D1430" t="s">
        <v>28</v>
      </c>
      <c r="E1430" t="s">
        <v>48</v>
      </c>
      <c r="F1430" t="s">
        <v>15</v>
      </c>
      <c r="G1430">
        <v>1</v>
      </c>
      <c r="H1430">
        <v>1</v>
      </c>
      <c r="I1430">
        <v>0</v>
      </c>
      <c r="J1430">
        <v>0</v>
      </c>
      <c r="K1430" s="2">
        <v>3.0205729166666601E-3</v>
      </c>
      <c r="L1430" s="3">
        <v>1</v>
      </c>
      <c r="N1430" s="4">
        <v>0</v>
      </c>
    </row>
    <row r="1431" spans="1:14">
      <c r="A1431" s="1">
        <v>45680</v>
      </c>
      <c r="B1431" s="19" t="s">
        <v>65</v>
      </c>
      <c r="C1431" t="s">
        <v>12</v>
      </c>
      <c r="D1431" t="s">
        <v>16</v>
      </c>
      <c r="E1431" t="s">
        <v>14</v>
      </c>
      <c r="F1431" t="s">
        <v>15</v>
      </c>
      <c r="G1431">
        <v>2764</v>
      </c>
      <c r="H1431">
        <v>2731</v>
      </c>
      <c r="I1431">
        <v>24</v>
      </c>
      <c r="J1431">
        <v>9</v>
      </c>
      <c r="K1431" s="2">
        <v>2.6109023898188101E-3</v>
      </c>
      <c r="L1431" s="3">
        <v>0.98806078147612098</v>
      </c>
      <c r="M1431">
        <v>2924.1132901975102</v>
      </c>
      <c r="N1431" s="4">
        <v>-5.4756185656095184E-2</v>
      </c>
    </row>
    <row r="1432" spans="1:14">
      <c r="A1432" s="1">
        <v>45680</v>
      </c>
      <c r="B1432" s="19" t="s">
        <v>65</v>
      </c>
      <c r="C1432" t="s">
        <v>12</v>
      </c>
      <c r="D1432" t="s">
        <v>16</v>
      </c>
      <c r="E1432" t="s">
        <v>14</v>
      </c>
      <c r="F1432" t="s">
        <v>20</v>
      </c>
      <c r="G1432">
        <v>3</v>
      </c>
      <c r="H1432">
        <v>3</v>
      </c>
      <c r="I1432">
        <v>0</v>
      </c>
      <c r="J1432">
        <v>0</v>
      </c>
      <c r="K1432" s="2">
        <v>2.14719521604938E-3</v>
      </c>
      <c r="L1432" s="3">
        <v>1</v>
      </c>
      <c r="N1432" s="4">
        <v>0</v>
      </c>
    </row>
    <row r="1433" spans="1:14">
      <c r="A1433" s="1">
        <v>45680</v>
      </c>
      <c r="B1433" s="19" t="s">
        <v>65</v>
      </c>
      <c r="C1433" t="s">
        <v>12</v>
      </c>
      <c r="D1433" t="s">
        <v>16</v>
      </c>
      <c r="E1433" t="s">
        <v>17</v>
      </c>
      <c r="F1433" t="s">
        <v>15</v>
      </c>
      <c r="G1433">
        <v>898</v>
      </c>
      <c r="H1433">
        <v>868</v>
      </c>
      <c r="I1433">
        <v>25</v>
      </c>
      <c r="J1433">
        <v>5</v>
      </c>
      <c r="K1433" s="2">
        <v>2.56752790758047E-3</v>
      </c>
      <c r="L1433" s="3">
        <v>0.96659242761692599</v>
      </c>
      <c r="M1433">
        <v>816.74923391081904</v>
      </c>
      <c r="N1433" s="4">
        <v>9.9480676217019559E-2</v>
      </c>
    </row>
    <row r="1434" spans="1:14">
      <c r="A1434" s="1">
        <v>45680</v>
      </c>
      <c r="B1434" s="19" t="s">
        <v>65</v>
      </c>
      <c r="C1434" t="s">
        <v>12</v>
      </c>
      <c r="D1434" t="s">
        <v>16</v>
      </c>
      <c r="E1434" t="s">
        <v>17</v>
      </c>
      <c r="F1434" t="s">
        <v>20</v>
      </c>
      <c r="G1434">
        <v>2</v>
      </c>
      <c r="H1434">
        <v>1</v>
      </c>
      <c r="I1434">
        <v>1</v>
      </c>
      <c r="J1434">
        <v>0</v>
      </c>
      <c r="K1434" s="2">
        <v>1.4078703703703701E-3</v>
      </c>
      <c r="L1434" s="3">
        <v>0.5</v>
      </c>
      <c r="N1434" s="4">
        <v>0</v>
      </c>
    </row>
    <row r="1435" spans="1:14">
      <c r="A1435" s="1">
        <v>45680</v>
      </c>
      <c r="B1435" s="19" t="s">
        <v>65</v>
      </c>
      <c r="C1435" t="s">
        <v>12</v>
      </c>
      <c r="D1435" t="s">
        <v>18</v>
      </c>
      <c r="E1435" t="s">
        <v>14</v>
      </c>
      <c r="F1435" t="s">
        <v>15</v>
      </c>
      <c r="G1435">
        <v>2554</v>
      </c>
      <c r="H1435">
        <v>2512</v>
      </c>
      <c r="I1435">
        <v>35</v>
      </c>
      <c r="J1435">
        <v>7</v>
      </c>
      <c r="K1435" s="2">
        <v>2.5744038118637098E-3</v>
      </c>
      <c r="L1435" s="3">
        <v>0.98355520751761905</v>
      </c>
      <c r="M1435">
        <v>2783.4631728631998</v>
      </c>
      <c r="N1435" s="4">
        <v>-8.2438012868394916E-2</v>
      </c>
    </row>
    <row r="1436" spans="1:14">
      <c r="A1436" s="1">
        <v>45680</v>
      </c>
      <c r="B1436" s="19" t="s">
        <v>65</v>
      </c>
      <c r="C1436" t="s">
        <v>12</v>
      </c>
      <c r="D1436" t="s">
        <v>18</v>
      </c>
      <c r="E1436" t="s">
        <v>14</v>
      </c>
      <c r="F1436" t="s">
        <v>19</v>
      </c>
      <c r="G1436">
        <v>209</v>
      </c>
      <c r="H1436">
        <v>203</v>
      </c>
      <c r="I1436">
        <v>5</v>
      </c>
      <c r="J1436">
        <v>1</v>
      </c>
      <c r="K1436" s="2">
        <v>2.1575783388067802E-3</v>
      </c>
      <c r="L1436" s="3">
        <v>0.97129186602870798</v>
      </c>
      <c r="N1436" s="4">
        <v>0</v>
      </c>
    </row>
    <row r="1437" spans="1:14">
      <c r="A1437" s="1">
        <v>45680</v>
      </c>
      <c r="B1437" s="19" t="s">
        <v>65</v>
      </c>
      <c r="C1437" t="s">
        <v>12</v>
      </c>
      <c r="D1437" t="s">
        <v>18</v>
      </c>
      <c r="E1437" t="s">
        <v>14</v>
      </c>
      <c r="F1437" t="s">
        <v>20</v>
      </c>
      <c r="G1437">
        <v>13</v>
      </c>
      <c r="H1437">
        <v>12</v>
      </c>
      <c r="I1437">
        <v>0</v>
      </c>
      <c r="J1437">
        <v>1</v>
      </c>
      <c r="K1437" s="2">
        <v>2.4640923996913501E-3</v>
      </c>
      <c r="L1437" s="3">
        <v>0.92307692307692302</v>
      </c>
      <c r="N1437" s="4">
        <v>0</v>
      </c>
    </row>
    <row r="1438" spans="1:14">
      <c r="A1438" s="1">
        <v>45680</v>
      </c>
      <c r="B1438" s="19" t="s">
        <v>65</v>
      </c>
      <c r="C1438" t="s">
        <v>12</v>
      </c>
      <c r="D1438" t="s">
        <v>18</v>
      </c>
      <c r="E1438" t="s">
        <v>17</v>
      </c>
      <c r="F1438" t="s">
        <v>15</v>
      </c>
      <c r="G1438">
        <v>876</v>
      </c>
      <c r="H1438">
        <v>855</v>
      </c>
      <c r="I1438">
        <v>19</v>
      </c>
      <c r="J1438">
        <v>2</v>
      </c>
      <c r="K1438" s="2">
        <v>2.8213808917613198E-3</v>
      </c>
      <c r="L1438" s="3">
        <v>0.97602739726027299</v>
      </c>
      <c r="M1438">
        <v>939.04654769887202</v>
      </c>
      <c r="N1438" s="4">
        <v>-6.713889514142532E-2</v>
      </c>
    </row>
    <row r="1439" spans="1:14">
      <c r="A1439" s="1">
        <v>45680</v>
      </c>
      <c r="B1439" s="19" t="s">
        <v>65</v>
      </c>
      <c r="C1439" t="s">
        <v>12</v>
      </c>
      <c r="D1439" t="s">
        <v>18</v>
      </c>
      <c r="E1439" t="s">
        <v>17</v>
      </c>
      <c r="F1439" t="s">
        <v>19</v>
      </c>
      <c r="G1439">
        <v>29</v>
      </c>
      <c r="H1439">
        <v>22</v>
      </c>
      <c r="I1439">
        <v>4</v>
      </c>
      <c r="J1439">
        <v>3</v>
      </c>
      <c r="K1439" s="2">
        <v>2.2691714015151501E-3</v>
      </c>
      <c r="L1439" s="3">
        <v>0.75862068965517204</v>
      </c>
      <c r="N1439" s="4">
        <v>0</v>
      </c>
    </row>
    <row r="1440" spans="1:14">
      <c r="A1440" s="1">
        <v>45680</v>
      </c>
      <c r="B1440" s="19" t="s">
        <v>65</v>
      </c>
      <c r="C1440" t="s">
        <v>12</v>
      </c>
      <c r="D1440" t="s">
        <v>18</v>
      </c>
      <c r="E1440" t="s">
        <v>17</v>
      </c>
      <c r="F1440" t="s">
        <v>20</v>
      </c>
      <c r="G1440">
        <v>3</v>
      </c>
      <c r="H1440">
        <v>3</v>
      </c>
      <c r="I1440">
        <v>0</v>
      </c>
      <c r="J1440">
        <v>0</v>
      </c>
      <c r="K1440" s="2">
        <v>3.1996064814814799E-3</v>
      </c>
      <c r="L1440" s="3">
        <v>1</v>
      </c>
      <c r="N1440" s="4">
        <v>0</v>
      </c>
    </row>
    <row r="1441" spans="1:14">
      <c r="A1441" s="1">
        <v>45680</v>
      </c>
      <c r="B1441" s="19" t="s">
        <v>65</v>
      </c>
      <c r="C1441">
        <v>900</v>
      </c>
      <c r="D1441" t="s">
        <v>23</v>
      </c>
      <c r="E1441" t="s">
        <v>24</v>
      </c>
      <c r="F1441" t="s">
        <v>15</v>
      </c>
      <c r="G1441">
        <v>62</v>
      </c>
      <c r="H1441">
        <v>60</v>
      </c>
      <c r="I1441">
        <v>2</v>
      </c>
      <c r="J1441">
        <v>0</v>
      </c>
      <c r="K1441" s="2">
        <v>2.3604801311728298E-3</v>
      </c>
      <c r="L1441" s="3">
        <v>0.96774193548387</v>
      </c>
      <c r="M1441">
        <v>43.620631824586297</v>
      </c>
      <c r="N1441" s="4">
        <v>0.42134575788180972</v>
      </c>
    </row>
    <row r="1442" spans="1:14">
      <c r="A1442" s="1">
        <v>45681</v>
      </c>
      <c r="B1442" s="19" t="s">
        <v>65</v>
      </c>
      <c r="C1442" t="s">
        <v>12</v>
      </c>
      <c r="D1442" t="s">
        <v>13</v>
      </c>
      <c r="E1442" t="s">
        <v>14</v>
      </c>
      <c r="F1442" t="s">
        <v>15</v>
      </c>
      <c r="G1442">
        <v>2415</v>
      </c>
      <c r="H1442">
        <v>2387</v>
      </c>
      <c r="I1442">
        <v>22</v>
      </c>
      <c r="J1442">
        <v>6</v>
      </c>
      <c r="K1442" s="2">
        <v>2.5943565487202601E-3</v>
      </c>
      <c r="L1442" s="3">
        <v>0.98840579710144905</v>
      </c>
      <c r="M1442">
        <v>2663.4805275053</v>
      </c>
      <c r="N1442" s="4">
        <v>-9.3291662897207167E-2</v>
      </c>
    </row>
    <row r="1443" spans="1:14">
      <c r="A1443" s="1">
        <v>45681</v>
      </c>
      <c r="B1443" s="19" t="s">
        <v>65</v>
      </c>
      <c r="C1443" t="s">
        <v>12</v>
      </c>
      <c r="D1443" t="s">
        <v>13</v>
      </c>
      <c r="E1443" t="s">
        <v>14</v>
      </c>
      <c r="F1443" t="s">
        <v>20</v>
      </c>
      <c r="G1443">
        <v>59</v>
      </c>
      <c r="H1443">
        <v>54</v>
      </c>
      <c r="I1443">
        <v>2</v>
      </c>
      <c r="J1443">
        <v>3</v>
      </c>
      <c r="K1443" s="2">
        <v>3.0711962377114699E-3</v>
      </c>
      <c r="L1443" s="3">
        <v>0.91525423728813504</v>
      </c>
      <c r="N1443" s="4">
        <v>0</v>
      </c>
    </row>
    <row r="1444" spans="1:14">
      <c r="A1444" s="1">
        <v>45681</v>
      </c>
      <c r="B1444" s="19" t="s">
        <v>65</v>
      </c>
      <c r="C1444" t="s">
        <v>12</v>
      </c>
      <c r="D1444" t="s">
        <v>13</v>
      </c>
      <c r="E1444" t="s">
        <v>17</v>
      </c>
      <c r="F1444" t="s">
        <v>15</v>
      </c>
      <c r="G1444">
        <v>703</v>
      </c>
      <c r="H1444">
        <v>686</v>
      </c>
      <c r="I1444">
        <v>15</v>
      </c>
      <c r="J1444">
        <v>2</v>
      </c>
      <c r="K1444" s="2">
        <v>2.86802316164561E-3</v>
      </c>
      <c r="L1444" s="3">
        <v>0.97581792318634397</v>
      </c>
      <c r="M1444">
        <v>698.63281008892</v>
      </c>
      <c r="N1444" s="4">
        <v>6.2510518372650729E-3</v>
      </c>
    </row>
    <row r="1445" spans="1:14">
      <c r="A1445" s="1">
        <v>45681</v>
      </c>
      <c r="B1445" s="19" t="s">
        <v>65</v>
      </c>
      <c r="C1445" t="s">
        <v>12</v>
      </c>
      <c r="D1445" t="s">
        <v>13</v>
      </c>
      <c r="E1445" t="s">
        <v>17</v>
      </c>
      <c r="F1445" t="s">
        <v>20</v>
      </c>
      <c r="G1445">
        <v>15</v>
      </c>
      <c r="H1445">
        <v>14</v>
      </c>
      <c r="I1445">
        <v>1</v>
      </c>
      <c r="J1445">
        <v>0</v>
      </c>
      <c r="K1445" s="2">
        <v>4.0206531084656001E-3</v>
      </c>
      <c r="L1445" s="3">
        <v>0.93333333333333302</v>
      </c>
      <c r="N1445" s="4">
        <v>0</v>
      </c>
    </row>
    <row r="1446" spans="1:14">
      <c r="A1446" s="1">
        <v>45681</v>
      </c>
      <c r="B1446" s="19" t="s">
        <v>65</v>
      </c>
      <c r="C1446" t="s">
        <v>12</v>
      </c>
      <c r="D1446" t="s">
        <v>28</v>
      </c>
      <c r="E1446" t="s">
        <v>48</v>
      </c>
      <c r="F1446" t="s">
        <v>15</v>
      </c>
      <c r="G1446">
        <v>2</v>
      </c>
      <c r="H1446">
        <v>1</v>
      </c>
      <c r="I1446">
        <v>1</v>
      </c>
      <c r="J1446">
        <v>0</v>
      </c>
      <c r="K1446" s="2">
        <v>6.49247685185185E-4</v>
      </c>
      <c r="L1446" s="3">
        <v>0.5</v>
      </c>
      <c r="N1446" s="4">
        <v>0</v>
      </c>
    </row>
    <row r="1447" spans="1:14">
      <c r="A1447" s="1">
        <v>45681</v>
      </c>
      <c r="B1447" s="19" t="s">
        <v>65</v>
      </c>
      <c r="C1447" t="s">
        <v>12</v>
      </c>
      <c r="D1447" t="s">
        <v>16</v>
      </c>
      <c r="E1447" t="s">
        <v>26</v>
      </c>
      <c r="F1447" t="s">
        <v>15</v>
      </c>
      <c r="G1447">
        <v>1</v>
      </c>
      <c r="H1447">
        <v>0</v>
      </c>
      <c r="I1447">
        <v>1</v>
      </c>
      <c r="J1447">
        <v>0</v>
      </c>
      <c r="K1447" s="2">
        <v>0</v>
      </c>
      <c r="L1447" s="3">
        <v>0</v>
      </c>
      <c r="N1447" s="4">
        <v>0</v>
      </c>
    </row>
    <row r="1448" spans="1:14">
      <c r="A1448" s="1">
        <v>45681</v>
      </c>
      <c r="B1448" s="19" t="s">
        <v>65</v>
      </c>
      <c r="C1448" t="s">
        <v>12</v>
      </c>
      <c r="D1448" t="s">
        <v>16</v>
      </c>
      <c r="E1448" t="s">
        <v>14</v>
      </c>
      <c r="F1448" t="s">
        <v>15</v>
      </c>
      <c r="G1448">
        <v>2417</v>
      </c>
      <c r="H1448">
        <v>2393</v>
      </c>
      <c r="I1448">
        <v>23</v>
      </c>
      <c r="J1448">
        <v>1</v>
      </c>
      <c r="K1448" s="2">
        <v>2.5386827970679E-3</v>
      </c>
      <c r="L1448" s="3">
        <v>0.99007033512618903</v>
      </c>
      <c r="M1448">
        <v>2299.2127804881402</v>
      </c>
      <c r="N1448" s="4">
        <v>5.1229368813291258E-2</v>
      </c>
    </row>
    <row r="1449" spans="1:14">
      <c r="A1449" s="1">
        <v>45681</v>
      </c>
      <c r="B1449" s="19" t="s">
        <v>65</v>
      </c>
      <c r="C1449" t="s">
        <v>12</v>
      </c>
      <c r="D1449" t="s">
        <v>16</v>
      </c>
      <c r="E1449" t="s">
        <v>14</v>
      </c>
      <c r="F1449" t="s">
        <v>20</v>
      </c>
      <c r="G1449">
        <v>6</v>
      </c>
      <c r="H1449">
        <v>4</v>
      </c>
      <c r="I1449">
        <v>1</v>
      </c>
      <c r="J1449">
        <v>1</v>
      </c>
      <c r="K1449" s="2">
        <v>1.30989583333333E-3</v>
      </c>
      <c r="L1449" s="3">
        <v>0.66666666666666596</v>
      </c>
      <c r="N1449" s="4">
        <v>0</v>
      </c>
    </row>
    <row r="1450" spans="1:14">
      <c r="A1450" s="1">
        <v>45681</v>
      </c>
      <c r="B1450" s="19" t="s">
        <v>65</v>
      </c>
      <c r="C1450" t="s">
        <v>12</v>
      </c>
      <c r="D1450" t="s">
        <v>16</v>
      </c>
      <c r="E1450" t="s">
        <v>17</v>
      </c>
      <c r="F1450" t="s">
        <v>15</v>
      </c>
      <c r="G1450">
        <v>687</v>
      </c>
      <c r="H1450">
        <v>665</v>
      </c>
      <c r="I1450">
        <v>17</v>
      </c>
      <c r="J1450">
        <v>5</v>
      </c>
      <c r="K1450" s="2">
        <v>2.7091944618490601E-3</v>
      </c>
      <c r="L1450" s="3">
        <v>0.96797671033478805</v>
      </c>
      <c r="M1450">
        <v>642.24442320739604</v>
      </c>
      <c r="N1450" s="4">
        <v>6.9686205399951476E-2</v>
      </c>
    </row>
    <row r="1451" spans="1:14">
      <c r="A1451" s="1">
        <v>45681</v>
      </c>
      <c r="B1451" s="19" t="s">
        <v>65</v>
      </c>
      <c r="C1451" t="s">
        <v>12</v>
      </c>
      <c r="D1451" t="s">
        <v>16</v>
      </c>
      <c r="E1451" t="s">
        <v>17</v>
      </c>
      <c r="F1451" t="s">
        <v>20</v>
      </c>
      <c r="G1451">
        <v>1</v>
      </c>
      <c r="H1451">
        <v>1</v>
      </c>
      <c r="I1451">
        <v>0</v>
      </c>
      <c r="J1451">
        <v>0</v>
      </c>
      <c r="K1451" s="2">
        <v>2.0533912037037001E-3</v>
      </c>
      <c r="L1451" s="3">
        <v>1</v>
      </c>
      <c r="N1451" s="4">
        <v>0</v>
      </c>
    </row>
    <row r="1452" spans="1:14">
      <c r="A1452" s="1">
        <v>45681</v>
      </c>
      <c r="B1452" s="19" t="s">
        <v>65</v>
      </c>
      <c r="C1452" t="s">
        <v>12</v>
      </c>
      <c r="D1452" t="s">
        <v>18</v>
      </c>
      <c r="E1452" t="s">
        <v>14</v>
      </c>
      <c r="F1452" t="s">
        <v>15</v>
      </c>
      <c r="G1452">
        <v>1855</v>
      </c>
      <c r="H1452">
        <v>1834</v>
      </c>
      <c r="I1452">
        <v>19</v>
      </c>
      <c r="J1452">
        <v>2</v>
      </c>
      <c r="K1452" s="2">
        <v>2.6205892864002399E-3</v>
      </c>
      <c r="L1452" s="3">
        <v>0.98867924528301798</v>
      </c>
      <c r="M1452">
        <v>2056.22451473809</v>
      </c>
      <c r="N1452" s="4">
        <v>-9.7861159273125761E-2</v>
      </c>
    </row>
    <row r="1453" spans="1:14">
      <c r="A1453" s="1">
        <v>45681</v>
      </c>
      <c r="B1453" s="19" t="s">
        <v>65</v>
      </c>
      <c r="C1453" t="s">
        <v>12</v>
      </c>
      <c r="D1453" t="s">
        <v>18</v>
      </c>
      <c r="E1453" t="s">
        <v>14</v>
      </c>
      <c r="F1453" t="s">
        <v>19</v>
      </c>
      <c r="G1453">
        <v>159</v>
      </c>
      <c r="H1453">
        <v>159</v>
      </c>
      <c r="I1453">
        <v>0</v>
      </c>
      <c r="J1453">
        <v>0</v>
      </c>
      <c r="K1453" s="2">
        <v>4.2281365012811498E-3</v>
      </c>
      <c r="L1453" s="3">
        <v>1</v>
      </c>
      <c r="N1453" s="4">
        <v>0</v>
      </c>
    </row>
    <row r="1454" spans="1:14">
      <c r="A1454" s="1">
        <v>45681</v>
      </c>
      <c r="B1454" s="19" t="s">
        <v>65</v>
      </c>
      <c r="C1454" t="s">
        <v>12</v>
      </c>
      <c r="D1454" t="s">
        <v>18</v>
      </c>
      <c r="E1454" t="s">
        <v>14</v>
      </c>
      <c r="F1454" t="s">
        <v>20</v>
      </c>
      <c r="G1454">
        <v>23</v>
      </c>
      <c r="H1454">
        <v>18</v>
      </c>
      <c r="I1454">
        <v>2</v>
      </c>
      <c r="J1454">
        <v>3</v>
      </c>
      <c r="K1454" s="2">
        <v>1.8973248885459501E-3</v>
      </c>
      <c r="L1454" s="3">
        <v>0.78260869565217295</v>
      </c>
      <c r="N1454" s="4">
        <v>0</v>
      </c>
    </row>
    <row r="1455" spans="1:14">
      <c r="A1455" s="1">
        <v>45681</v>
      </c>
      <c r="B1455" s="19" t="s">
        <v>65</v>
      </c>
      <c r="C1455" t="s">
        <v>12</v>
      </c>
      <c r="D1455" t="s">
        <v>18</v>
      </c>
      <c r="E1455" t="s">
        <v>25</v>
      </c>
      <c r="F1455" t="s">
        <v>15</v>
      </c>
      <c r="G1455">
        <v>1</v>
      </c>
      <c r="H1455">
        <v>0</v>
      </c>
      <c r="I1455">
        <v>1</v>
      </c>
      <c r="J1455">
        <v>0</v>
      </c>
      <c r="K1455" s="2">
        <v>0</v>
      </c>
      <c r="L1455" s="3">
        <v>0</v>
      </c>
      <c r="N1455" s="4">
        <v>0</v>
      </c>
    </row>
    <row r="1456" spans="1:14">
      <c r="A1456" s="1">
        <v>45681</v>
      </c>
      <c r="B1456" s="19" t="s">
        <v>65</v>
      </c>
      <c r="C1456" t="s">
        <v>12</v>
      </c>
      <c r="D1456" t="s">
        <v>18</v>
      </c>
      <c r="E1456" t="s">
        <v>17</v>
      </c>
      <c r="F1456" t="s">
        <v>15</v>
      </c>
      <c r="G1456">
        <v>737</v>
      </c>
      <c r="H1456">
        <v>717</v>
      </c>
      <c r="I1456">
        <v>17</v>
      </c>
      <c r="J1456">
        <v>3</v>
      </c>
      <c r="K1456" s="2">
        <v>2.6754354702131799E-3</v>
      </c>
      <c r="L1456" s="3">
        <v>0.97286295793758404</v>
      </c>
      <c r="M1456">
        <v>683.70429200256297</v>
      </c>
      <c r="N1456" s="4">
        <v>7.7951401828024861E-2</v>
      </c>
    </row>
    <row r="1457" spans="1:14">
      <c r="A1457" s="1">
        <v>45681</v>
      </c>
      <c r="B1457" s="19" t="s">
        <v>65</v>
      </c>
      <c r="C1457" t="s">
        <v>12</v>
      </c>
      <c r="D1457" t="s">
        <v>18</v>
      </c>
      <c r="E1457" t="s">
        <v>17</v>
      </c>
      <c r="F1457" t="s">
        <v>19</v>
      </c>
      <c r="G1457">
        <v>25</v>
      </c>
      <c r="H1457">
        <v>25</v>
      </c>
      <c r="I1457">
        <v>0</v>
      </c>
      <c r="J1457">
        <v>0</v>
      </c>
      <c r="K1457" s="2">
        <v>2.2027625000000002E-3</v>
      </c>
      <c r="L1457" s="3">
        <v>1</v>
      </c>
      <c r="N1457" s="4">
        <v>0</v>
      </c>
    </row>
    <row r="1458" spans="1:14">
      <c r="A1458" s="1">
        <v>45681</v>
      </c>
      <c r="B1458" s="19" t="s">
        <v>65</v>
      </c>
      <c r="C1458" t="s">
        <v>12</v>
      </c>
      <c r="D1458" t="s">
        <v>18</v>
      </c>
      <c r="E1458" t="s">
        <v>17</v>
      </c>
      <c r="F1458" t="s">
        <v>20</v>
      </c>
      <c r="G1458">
        <v>1</v>
      </c>
      <c r="H1458">
        <v>0</v>
      </c>
      <c r="I1458">
        <v>0</v>
      </c>
      <c r="J1458">
        <v>1</v>
      </c>
      <c r="K1458" s="2">
        <v>0</v>
      </c>
      <c r="L1458" s="3">
        <v>0</v>
      </c>
      <c r="N1458" s="4">
        <v>0</v>
      </c>
    </row>
    <row r="1459" spans="1:14">
      <c r="A1459" s="1">
        <v>45681</v>
      </c>
      <c r="B1459" s="19" t="s">
        <v>65</v>
      </c>
      <c r="C1459">
        <v>900</v>
      </c>
      <c r="D1459" t="s">
        <v>23</v>
      </c>
      <c r="E1459" t="s">
        <v>24</v>
      </c>
      <c r="F1459" t="s">
        <v>15</v>
      </c>
      <c r="G1459">
        <v>49</v>
      </c>
      <c r="H1459">
        <v>49</v>
      </c>
      <c r="I1459">
        <v>0</v>
      </c>
      <c r="J1459">
        <v>0</v>
      </c>
      <c r="K1459" s="2">
        <v>3.0501809334845002E-3</v>
      </c>
      <c r="L1459" s="3">
        <v>1</v>
      </c>
      <c r="M1459">
        <v>38.773894955187799</v>
      </c>
      <c r="N1459" s="4">
        <v>0.26373685327798069</v>
      </c>
    </row>
    <row r="1460" spans="1:14">
      <c r="A1460" s="1">
        <v>45684</v>
      </c>
      <c r="B1460" s="19" t="s">
        <v>65</v>
      </c>
      <c r="C1460" t="s">
        <v>12</v>
      </c>
      <c r="D1460" t="s">
        <v>13</v>
      </c>
      <c r="E1460" t="s">
        <v>14</v>
      </c>
      <c r="F1460" t="s">
        <v>15</v>
      </c>
      <c r="G1460">
        <v>4533</v>
      </c>
      <c r="H1460">
        <v>4433</v>
      </c>
      <c r="I1460">
        <v>76</v>
      </c>
      <c r="J1460">
        <v>24</v>
      </c>
      <c r="K1460" s="2">
        <v>2.6038165477499302E-3</v>
      </c>
      <c r="L1460" s="3">
        <v>0.97793955437899804</v>
      </c>
      <c r="M1460">
        <v>4905.4842994686196</v>
      </c>
      <c r="N1460" s="4">
        <v>-7.5932217234691485E-2</v>
      </c>
    </row>
    <row r="1461" spans="1:14">
      <c r="A1461" s="1">
        <v>45684</v>
      </c>
      <c r="B1461" s="19" t="s">
        <v>65</v>
      </c>
      <c r="C1461" t="s">
        <v>12</v>
      </c>
      <c r="D1461" t="s">
        <v>13</v>
      </c>
      <c r="E1461" t="s">
        <v>14</v>
      </c>
      <c r="F1461" t="s">
        <v>20</v>
      </c>
      <c r="G1461">
        <v>121</v>
      </c>
      <c r="H1461">
        <v>109</v>
      </c>
      <c r="I1461">
        <v>8</v>
      </c>
      <c r="J1461">
        <v>4</v>
      </c>
      <c r="K1461" s="2">
        <v>2.4591136135179502E-3</v>
      </c>
      <c r="L1461" s="3">
        <v>0.90082644628099096</v>
      </c>
      <c r="N1461" s="4">
        <v>0</v>
      </c>
    </row>
    <row r="1462" spans="1:14">
      <c r="A1462" s="1">
        <v>45684</v>
      </c>
      <c r="B1462" s="19" t="s">
        <v>65</v>
      </c>
      <c r="C1462" t="s">
        <v>12</v>
      </c>
      <c r="D1462" t="s">
        <v>13</v>
      </c>
      <c r="E1462" t="s">
        <v>17</v>
      </c>
      <c r="F1462" t="s">
        <v>15</v>
      </c>
      <c r="G1462">
        <v>1095</v>
      </c>
      <c r="H1462">
        <v>1069</v>
      </c>
      <c r="I1462">
        <v>21</v>
      </c>
      <c r="J1462">
        <v>5</v>
      </c>
      <c r="K1462" s="2">
        <v>2.9806593867418101E-3</v>
      </c>
      <c r="L1462" s="3">
        <v>0.97625570776255699</v>
      </c>
      <c r="M1462">
        <v>1269.2300330779401</v>
      </c>
      <c r="N1462" s="4">
        <v>-0.13727222689131016</v>
      </c>
    </row>
    <row r="1463" spans="1:14">
      <c r="A1463" s="1">
        <v>45684</v>
      </c>
      <c r="B1463" s="19" t="s">
        <v>65</v>
      </c>
      <c r="C1463" t="s">
        <v>12</v>
      </c>
      <c r="D1463" t="s">
        <v>13</v>
      </c>
      <c r="E1463" t="s">
        <v>17</v>
      </c>
      <c r="F1463" t="s">
        <v>20</v>
      </c>
      <c r="G1463">
        <v>23</v>
      </c>
      <c r="H1463">
        <v>17</v>
      </c>
      <c r="I1463">
        <v>3</v>
      </c>
      <c r="J1463">
        <v>3</v>
      </c>
      <c r="K1463" s="2">
        <v>3.03155024509803E-3</v>
      </c>
      <c r="L1463" s="3">
        <v>0.73913043478260798</v>
      </c>
      <c r="N1463" s="4">
        <v>0</v>
      </c>
    </row>
    <row r="1464" spans="1:14">
      <c r="A1464" s="1">
        <v>45684</v>
      </c>
      <c r="B1464" s="19" t="s">
        <v>65</v>
      </c>
      <c r="C1464" t="s">
        <v>12</v>
      </c>
      <c r="D1464" t="s">
        <v>16</v>
      </c>
      <c r="E1464" t="s">
        <v>26</v>
      </c>
      <c r="F1464" t="s">
        <v>15</v>
      </c>
      <c r="G1464">
        <v>1</v>
      </c>
      <c r="H1464">
        <v>0</v>
      </c>
      <c r="I1464">
        <v>1</v>
      </c>
      <c r="J1464">
        <v>0</v>
      </c>
      <c r="K1464" s="2">
        <v>0</v>
      </c>
      <c r="L1464" s="3">
        <v>0</v>
      </c>
      <c r="N1464" s="4">
        <v>0</v>
      </c>
    </row>
    <row r="1465" spans="1:14">
      <c r="A1465" s="1">
        <v>45684</v>
      </c>
      <c r="B1465" s="19" t="s">
        <v>65</v>
      </c>
      <c r="C1465" t="s">
        <v>12</v>
      </c>
      <c r="D1465" t="s">
        <v>16</v>
      </c>
      <c r="E1465" t="s">
        <v>14</v>
      </c>
      <c r="F1465" t="s">
        <v>15</v>
      </c>
      <c r="G1465">
        <v>4126</v>
      </c>
      <c r="H1465">
        <v>4025</v>
      </c>
      <c r="I1465">
        <v>80</v>
      </c>
      <c r="J1465">
        <v>21</v>
      </c>
      <c r="K1465" s="2">
        <v>2.49870091706425E-3</v>
      </c>
      <c r="L1465" s="3">
        <v>0.97552108579738195</v>
      </c>
      <c r="M1465">
        <v>4062.6351403785802</v>
      </c>
      <c r="N1465" s="4">
        <v>1.5596985068049964E-2</v>
      </c>
    </row>
    <row r="1466" spans="1:14">
      <c r="A1466" s="1">
        <v>45684</v>
      </c>
      <c r="B1466" s="19" t="s">
        <v>65</v>
      </c>
      <c r="C1466" t="s">
        <v>12</v>
      </c>
      <c r="D1466" t="s">
        <v>16</v>
      </c>
      <c r="E1466" t="s">
        <v>14</v>
      </c>
      <c r="F1466" t="s">
        <v>20</v>
      </c>
      <c r="G1466">
        <v>6</v>
      </c>
      <c r="H1466">
        <v>4</v>
      </c>
      <c r="I1466">
        <v>1</v>
      </c>
      <c r="J1466">
        <v>1</v>
      </c>
      <c r="K1466" s="2">
        <v>7.4016782407407399E-3</v>
      </c>
      <c r="L1466" s="3">
        <v>0.66666666666666596</v>
      </c>
      <c r="N1466" s="4">
        <v>0</v>
      </c>
    </row>
    <row r="1467" spans="1:14">
      <c r="A1467" s="1">
        <v>45684</v>
      </c>
      <c r="B1467" s="19" t="s">
        <v>65</v>
      </c>
      <c r="C1467" t="s">
        <v>12</v>
      </c>
      <c r="D1467" t="s">
        <v>16</v>
      </c>
      <c r="E1467" t="s">
        <v>17</v>
      </c>
      <c r="F1467" t="s">
        <v>15</v>
      </c>
      <c r="G1467">
        <v>1172</v>
      </c>
      <c r="H1467">
        <v>1119</v>
      </c>
      <c r="I1467">
        <v>45</v>
      </c>
      <c r="J1467">
        <v>8</v>
      </c>
      <c r="K1467" s="2">
        <v>2.68178183055349E-3</v>
      </c>
      <c r="L1467" s="3">
        <v>0.95477815699658697</v>
      </c>
      <c r="M1467">
        <v>1130.85809586866</v>
      </c>
      <c r="N1467" s="4">
        <v>3.6381137723329585E-2</v>
      </c>
    </row>
    <row r="1468" spans="1:14">
      <c r="A1468" s="1">
        <v>45684</v>
      </c>
      <c r="B1468" s="19" t="s">
        <v>65</v>
      </c>
      <c r="C1468" t="s">
        <v>12</v>
      </c>
      <c r="D1468" t="s">
        <v>16</v>
      </c>
      <c r="E1468" t="s">
        <v>17</v>
      </c>
      <c r="F1468" t="s">
        <v>20</v>
      </c>
      <c r="G1468">
        <v>2</v>
      </c>
      <c r="H1468">
        <v>2</v>
      </c>
      <c r="I1468">
        <v>0</v>
      </c>
      <c r="J1468">
        <v>0</v>
      </c>
      <c r="K1468" s="2">
        <v>3.65080439814814E-3</v>
      </c>
      <c r="L1468" s="3">
        <v>1</v>
      </c>
      <c r="N1468" s="4">
        <v>0</v>
      </c>
    </row>
    <row r="1469" spans="1:14">
      <c r="A1469" s="1">
        <v>45684</v>
      </c>
      <c r="B1469" s="19" t="s">
        <v>65</v>
      </c>
      <c r="C1469" t="s">
        <v>12</v>
      </c>
      <c r="D1469" t="s">
        <v>18</v>
      </c>
      <c r="E1469" t="s">
        <v>14</v>
      </c>
      <c r="F1469" t="s">
        <v>15</v>
      </c>
      <c r="G1469">
        <v>3666</v>
      </c>
      <c r="H1469">
        <v>3560</v>
      </c>
      <c r="I1469">
        <v>88</v>
      </c>
      <c r="J1469">
        <v>18</v>
      </c>
      <c r="K1469" s="2">
        <v>2.5360027200350601E-3</v>
      </c>
      <c r="L1469" s="3">
        <v>0.97108565193671503</v>
      </c>
      <c r="M1469">
        <v>3783.4182158082099</v>
      </c>
      <c r="N1469" s="4">
        <v>-3.1034955458427195E-2</v>
      </c>
    </row>
    <row r="1470" spans="1:14">
      <c r="A1470" s="1">
        <v>45684</v>
      </c>
      <c r="B1470" s="19" t="s">
        <v>65</v>
      </c>
      <c r="C1470" t="s">
        <v>12</v>
      </c>
      <c r="D1470" t="s">
        <v>18</v>
      </c>
      <c r="E1470" t="s">
        <v>14</v>
      </c>
      <c r="F1470" t="s">
        <v>19</v>
      </c>
      <c r="G1470">
        <v>308</v>
      </c>
      <c r="H1470">
        <v>297</v>
      </c>
      <c r="I1470">
        <v>8</v>
      </c>
      <c r="J1470">
        <v>3</v>
      </c>
      <c r="K1470" s="2">
        <v>2.1036475480109701E-3</v>
      </c>
      <c r="L1470" s="3">
        <v>0.96428571428571397</v>
      </c>
      <c r="N1470" s="4">
        <v>0</v>
      </c>
    </row>
    <row r="1471" spans="1:14">
      <c r="A1471" s="1">
        <v>45684</v>
      </c>
      <c r="B1471" s="19" t="s">
        <v>65</v>
      </c>
      <c r="C1471" t="s">
        <v>12</v>
      </c>
      <c r="D1471" t="s">
        <v>18</v>
      </c>
      <c r="E1471" t="s">
        <v>14</v>
      </c>
      <c r="F1471" t="s">
        <v>20</v>
      </c>
      <c r="G1471">
        <v>21</v>
      </c>
      <c r="H1471">
        <v>16</v>
      </c>
      <c r="I1471">
        <v>2</v>
      </c>
      <c r="J1471">
        <v>3</v>
      </c>
      <c r="K1471" s="2">
        <v>3.1441261574074002E-3</v>
      </c>
      <c r="L1471" s="3">
        <v>0.76190476190476097</v>
      </c>
      <c r="N1471" s="4">
        <v>0</v>
      </c>
    </row>
    <row r="1472" spans="1:14">
      <c r="A1472" s="1">
        <v>45684</v>
      </c>
      <c r="B1472" s="19" t="s">
        <v>65</v>
      </c>
      <c r="C1472" t="s">
        <v>12</v>
      </c>
      <c r="D1472" t="s">
        <v>18</v>
      </c>
      <c r="E1472" t="s">
        <v>17</v>
      </c>
      <c r="F1472" t="s">
        <v>15</v>
      </c>
      <c r="G1472">
        <v>1183</v>
      </c>
      <c r="H1472">
        <v>1140</v>
      </c>
      <c r="I1472">
        <v>32</v>
      </c>
      <c r="J1472">
        <v>11</v>
      </c>
      <c r="K1472" s="2">
        <v>2.8656504265175201E-3</v>
      </c>
      <c r="L1472" s="3">
        <v>0.96365173288250205</v>
      </c>
      <c r="M1472">
        <v>1248.39341490224</v>
      </c>
      <c r="N1472" s="4">
        <v>-5.2382056907405973E-2</v>
      </c>
    </row>
    <row r="1473" spans="1:14">
      <c r="A1473" s="1">
        <v>45684</v>
      </c>
      <c r="B1473" s="19" t="s">
        <v>65</v>
      </c>
      <c r="C1473" t="s">
        <v>12</v>
      </c>
      <c r="D1473" t="s">
        <v>18</v>
      </c>
      <c r="E1473" t="s">
        <v>17</v>
      </c>
      <c r="F1473" t="s">
        <v>19</v>
      </c>
      <c r="G1473">
        <v>38</v>
      </c>
      <c r="H1473">
        <v>37</v>
      </c>
      <c r="I1473">
        <v>1</v>
      </c>
      <c r="J1473">
        <v>0</v>
      </c>
      <c r="K1473" s="2">
        <v>2.2309318693693602E-3</v>
      </c>
      <c r="L1473" s="3">
        <v>0.97368421052631504</v>
      </c>
      <c r="N1473" s="4">
        <v>0</v>
      </c>
    </row>
    <row r="1474" spans="1:14">
      <c r="A1474" s="1">
        <v>45684</v>
      </c>
      <c r="B1474" s="19" t="s">
        <v>65</v>
      </c>
      <c r="C1474" t="s">
        <v>12</v>
      </c>
      <c r="D1474" t="s">
        <v>18</v>
      </c>
      <c r="E1474" t="s">
        <v>17</v>
      </c>
      <c r="F1474" t="s">
        <v>20</v>
      </c>
      <c r="G1474">
        <v>5</v>
      </c>
      <c r="H1474">
        <v>2</v>
      </c>
      <c r="I1474">
        <v>2</v>
      </c>
      <c r="J1474">
        <v>1</v>
      </c>
      <c r="K1474" s="2">
        <v>8.2377893518518499E-4</v>
      </c>
      <c r="L1474" s="3">
        <v>0.4</v>
      </c>
      <c r="N1474" s="4">
        <v>0</v>
      </c>
    </row>
    <row r="1475" spans="1:14">
      <c r="A1475" s="1">
        <v>45684</v>
      </c>
      <c r="B1475" s="19" t="s">
        <v>65</v>
      </c>
      <c r="C1475">
        <v>900</v>
      </c>
      <c r="D1475" t="s">
        <v>23</v>
      </c>
      <c r="E1475" t="s">
        <v>24</v>
      </c>
      <c r="F1475" t="s">
        <v>15</v>
      </c>
      <c r="G1475">
        <v>106</v>
      </c>
      <c r="H1475">
        <v>104</v>
      </c>
      <c r="I1475">
        <v>1</v>
      </c>
      <c r="J1475">
        <v>1</v>
      </c>
      <c r="K1475" s="2">
        <v>2.6189469818376E-3</v>
      </c>
      <c r="L1475" s="3">
        <v>0.98113207547169801</v>
      </c>
      <c r="M1475">
        <v>55.2528003111427</v>
      </c>
      <c r="N1475" s="4">
        <v>0.91845480053656636</v>
      </c>
    </row>
    <row r="1476" spans="1:14">
      <c r="A1476" s="1">
        <v>45685</v>
      </c>
      <c r="B1476" s="19" t="s">
        <v>65</v>
      </c>
      <c r="C1476" t="s">
        <v>12</v>
      </c>
      <c r="D1476" t="s">
        <v>13</v>
      </c>
      <c r="E1476" t="s">
        <v>14</v>
      </c>
      <c r="F1476" t="s">
        <v>15</v>
      </c>
      <c r="G1476">
        <v>3515</v>
      </c>
      <c r="H1476">
        <v>3451</v>
      </c>
      <c r="I1476">
        <v>53</v>
      </c>
      <c r="J1476">
        <v>11</v>
      </c>
      <c r="K1476" s="2">
        <v>2.5934806334524498E-3</v>
      </c>
      <c r="L1476" s="3">
        <v>0.98179231863442296</v>
      </c>
      <c r="M1476">
        <v>4179.0513791066396</v>
      </c>
      <c r="N1476" s="4">
        <v>-0.15890002751021323</v>
      </c>
    </row>
    <row r="1477" spans="1:14">
      <c r="A1477" s="1">
        <v>45685</v>
      </c>
      <c r="B1477" s="19" t="s">
        <v>65</v>
      </c>
      <c r="C1477" t="s">
        <v>12</v>
      </c>
      <c r="D1477" t="s">
        <v>13</v>
      </c>
      <c r="E1477" t="s">
        <v>14</v>
      </c>
      <c r="F1477" t="s">
        <v>20</v>
      </c>
      <c r="G1477">
        <v>129</v>
      </c>
      <c r="H1477">
        <v>120</v>
      </c>
      <c r="I1477">
        <v>6</v>
      </c>
      <c r="J1477">
        <v>3</v>
      </c>
      <c r="K1477" s="2">
        <v>1.72082724408436E-3</v>
      </c>
      <c r="L1477" s="3">
        <v>0.93023255813953398</v>
      </c>
      <c r="N1477" s="4">
        <v>0</v>
      </c>
    </row>
    <row r="1478" spans="1:14">
      <c r="A1478" s="1">
        <v>45685</v>
      </c>
      <c r="B1478" s="19" t="s">
        <v>65</v>
      </c>
      <c r="C1478" t="s">
        <v>12</v>
      </c>
      <c r="D1478" t="s">
        <v>13</v>
      </c>
      <c r="E1478" t="s">
        <v>17</v>
      </c>
      <c r="F1478" t="s">
        <v>15</v>
      </c>
      <c r="G1478">
        <v>922</v>
      </c>
      <c r="H1478">
        <v>901</v>
      </c>
      <c r="I1478">
        <v>16</v>
      </c>
      <c r="J1478">
        <v>5</v>
      </c>
      <c r="K1478" s="2">
        <v>3.1794549873503798E-3</v>
      </c>
      <c r="L1478" s="3">
        <v>0.97722342733188705</v>
      </c>
      <c r="M1478">
        <v>1084.71085397652</v>
      </c>
      <c r="N1478" s="4">
        <v>-0.15000389585853821</v>
      </c>
    </row>
    <row r="1479" spans="1:14">
      <c r="A1479" s="1">
        <v>45685</v>
      </c>
      <c r="B1479" s="19" t="s">
        <v>65</v>
      </c>
      <c r="C1479" t="s">
        <v>12</v>
      </c>
      <c r="D1479" t="s">
        <v>13</v>
      </c>
      <c r="E1479" t="s">
        <v>17</v>
      </c>
      <c r="F1479" t="s">
        <v>20</v>
      </c>
      <c r="G1479">
        <v>36</v>
      </c>
      <c r="H1479">
        <v>30</v>
      </c>
      <c r="I1479">
        <v>4</v>
      </c>
      <c r="J1479">
        <v>2</v>
      </c>
      <c r="K1479" s="2">
        <v>3.2766940586419699E-3</v>
      </c>
      <c r="L1479" s="3">
        <v>0.83333333333333304</v>
      </c>
      <c r="N1479" s="4">
        <v>0</v>
      </c>
    </row>
    <row r="1480" spans="1:14">
      <c r="A1480" s="1">
        <v>45685</v>
      </c>
      <c r="B1480" s="19" t="s">
        <v>65</v>
      </c>
      <c r="C1480" t="s">
        <v>12</v>
      </c>
      <c r="D1480" t="s">
        <v>16</v>
      </c>
      <c r="E1480" t="s">
        <v>14</v>
      </c>
      <c r="F1480" t="s">
        <v>15</v>
      </c>
      <c r="G1480">
        <v>3233</v>
      </c>
      <c r="H1480">
        <v>3155</v>
      </c>
      <c r="I1480">
        <v>66</v>
      </c>
      <c r="J1480">
        <v>12</v>
      </c>
      <c r="K1480" s="2">
        <v>2.5832171677753202E-3</v>
      </c>
      <c r="L1480" s="3">
        <v>0.97587380142282698</v>
      </c>
      <c r="M1480">
        <v>3466.8659643174701</v>
      </c>
      <c r="N1480" s="4">
        <v>-6.7457457751330122E-2</v>
      </c>
    </row>
    <row r="1481" spans="1:14">
      <c r="A1481" s="1">
        <v>45685</v>
      </c>
      <c r="B1481" s="19" t="s">
        <v>65</v>
      </c>
      <c r="C1481" t="s">
        <v>12</v>
      </c>
      <c r="D1481" t="s">
        <v>16</v>
      </c>
      <c r="E1481" t="s">
        <v>14</v>
      </c>
      <c r="F1481" t="s">
        <v>20</v>
      </c>
      <c r="G1481">
        <v>4</v>
      </c>
      <c r="H1481">
        <v>3</v>
      </c>
      <c r="I1481">
        <v>1</v>
      </c>
      <c r="J1481">
        <v>0</v>
      </c>
      <c r="K1481" s="2">
        <v>2.7920061728395002E-3</v>
      </c>
      <c r="L1481" s="3">
        <v>0.75</v>
      </c>
      <c r="N1481" s="4">
        <v>0</v>
      </c>
    </row>
    <row r="1482" spans="1:14">
      <c r="A1482" s="1">
        <v>45685</v>
      </c>
      <c r="B1482" s="19" t="s">
        <v>65</v>
      </c>
      <c r="C1482" t="s">
        <v>12</v>
      </c>
      <c r="D1482" t="s">
        <v>16</v>
      </c>
      <c r="E1482" t="s">
        <v>17</v>
      </c>
      <c r="F1482" t="s">
        <v>15</v>
      </c>
      <c r="G1482">
        <v>948</v>
      </c>
      <c r="H1482">
        <v>892</v>
      </c>
      <c r="I1482">
        <v>48</v>
      </c>
      <c r="J1482">
        <v>8</v>
      </c>
      <c r="K1482" s="2">
        <v>2.6852354108709699E-3</v>
      </c>
      <c r="L1482" s="3">
        <v>0.94092827004219404</v>
      </c>
      <c r="M1482">
        <v>970.85405555365401</v>
      </c>
      <c r="N1482" s="4">
        <v>-2.3540155621661285E-2</v>
      </c>
    </row>
    <row r="1483" spans="1:14">
      <c r="A1483" s="1">
        <v>45685</v>
      </c>
      <c r="B1483" s="19" t="s">
        <v>65</v>
      </c>
      <c r="C1483" t="s">
        <v>12</v>
      </c>
      <c r="D1483" t="s">
        <v>18</v>
      </c>
      <c r="E1483" t="s">
        <v>14</v>
      </c>
      <c r="F1483" t="s">
        <v>15</v>
      </c>
      <c r="G1483">
        <v>2775</v>
      </c>
      <c r="H1483">
        <v>2699</v>
      </c>
      <c r="I1483">
        <v>63</v>
      </c>
      <c r="J1483">
        <v>13</v>
      </c>
      <c r="K1483" s="2">
        <v>2.4980352534253901E-3</v>
      </c>
      <c r="L1483" s="3">
        <v>0.972612612612612</v>
      </c>
      <c r="M1483">
        <v>3475.03287116611</v>
      </c>
      <c r="N1483" s="4">
        <v>-0.20144640270156677</v>
      </c>
    </row>
    <row r="1484" spans="1:14">
      <c r="A1484" s="1">
        <v>45685</v>
      </c>
      <c r="B1484" s="19" t="s">
        <v>65</v>
      </c>
      <c r="C1484" t="s">
        <v>12</v>
      </c>
      <c r="D1484" t="s">
        <v>18</v>
      </c>
      <c r="E1484" t="s">
        <v>14</v>
      </c>
      <c r="F1484" t="s">
        <v>19</v>
      </c>
      <c r="G1484">
        <v>238</v>
      </c>
      <c r="H1484">
        <v>229</v>
      </c>
      <c r="I1484">
        <v>8</v>
      </c>
      <c r="J1484">
        <v>1</v>
      </c>
      <c r="K1484" s="2">
        <v>2.13460183163512E-3</v>
      </c>
      <c r="L1484" s="3">
        <v>0.96218487394957897</v>
      </c>
      <c r="N1484" s="4">
        <v>0</v>
      </c>
    </row>
    <row r="1485" spans="1:14">
      <c r="A1485" s="1">
        <v>45685</v>
      </c>
      <c r="B1485" s="19" t="s">
        <v>65</v>
      </c>
      <c r="C1485" t="s">
        <v>12</v>
      </c>
      <c r="D1485" t="s">
        <v>18</v>
      </c>
      <c r="E1485" t="s">
        <v>14</v>
      </c>
      <c r="F1485" t="s">
        <v>20</v>
      </c>
      <c r="G1485">
        <v>8</v>
      </c>
      <c r="H1485">
        <v>7</v>
      </c>
      <c r="I1485">
        <v>1</v>
      </c>
      <c r="J1485">
        <v>0</v>
      </c>
      <c r="K1485" s="2">
        <v>1.9748660714285701E-3</v>
      </c>
      <c r="L1485" s="3">
        <v>0.875</v>
      </c>
      <c r="N1485" s="4">
        <v>0</v>
      </c>
    </row>
    <row r="1486" spans="1:14">
      <c r="A1486" s="1">
        <v>45685</v>
      </c>
      <c r="B1486" s="19" t="s">
        <v>65</v>
      </c>
      <c r="C1486" t="s">
        <v>12</v>
      </c>
      <c r="D1486" t="s">
        <v>18</v>
      </c>
      <c r="E1486" t="s">
        <v>17</v>
      </c>
      <c r="F1486" t="s">
        <v>15</v>
      </c>
      <c r="G1486">
        <v>934</v>
      </c>
      <c r="H1486">
        <v>906</v>
      </c>
      <c r="I1486">
        <v>23</v>
      </c>
      <c r="J1486">
        <v>5</v>
      </c>
      <c r="K1486" s="2">
        <v>2.9055338587871599E-3</v>
      </c>
      <c r="L1486" s="3">
        <v>0.97002141327623104</v>
      </c>
      <c r="M1486">
        <v>1179.86128615962</v>
      </c>
      <c r="N1486" s="4">
        <v>-0.20838151827142684</v>
      </c>
    </row>
    <row r="1487" spans="1:14">
      <c r="A1487" s="1">
        <v>45685</v>
      </c>
      <c r="B1487" s="19" t="s">
        <v>65</v>
      </c>
      <c r="C1487" t="s">
        <v>12</v>
      </c>
      <c r="D1487" t="s">
        <v>18</v>
      </c>
      <c r="E1487" t="s">
        <v>17</v>
      </c>
      <c r="F1487" t="s">
        <v>19</v>
      </c>
      <c r="G1487">
        <v>43</v>
      </c>
      <c r="H1487">
        <v>42</v>
      </c>
      <c r="I1487">
        <v>0</v>
      </c>
      <c r="J1487">
        <v>1</v>
      </c>
      <c r="K1487" s="2">
        <v>2.3850278328924101E-3</v>
      </c>
      <c r="L1487" s="3">
        <v>0.97674418604651103</v>
      </c>
      <c r="N1487" s="4">
        <v>0</v>
      </c>
    </row>
    <row r="1488" spans="1:14">
      <c r="A1488" s="1">
        <v>45685</v>
      </c>
      <c r="B1488" s="19" t="s">
        <v>65</v>
      </c>
      <c r="C1488" t="s">
        <v>12</v>
      </c>
      <c r="D1488" t="s">
        <v>18</v>
      </c>
      <c r="E1488" t="s">
        <v>17</v>
      </c>
      <c r="F1488" t="s">
        <v>20</v>
      </c>
      <c r="G1488">
        <v>2</v>
      </c>
      <c r="H1488">
        <v>2</v>
      </c>
      <c r="I1488">
        <v>0</v>
      </c>
      <c r="J1488">
        <v>0</v>
      </c>
      <c r="K1488" s="2">
        <v>6.7799189814814797E-3</v>
      </c>
      <c r="L1488" s="3">
        <v>1</v>
      </c>
      <c r="N1488" s="4">
        <v>0</v>
      </c>
    </row>
    <row r="1489" spans="1:14">
      <c r="A1489" s="1">
        <v>45685</v>
      </c>
      <c r="B1489" s="19" t="s">
        <v>65</v>
      </c>
      <c r="C1489">
        <v>900</v>
      </c>
      <c r="D1489" t="s">
        <v>23</v>
      </c>
      <c r="E1489" t="s">
        <v>24</v>
      </c>
      <c r="F1489" t="s">
        <v>15</v>
      </c>
      <c r="G1489">
        <v>90</v>
      </c>
      <c r="H1489">
        <v>88</v>
      </c>
      <c r="I1489">
        <v>2</v>
      </c>
      <c r="J1489">
        <v>0</v>
      </c>
      <c r="K1489" s="2">
        <v>2.3207720433501599E-3</v>
      </c>
      <c r="L1489" s="3">
        <v>0.97777777777777697</v>
      </c>
      <c r="M1489">
        <v>52.950600298178401</v>
      </c>
      <c r="N1489" s="4">
        <v>0.69969744428178215</v>
      </c>
    </row>
    <row r="1490" spans="1:14">
      <c r="A1490" s="1">
        <v>45686</v>
      </c>
      <c r="B1490" s="19" t="s">
        <v>65</v>
      </c>
      <c r="C1490" t="s">
        <v>12</v>
      </c>
      <c r="D1490" t="s">
        <v>13</v>
      </c>
      <c r="E1490" t="s">
        <v>14</v>
      </c>
      <c r="F1490" t="s">
        <v>15</v>
      </c>
      <c r="G1490">
        <v>3165</v>
      </c>
      <c r="H1490">
        <v>3132</v>
      </c>
      <c r="I1490">
        <v>23</v>
      </c>
      <c r="J1490">
        <v>10</v>
      </c>
      <c r="K1490" s="2">
        <v>2.5796322835432602E-3</v>
      </c>
      <c r="L1490" s="3">
        <v>0.98957345971563904</v>
      </c>
      <c r="M1490">
        <v>3935.6564710887501</v>
      </c>
      <c r="N1490" s="4">
        <v>-0.19581395803977719</v>
      </c>
    </row>
    <row r="1491" spans="1:14">
      <c r="A1491" s="1">
        <v>45686</v>
      </c>
      <c r="B1491" s="19" t="s">
        <v>65</v>
      </c>
      <c r="C1491" t="s">
        <v>12</v>
      </c>
      <c r="D1491" t="s">
        <v>13</v>
      </c>
      <c r="E1491" t="s">
        <v>14</v>
      </c>
      <c r="F1491" t="s">
        <v>20</v>
      </c>
      <c r="G1491">
        <v>82</v>
      </c>
      <c r="H1491">
        <v>80</v>
      </c>
      <c r="I1491">
        <v>1</v>
      </c>
      <c r="J1491">
        <v>1</v>
      </c>
      <c r="K1491" s="2">
        <v>2.1959060088734498E-3</v>
      </c>
      <c r="L1491" s="3">
        <v>0.97560975609755995</v>
      </c>
      <c r="N1491" s="4">
        <v>0</v>
      </c>
    </row>
    <row r="1492" spans="1:14">
      <c r="A1492" s="1">
        <v>45686</v>
      </c>
      <c r="B1492" s="19" t="s">
        <v>65</v>
      </c>
      <c r="C1492" t="s">
        <v>12</v>
      </c>
      <c r="D1492" t="s">
        <v>13</v>
      </c>
      <c r="E1492" t="s">
        <v>17</v>
      </c>
      <c r="F1492" t="s">
        <v>15</v>
      </c>
      <c r="G1492">
        <v>855</v>
      </c>
      <c r="H1492">
        <v>828</v>
      </c>
      <c r="I1492">
        <v>19</v>
      </c>
      <c r="J1492">
        <v>8</v>
      </c>
      <c r="K1492" s="2">
        <v>2.9094800473027302E-3</v>
      </c>
      <c r="L1492" s="3">
        <v>0.96842105263157796</v>
      </c>
      <c r="M1492">
        <v>1021.66130952244</v>
      </c>
      <c r="N1492" s="4">
        <v>-0.16312774886262774</v>
      </c>
    </row>
    <row r="1493" spans="1:14">
      <c r="A1493" s="1">
        <v>45686</v>
      </c>
      <c r="B1493" s="19" t="s">
        <v>65</v>
      </c>
      <c r="C1493" t="s">
        <v>12</v>
      </c>
      <c r="D1493" t="s">
        <v>13</v>
      </c>
      <c r="E1493" t="s">
        <v>17</v>
      </c>
      <c r="F1493" t="s">
        <v>20</v>
      </c>
      <c r="G1493">
        <v>10</v>
      </c>
      <c r="H1493">
        <v>4</v>
      </c>
      <c r="I1493">
        <v>3</v>
      </c>
      <c r="J1493">
        <v>3</v>
      </c>
      <c r="K1493" s="2">
        <v>3.1150491898148101E-3</v>
      </c>
      <c r="L1493" s="3">
        <v>0.4</v>
      </c>
      <c r="N1493" s="4">
        <v>0</v>
      </c>
    </row>
    <row r="1494" spans="1:14">
      <c r="A1494" s="1">
        <v>45686</v>
      </c>
      <c r="B1494" s="19" t="s">
        <v>65</v>
      </c>
      <c r="C1494" t="s">
        <v>12</v>
      </c>
      <c r="D1494" t="s">
        <v>16</v>
      </c>
      <c r="E1494" t="s">
        <v>14</v>
      </c>
      <c r="F1494" t="s">
        <v>15</v>
      </c>
      <c r="G1494">
        <v>2949</v>
      </c>
      <c r="H1494">
        <v>2878</v>
      </c>
      <c r="I1494">
        <v>55</v>
      </c>
      <c r="J1494">
        <v>16</v>
      </c>
      <c r="K1494" s="2">
        <v>2.5416424275000399E-3</v>
      </c>
      <c r="L1494" s="3">
        <v>0.97592404204815097</v>
      </c>
      <c r="M1494">
        <v>3252.20534817005</v>
      </c>
      <c r="N1494" s="4">
        <v>-9.3230689858085844E-2</v>
      </c>
    </row>
    <row r="1495" spans="1:14">
      <c r="A1495" s="1">
        <v>45686</v>
      </c>
      <c r="B1495" s="19" t="s">
        <v>65</v>
      </c>
      <c r="C1495" t="s">
        <v>12</v>
      </c>
      <c r="D1495" t="s">
        <v>16</v>
      </c>
      <c r="E1495" t="s">
        <v>14</v>
      </c>
      <c r="F1495" t="s">
        <v>20</v>
      </c>
      <c r="G1495">
        <v>4</v>
      </c>
      <c r="H1495">
        <v>3</v>
      </c>
      <c r="I1495">
        <v>0</v>
      </c>
      <c r="J1495">
        <v>1</v>
      </c>
      <c r="K1495" s="2">
        <v>3.2061728395061701E-3</v>
      </c>
      <c r="L1495" s="3">
        <v>0.75</v>
      </c>
      <c r="N1495" s="4">
        <v>0</v>
      </c>
    </row>
    <row r="1496" spans="1:14">
      <c r="A1496" s="1">
        <v>45686</v>
      </c>
      <c r="B1496" s="19" t="s">
        <v>65</v>
      </c>
      <c r="C1496" t="s">
        <v>12</v>
      </c>
      <c r="D1496" t="s">
        <v>16</v>
      </c>
      <c r="E1496" t="s">
        <v>17</v>
      </c>
      <c r="F1496" t="s">
        <v>15</v>
      </c>
      <c r="G1496">
        <v>809</v>
      </c>
      <c r="H1496">
        <v>781</v>
      </c>
      <c r="I1496">
        <v>20</v>
      </c>
      <c r="J1496">
        <v>8</v>
      </c>
      <c r="K1496" s="2">
        <v>2.7411539599370501E-3</v>
      </c>
      <c r="L1496" s="3">
        <v>0.96538936959208799</v>
      </c>
      <c r="M1496">
        <v>908.47805993845395</v>
      </c>
      <c r="N1496" s="4">
        <v>-0.10949968339928123</v>
      </c>
    </row>
    <row r="1497" spans="1:14">
      <c r="A1497" s="1">
        <v>45686</v>
      </c>
      <c r="B1497" s="19" t="s">
        <v>65</v>
      </c>
      <c r="C1497" t="s">
        <v>12</v>
      </c>
      <c r="D1497" t="s">
        <v>16</v>
      </c>
      <c r="E1497" t="s">
        <v>17</v>
      </c>
      <c r="F1497" t="s">
        <v>20</v>
      </c>
      <c r="G1497">
        <v>2</v>
      </c>
      <c r="H1497">
        <v>0</v>
      </c>
      <c r="I1497">
        <v>1</v>
      </c>
      <c r="J1497">
        <v>1</v>
      </c>
      <c r="K1497" s="2">
        <v>0</v>
      </c>
      <c r="L1497" s="3">
        <v>0</v>
      </c>
      <c r="N1497" s="4">
        <v>0</v>
      </c>
    </row>
    <row r="1498" spans="1:14">
      <c r="A1498" s="1">
        <v>45686</v>
      </c>
      <c r="B1498" s="19" t="s">
        <v>65</v>
      </c>
      <c r="C1498" t="s">
        <v>12</v>
      </c>
      <c r="D1498" t="s">
        <v>18</v>
      </c>
      <c r="E1498" t="s">
        <v>14</v>
      </c>
      <c r="F1498" t="s">
        <v>15</v>
      </c>
      <c r="G1498">
        <v>2725</v>
      </c>
      <c r="H1498">
        <v>2651</v>
      </c>
      <c r="I1498">
        <v>63</v>
      </c>
      <c r="J1498">
        <v>11</v>
      </c>
      <c r="K1498" s="2">
        <v>2.52572842691943E-3</v>
      </c>
      <c r="L1498" s="3">
        <v>0.97284403669724695</v>
      </c>
      <c r="M1498">
        <v>3129.16737889567</v>
      </c>
      <c r="N1498" s="4">
        <v>-0.12916131672007483</v>
      </c>
    </row>
    <row r="1499" spans="1:14">
      <c r="A1499" s="1">
        <v>45686</v>
      </c>
      <c r="B1499" s="19" t="s">
        <v>65</v>
      </c>
      <c r="C1499" t="s">
        <v>12</v>
      </c>
      <c r="D1499" t="s">
        <v>18</v>
      </c>
      <c r="E1499" t="s">
        <v>14</v>
      </c>
      <c r="F1499" t="s">
        <v>19</v>
      </c>
      <c r="G1499">
        <v>218</v>
      </c>
      <c r="H1499">
        <v>210</v>
      </c>
      <c r="I1499">
        <v>8</v>
      </c>
      <c r="J1499">
        <v>0</v>
      </c>
      <c r="K1499" s="2">
        <v>2.2161748787477898E-3</v>
      </c>
      <c r="L1499" s="3">
        <v>0.96330275229357698</v>
      </c>
      <c r="N1499" s="4">
        <v>0</v>
      </c>
    </row>
    <row r="1500" spans="1:14">
      <c r="A1500" s="1">
        <v>45686</v>
      </c>
      <c r="B1500" s="19" t="s">
        <v>65</v>
      </c>
      <c r="C1500" t="s">
        <v>12</v>
      </c>
      <c r="D1500" t="s">
        <v>18</v>
      </c>
      <c r="E1500" t="s">
        <v>14</v>
      </c>
      <c r="F1500" t="s">
        <v>20</v>
      </c>
      <c r="G1500">
        <v>30</v>
      </c>
      <c r="H1500">
        <v>27</v>
      </c>
      <c r="I1500">
        <v>3</v>
      </c>
      <c r="J1500">
        <v>0</v>
      </c>
      <c r="K1500" s="2">
        <v>2.4102524862825701E-3</v>
      </c>
      <c r="L1500" s="3">
        <v>0.9</v>
      </c>
      <c r="N1500" s="4">
        <v>0</v>
      </c>
    </row>
    <row r="1501" spans="1:14">
      <c r="A1501" s="1">
        <v>45686</v>
      </c>
      <c r="B1501" s="19" t="s">
        <v>65</v>
      </c>
      <c r="C1501" t="s">
        <v>12</v>
      </c>
      <c r="D1501" t="s">
        <v>18</v>
      </c>
      <c r="E1501" t="s">
        <v>17</v>
      </c>
      <c r="F1501" t="s">
        <v>15</v>
      </c>
      <c r="G1501">
        <v>952</v>
      </c>
      <c r="H1501">
        <v>917</v>
      </c>
      <c r="I1501">
        <v>33</v>
      </c>
      <c r="J1501">
        <v>2</v>
      </c>
      <c r="K1501" s="2">
        <v>3.0312580872030601E-3</v>
      </c>
      <c r="L1501" s="3">
        <v>0.96323529411764697</v>
      </c>
      <c r="M1501">
        <v>1055.8260433393</v>
      </c>
      <c r="N1501" s="4">
        <v>-9.8336315905720159E-2</v>
      </c>
    </row>
    <row r="1502" spans="1:14">
      <c r="A1502" s="1">
        <v>45686</v>
      </c>
      <c r="B1502" s="19" t="s">
        <v>65</v>
      </c>
      <c r="C1502" t="s">
        <v>12</v>
      </c>
      <c r="D1502" t="s">
        <v>18</v>
      </c>
      <c r="E1502" t="s">
        <v>17</v>
      </c>
      <c r="F1502" t="s">
        <v>19</v>
      </c>
      <c r="G1502">
        <v>24</v>
      </c>
      <c r="H1502">
        <v>24</v>
      </c>
      <c r="I1502">
        <v>0</v>
      </c>
      <c r="J1502">
        <v>0</v>
      </c>
      <c r="K1502" s="2">
        <v>2.6896749614197502E-3</v>
      </c>
      <c r="L1502" s="3">
        <v>1</v>
      </c>
      <c r="N1502" s="4">
        <v>0</v>
      </c>
    </row>
    <row r="1503" spans="1:14">
      <c r="A1503" s="1">
        <v>45686</v>
      </c>
      <c r="B1503" s="19" t="s">
        <v>65</v>
      </c>
      <c r="C1503" t="s">
        <v>12</v>
      </c>
      <c r="D1503" t="s">
        <v>18</v>
      </c>
      <c r="E1503" t="s">
        <v>17</v>
      </c>
      <c r="F1503" t="s">
        <v>20</v>
      </c>
      <c r="G1503">
        <v>1</v>
      </c>
      <c r="H1503">
        <v>0</v>
      </c>
      <c r="I1503">
        <v>1</v>
      </c>
      <c r="J1503">
        <v>0</v>
      </c>
      <c r="K1503" s="2">
        <v>0</v>
      </c>
      <c r="L1503" s="3">
        <v>0</v>
      </c>
      <c r="N1503" s="4">
        <v>0</v>
      </c>
    </row>
    <row r="1504" spans="1:14">
      <c r="A1504" s="1">
        <v>45686</v>
      </c>
      <c r="B1504" s="19" t="s">
        <v>65</v>
      </c>
      <c r="C1504">
        <v>900</v>
      </c>
      <c r="D1504" t="s">
        <v>23</v>
      </c>
      <c r="E1504" t="s">
        <v>24</v>
      </c>
      <c r="F1504" t="s">
        <v>15</v>
      </c>
      <c r="G1504">
        <v>90</v>
      </c>
      <c r="H1504">
        <v>90</v>
      </c>
      <c r="I1504">
        <v>0</v>
      </c>
      <c r="J1504">
        <v>0</v>
      </c>
      <c r="K1504" s="2">
        <v>2.5583499228394998E-3</v>
      </c>
      <c r="L1504" s="3">
        <v>1</v>
      </c>
      <c r="M1504">
        <v>48.254747573392798</v>
      </c>
      <c r="N1504" s="4">
        <v>0.86510145686939888</v>
      </c>
    </row>
    <row r="1505" spans="1:14">
      <c r="A1505" s="1">
        <v>45687</v>
      </c>
      <c r="B1505" s="19" t="s">
        <v>65</v>
      </c>
      <c r="C1505" t="s">
        <v>12</v>
      </c>
      <c r="D1505" t="s">
        <v>13</v>
      </c>
      <c r="E1505" t="s">
        <v>14</v>
      </c>
      <c r="F1505" t="s">
        <v>15</v>
      </c>
      <c r="G1505">
        <v>2832</v>
      </c>
      <c r="H1505">
        <v>2771</v>
      </c>
      <c r="I1505">
        <v>55</v>
      </c>
      <c r="J1505">
        <v>6</v>
      </c>
      <c r="K1505" s="2">
        <v>2.5289465887042102E-3</v>
      </c>
      <c r="L1505" s="3">
        <v>0.97846045197740095</v>
      </c>
      <c r="M1505">
        <v>3279.52519630192</v>
      </c>
      <c r="N1505" s="4">
        <v>-0.13646036225199956</v>
      </c>
    </row>
    <row r="1506" spans="1:14">
      <c r="A1506" s="1">
        <v>45687</v>
      </c>
      <c r="B1506" s="19" t="s">
        <v>65</v>
      </c>
      <c r="C1506" t="s">
        <v>12</v>
      </c>
      <c r="D1506" t="s">
        <v>13</v>
      </c>
      <c r="E1506" t="s">
        <v>14</v>
      </c>
      <c r="F1506" t="s">
        <v>20</v>
      </c>
      <c r="G1506">
        <v>59</v>
      </c>
      <c r="H1506">
        <v>52</v>
      </c>
      <c r="I1506">
        <v>3</v>
      </c>
      <c r="J1506">
        <v>4</v>
      </c>
      <c r="K1506" s="2">
        <v>2.3999657229344701E-3</v>
      </c>
      <c r="L1506" s="3">
        <v>0.88135593220338904</v>
      </c>
      <c r="N1506" s="4">
        <v>0</v>
      </c>
    </row>
    <row r="1507" spans="1:14">
      <c r="A1507" s="1">
        <v>45687</v>
      </c>
      <c r="B1507" s="19" t="s">
        <v>65</v>
      </c>
      <c r="C1507" t="s">
        <v>12</v>
      </c>
      <c r="D1507" t="s">
        <v>13</v>
      </c>
      <c r="E1507" t="s">
        <v>17</v>
      </c>
      <c r="F1507" t="s">
        <v>15</v>
      </c>
      <c r="G1507">
        <v>780</v>
      </c>
      <c r="H1507">
        <v>754</v>
      </c>
      <c r="I1507">
        <v>23</v>
      </c>
      <c r="J1507">
        <v>3</v>
      </c>
      <c r="K1507" s="2">
        <v>2.7130728921062898E-3</v>
      </c>
      <c r="L1507" s="3">
        <v>0.96666666666666601</v>
      </c>
      <c r="M1507">
        <v>855.70819080551496</v>
      </c>
      <c r="N1507" s="4">
        <v>-8.8474308904589988E-2</v>
      </c>
    </row>
    <row r="1508" spans="1:14">
      <c r="A1508" s="1">
        <v>45687</v>
      </c>
      <c r="B1508" s="19" t="s">
        <v>65</v>
      </c>
      <c r="C1508" t="s">
        <v>12</v>
      </c>
      <c r="D1508" t="s">
        <v>13</v>
      </c>
      <c r="E1508" t="s">
        <v>17</v>
      </c>
      <c r="F1508" t="s">
        <v>20</v>
      </c>
      <c r="G1508">
        <v>17</v>
      </c>
      <c r="H1508">
        <v>16</v>
      </c>
      <c r="I1508">
        <v>1</v>
      </c>
      <c r="J1508">
        <v>0</v>
      </c>
      <c r="K1508" s="2">
        <v>2.98258680555555E-3</v>
      </c>
      <c r="L1508" s="3">
        <v>0.94117647058823495</v>
      </c>
      <c r="N1508" s="4">
        <v>0</v>
      </c>
    </row>
    <row r="1509" spans="1:14">
      <c r="A1509" s="1">
        <v>45687</v>
      </c>
      <c r="B1509" s="19" t="s">
        <v>65</v>
      </c>
      <c r="C1509" t="s">
        <v>12</v>
      </c>
      <c r="D1509" t="s">
        <v>16</v>
      </c>
      <c r="E1509" t="s">
        <v>14</v>
      </c>
      <c r="F1509" t="s">
        <v>15</v>
      </c>
      <c r="G1509">
        <v>2677</v>
      </c>
      <c r="H1509">
        <v>2605</v>
      </c>
      <c r="I1509">
        <v>61</v>
      </c>
      <c r="J1509">
        <v>11</v>
      </c>
      <c r="K1509" s="2">
        <v>2.5474986546427398E-3</v>
      </c>
      <c r="L1509" s="3">
        <v>0.97310422114307005</v>
      </c>
      <c r="M1509">
        <v>2777.9076256876301</v>
      </c>
      <c r="N1509" s="4">
        <v>-3.6325047224222196E-2</v>
      </c>
    </row>
    <row r="1510" spans="1:14">
      <c r="A1510" s="1">
        <v>45687</v>
      </c>
      <c r="B1510" s="19" t="s">
        <v>65</v>
      </c>
      <c r="C1510" t="s">
        <v>12</v>
      </c>
      <c r="D1510" t="s">
        <v>16</v>
      </c>
      <c r="E1510" t="s">
        <v>14</v>
      </c>
      <c r="F1510" t="s">
        <v>20</v>
      </c>
      <c r="G1510">
        <v>2</v>
      </c>
      <c r="H1510">
        <v>1</v>
      </c>
      <c r="I1510">
        <v>1</v>
      </c>
      <c r="J1510">
        <v>0</v>
      </c>
      <c r="K1510" s="2">
        <v>2.6452777777777698E-3</v>
      </c>
      <c r="L1510" s="3">
        <v>0.5</v>
      </c>
      <c r="N1510" s="4">
        <v>0</v>
      </c>
    </row>
    <row r="1511" spans="1:14">
      <c r="A1511" s="1">
        <v>45687</v>
      </c>
      <c r="B1511" s="19" t="s">
        <v>65</v>
      </c>
      <c r="C1511" t="s">
        <v>12</v>
      </c>
      <c r="D1511" t="s">
        <v>16</v>
      </c>
      <c r="E1511" t="s">
        <v>17</v>
      </c>
      <c r="F1511" t="s">
        <v>15</v>
      </c>
      <c r="G1511">
        <v>805</v>
      </c>
      <c r="H1511">
        <v>753</v>
      </c>
      <c r="I1511">
        <v>44</v>
      </c>
      <c r="J1511">
        <v>8</v>
      </c>
      <c r="K1511" s="2">
        <v>2.93220546457219E-3</v>
      </c>
      <c r="L1511" s="3">
        <v>0.93540372670807403</v>
      </c>
      <c r="M1511">
        <v>775.91177221527801</v>
      </c>
      <c r="N1511" s="4">
        <v>3.7489091964249016E-2</v>
      </c>
    </row>
    <row r="1512" spans="1:14">
      <c r="A1512" s="1">
        <v>45687</v>
      </c>
      <c r="B1512" s="19" t="s">
        <v>65</v>
      </c>
      <c r="C1512" t="s">
        <v>12</v>
      </c>
      <c r="D1512" t="s">
        <v>16</v>
      </c>
      <c r="E1512" t="s">
        <v>17</v>
      </c>
      <c r="F1512" t="s">
        <v>20</v>
      </c>
      <c r="G1512">
        <v>2</v>
      </c>
      <c r="H1512">
        <v>0</v>
      </c>
      <c r="I1512">
        <v>2</v>
      </c>
      <c r="J1512">
        <v>0</v>
      </c>
      <c r="K1512" s="2">
        <v>0</v>
      </c>
      <c r="L1512" s="3">
        <v>0</v>
      </c>
      <c r="N1512" s="4">
        <v>0</v>
      </c>
    </row>
    <row r="1513" spans="1:14">
      <c r="A1513" s="1">
        <v>45687</v>
      </c>
      <c r="B1513" s="19" t="s">
        <v>65</v>
      </c>
      <c r="C1513" t="s">
        <v>12</v>
      </c>
      <c r="D1513" t="s">
        <v>18</v>
      </c>
      <c r="E1513" t="s">
        <v>14</v>
      </c>
      <c r="F1513" t="s">
        <v>15</v>
      </c>
      <c r="G1513">
        <v>2382</v>
      </c>
      <c r="H1513">
        <v>2293</v>
      </c>
      <c r="I1513">
        <v>74</v>
      </c>
      <c r="J1513">
        <v>15</v>
      </c>
      <c r="K1513" s="2">
        <v>2.5295093740168402E-3</v>
      </c>
      <c r="L1513" s="3">
        <v>0.96263643996641401</v>
      </c>
      <c r="M1513">
        <v>2644.2900142200701</v>
      </c>
      <c r="N1513" s="4">
        <v>-9.9191092054791971E-2</v>
      </c>
    </row>
    <row r="1514" spans="1:14">
      <c r="A1514" s="1">
        <v>45687</v>
      </c>
      <c r="B1514" s="19" t="s">
        <v>65</v>
      </c>
      <c r="C1514" t="s">
        <v>12</v>
      </c>
      <c r="D1514" t="s">
        <v>18</v>
      </c>
      <c r="E1514" t="s">
        <v>14</v>
      </c>
      <c r="F1514" t="s">
        <v>19</v>
      </c>
      <c r="G1514">
        <v>181</v>
      </c>
      <c r="H1514">
        <v>171</v>
      </c>
      <c r="I1514">
        <v>9</v>
      </c>
      <c r="J1514">
        <v>1</v>
      </c>
      <c r="K1514" s="2">
        <v>2.1383962800519802E-3</v>
      </c>
      <c r="L1514" s="3">
        <v>0.94475138121546898</v>
      </c>
      <c r="N1514" s="4">
        <v>0</v>
      </c>
    </row>
    <row r="1515" spans="1:14">
      <c r="A1515" s="1">
        <v>45687</v>
      </c>
      <c r="B1515" s="19" t="s">
        <v>65</v>
      </c>
      <c r="C1515" t="s">
        <v>12</v>
      </c>
      <c r="D1515" t="s">
        <v>18</v>
      </c>
      <c r="E1515" t="s">
        <v>14</v>
      </c>
      <c r="F1515" t="s">
        <v>20</v>
      </c>
      <c r="G1515">
        <v>11</v>
      </c>
      <c r="H1515">
        <v>9</v>
      </c>
      <c r="I1515">
        <v>0</v>
      </c>
      <c r="J1515">
        <v>2</v>
      </c>
      <c r="K1515" s="2">
        <v>2.5228652263374401E-3</v>
      </c>
      <c r="L1515" s="3">
        <v>0.81818181818181801</v>
      </c>
      <c r="N1515" s="4">
        <v>0</v>
      </c>
    </row>
    <row r="1516" spans="1:14">
      <c r="A1516" s="1">
        <v>45687</v>
      </c>
      <c r="B1516" s="19" t="s">
        <v>65</v>
      </c>
      <c r="C1516" t="s">
        <v>12</v>
      </c>
      <c r="D1516" t="s">
        <v>18</v>
      </c>
      <c r="E1516" t="s">
        <v>17</v>
      </c>
      <c r="F1516" t="s">
        <v>15</v>
      </c>
      <c r="G1516">
        <v>923</v>
      </c>
      <c r="H1516">
        <v>886</v>
      </c>
      <c r="I1516">
        <v>33</v>
      </c>
      <c r="J1516">
        <v>4</v>
      </c>
      <c r="K1516" s="2">
        <v>2.7432038641542599E-3</v>
      </c>
      <c r="L1516" s="3">
        <v>0.95991332611050895</v>
      </c>
      <c r="M1516">
        <v>892.09422031393797</v>
      </c>
      <c r="N1516" s="4">
        <v>3.4644075684276875E-2</v>
      </c>
    </row>
    <row r="1517" spans="1:14">
      <c r="A1517" s="1">
        <v>45687</v>
      </c>
      <c r="B1517" s="19" t="s">
        <v>65</v>
      </c>
      <c r="C1517" t="s">
        <v>12</v>
      </c>
      <c r="D1517" t="s">
        <v>18</v>
      </c>
      <c r="E1517" t="s">
        <v>17</v>
      </c>
      <c r="F1517" t="s">
        <v>19</v>
      </c>
      <c r="G1517">
        <v>27</v>
      </c>
      <c r="H1517">
        <v>27</v>
      </c>
      <c r="I1517">
        <v>0</v>
      </c>
      <c r="J1517">
        <v>0</v>
      </c>
      <c r="K1517" s="2">
        <v>2.0817035322359301E-3</v>
      </c>
      <c r="L1517" s="3">
        <v>1</v>
      </c>
      <c r="N1517" s="4">
        <v>0</v>
      </c>
    </row>
    <row r="1518" spans="1:14">
      <c r="A1518" s="1">
        <v>45687</v>
      </c>
      <c r="B1518" s="19" t="s">
        <v>65</v>
      </c>
      <c r="C1518" t="s">
        <v>12</v>
      </c>
      <c r="D1518" t="s">
        <v>18</v>
      </c>
      <c r="E1518" t="s">
        <v>17</v>
      </c>
      <c r="F1518" t="s">
        <v>20</v>
      </c>
      <c r="G1518">
        <v>11</v>
      </c>
      <c r="H1518">
        <v>4</v>
      </c>
      <c r="I1518">
        <v>5</v>
      </c>
      <c r="J1518">
        <v>2</v>
      </c>
      <c r="K1518" s="2">
        <v>1.5366521990740701E-3</v>
      </c>
      <c r="L1518" s="3">
        <v>0.36363636363636298</v>
      </c>
      <c r="N1518" s="4">
        <v>0</v>
      </c>
    </row>
    <row r="1519" spans="1:14">
      <c r="A1519" s="1">
        <v>45687</v>
      </c>
      <c r="B1519" s="19" t="s">
        <v>65</v>
      </c>
      <c r="C1519">
        <v>900</v>
      </c>
      <c r="D1519" t="s">
        <v>23</v>
      </c>
      <c r="E1519" t="s">
        <v>24</v>
      </c>
      <c r="F1519" t="s">
        <v>15</v>
      </c>
      <c r="G1519">
        <v>67</v>
      </c>
      <c r="H1519">
        <v>64</v>
      </c>
      <c r="I1519">
        <v>3</v>
      </c>
      <c r="J1519">
        <v>0</v>
      </c>
      <c r="K1519" s="2">
        <v>2.5770328323929301E-3</v>
      </c>
      <c r="L1519" s="3">
        <v>0.95522388059701402</v>
      </c>
      <c r="M1519">
        <v>41.439600233356998</v>
      </c>
      <c r="N1519" s="4">
        <v>0.6168109639742142</v>
      </c>
    </row>
    <row r="1520" spans="1:14">
      <c r="A1520" s="1">
        <v>45688</v>
      </c>
      <c r="B1520" s="19" t="s">
        <v>65</v>
      </c>
      <c r="C1520" t="s">
        <v>12</v>
      </c>
      <c r="D1520" t="s">
        <v>13</v>
      </c>
      <c r="E1520" t="s">
        <v>14</v>
      </c>
      <c r="F1520" t="s">
        <v>15</v>
      </c>
      <c r="G1520">
        <v>2196</v>
      </c>
      <c r="H1520">
        <v>2183</v>
      </c>
      <c r="I1520">
        <v>13</v>
      </c>
      <c r="J1520">
        <v>0</v>
      </c>
      <c r="K1520" s="2">
        <v>2.4915801553672301E-3</v>
      </c>
      <c r="L1520" s="3">
        <v>0.99408014571948899</v>
      </c>
      <c r="M1520">
        <v>2530.30650113003</v>
      </c>
      <c r="N1520" s="4">
        <v>-0.13212095095227766</v>
      </c>
    </row>
    <row r="1521" spans="1:14">
      <c r="A1521" s="1">
        <v>45688</v>
      </c>
      <c r="B1521" s="19" t="s">
        <v>65</v>
      </c>
      <c r="C1521" t="s">
        <v>12</v>
      </c>
      <c r="D1521" t="s">
        <v>13</v>
      </c>
      <c r="E1521" t="s">
        <v>14</v>
      </c>
      <c r="F1521" t="s">
        <v>20</v>
      </c>
      <c r="G1521">
        <v>70</v>
      </c>
      <c r="H1521">
        <v>67</v>
      </c>
      <c r="I1521">
        <v>2</v>
      </c>
      <c r="J1521">
        <v>1</v>
      </c>
      <c r="K1521" s="2">
        <v>2.1829582987838501E-3</v>
      </c>
      <c r="L1521" s="3">
        <v>0.95714285714285696</v>
      </c>
      <c r="N1521" s="4">
        <v>0</v>
      </c>
    </row>
    <row r="1522" spans="1:14">
      <c r="A1522" s="1">
        <v>45688</v>
      </c>
      <c r="B1522" s="19" t="s">
        <v>65</v>
      </c>
      <c r="C1522" t="s">
        <v>12</v>
      </c>
      <c r="D1522" t="s">
        <v>13</v>
      </c>
      <c r="E1522" t="s">
        <v>17</v>
      </c>
      <c r="F1522" t="s">
        <v>15</v>
      </c>
      <c r="G1522">
        <v>654</v>
      </c>
      <c r="H1522">
        <v>642</v>
      </c>
      <c r="I1522">
        <v>10</v>
      </c>
      <c r="J1522">
        <v>2</v>
      </c>
      <c r="K1522" s="2">
        <v>2.97003623658705E-3</v>
      </c>
      <c r="L1522" s="3">
        <v>0.98165137614678799</v>
      </c>
      <c r="M1522">
        <v>663.70116958447397</v>
      </c>
      <c r="N1522" s="4">
        <v>-1.4616773374902478E-2</v>
      </c>
    </row>
    <row r="1523" spans="1:14">
      <c r="A1523" s="1">
        <v>45688</v>
      </c>
      <c r="B1523" s="19" t="s">
        <v>65</v>
      </c>
      <c r="C1523" t="s">
        <v>12</v>
      </c>
      <c r="D1523" t="s">
        <v>13</v>
      </c>
      <c r="E1523" t="s">
        <v>17</v>
      </c>
      <c r="F1523" t="s">
        <v>20</v>
      </c>
      <c r="G1523">
        <v>11</v>
      </c>
      <c r="H1523">
        <v>9</v>
      </c>
      <c r="I1523">
        <v>1</v>
      </c>
      <c r="J1523">
        <v>1</v>
      </c>
      <c r="K1523" s="2">
        <v>3.4040997942386799E-3</v>
      </c>
      <c r="L1523" s="3">
        <v>0.81818181818181801</v>
      </c>
      <c r="N1523" s="4">
        <v>0</v>
      </c>
    </row>
    <row r="1524" spans="1:14">
      <c r="A1524" s="1">
        <v>45688</v>
      </c>
      <c r="B1524" s="19" t="s">
        <v>65</v>
      </c>
      <c r="C1524" t="s">
        <v>12</v>
      </c>
      <c r="D1524" t="s">
        <v>16</v>
      </c>
      <c r="E1524" t="s">
        <v>14</v>
      </c>
      <c r="F1524" t="s">
        <v>15</v>
      </c>
      <c r="G1524">
        <v>2184</v>
      </c>
      <c r="H1524">
        <v>2163</v>
      </c>
      <c r="I1524">
        <v>21</v>
      </c>
      <c r="J1524">
        <v>0</v>
      </c>
      <c r="K1524" s="2">
        <v>2.4952109736887601E-3</v>
      </c>
      <c r="L1524" s="3">
        <v>0.99038461538461497</v>
      </c>
      <c r="M1524">
        <v>2184.2521414637299</v>
      </c>
      <c r="N1524" s="4">
        <v>-1.1543606113209342E-4</v>
      </c>
    </row>
    <row r="1525" spans="1:14">
      <c r="A1525" s="1">
        <v>45688</v>
      </c>
      <c r="B1525" s="19" t="s">
        <v>65</v>
      </c>
      <c r="C1525" t="s">
        <v>12</v>
      </c>
      <c r="D1525" t="s">
        <v>16</v>
      </c>
      <c r="E1525" t="s">
        <v>14</v>
      </c>
      <c r="F1525" t="s">
        <v>20</v>
      </c>
      <c r="G1525">
        <v>3</v>
      </c>
      <c r="H1525">
        <v>1</v>
      </c>
      <c r="I1525">
        <v>1</v>
      </c>
      <c r="J1525">
        <v>1</v>
      </c>
      <c r="K1525" s="2">
        <v>3.0276620370370299E-4</v>
      </c>
      <c r="L1525" s="3">
        <v>0.33333333333333298</v>
      </c>
      <c r="N1525" s="4">
        <v>0</v>
      </c>
    </row>
    <row r="1526" spans="1:14">
      <c r="A1526" s="1">
        <v>45688</v>
      </c>
      <c r="B1526" s="19" t="s">
        <v>65</v>
      </c>
      <c r="C1526" t="s">
        <v>12</v>
      </c>
      <c r="D1526" t="s">
        <v>16</v>
      </c>
      <c r="E1526" t="s">
        <v>17</v>
      </c>
      <c r="F1526" t="s">
        <v>15</v>
      </c>
      <c r="G1526">
        <v>648</v>
      </c>
      <c r="H1526">
        <v>622</v>
      </c>
      <c r="I1526">
        <v>19</v>
      </c>
      <c r="J1526">
        <v>7</v>
      </c>
      <c r="K1526" s="2">
        <v>2.7298966093011398E-3</v>
      </c>
      <c r="L1526" s="3">
        <v>0.95987654320987603</v>
      </c>
      <c r="M1526">
        <v>610.132202047026</v>
      </c>
      <c r="N1526" s="4">
        <v>6.2064906303790433E-2</v>
      </c>
    </row>
    <row r="1527" spans="1:14">
      <c r="A1527" s="1">
        <v>45688</v>
      </c>
      <c r="B1527" s="19" t="s">
        <v>65</v>
      </c>
      <c r="C1527" t="s">
        <v>12</v>
      </c>
      <c r="D1527" t="s">
        <v>16</v>
      </c>
      <c r="E1527" t="s">
        <v>17</v>
      </c>
      <c r="F1527" t="s">
        <v>20</v>
      </c>
      <c r="G1527">
        <v>2</v>
      </c>
      <c r="H1527">
        <v>2</v>
      </c>
      <c r="I1527">
        <v>0</v>
      </c>
      <c r="J1527">
        <v>0</v>
      </c>
      <c r="K1527" s="2">
        <v>3.5750578703703698E-4</v>
      </c>
      <c r="L1527" s="3">
        <v>1</v>
      </c>
      <c r="N1527" s="4">
        <v>0</v>
      </c>
    </row>
    <row r="1528" spans="1:14">
      <c r="A1528" s="1">
        <v>45688</v>
      </c>
      <c r="B1528" s="19" t="s">
        <v>65</v>
      </c>
      <c r="C1528" t="s">
        <v>12</v>
      </c>
      <c r="D1528" t="s">
        <v>18</v>
      </c>
      <c r="E1528" t="s">
        <v>14</v>
      </c>
      <c r="F1528" t="s">
        <v>15</v>
      </c>
      <c r="G1528">
        <v>1792</v>
      </c>
      <c r="H1528">
        <v>1769</v>
      </c>
      <c r="I1528">
        <v>17</v>
      </c>
      <c r="J1528">
        <v>6</v>
      </c>
      <c r="K1528" s="2">
        <v>2.45862679924837E-3</v>
      </c>
      <c r="L1528" s="3">
        <v>0.98716517857142805</v>
      </c>
      <c r="M1528">
        <v>1953.4132890011999</v>
      </c>
      <c r="N1528" s="4">
        <v>-8.263140724497281E-2</v>
      </c>
    </row>
    <row r="1529" spans="1:14">
      <c r="A1529" s="1">
        <v>45688</v>
      </c>
      <c r="B1529" s="19" t="s">
        <v>65</v>
      </c>
      <c r="C1529" t="s">
        <v>12</v>
      </c>
      <c r="D1529" t="s">
        <v>18</v>
      </c>
      <c r="E1529" t="s">
        <v>14</v>
      </c>
      <c r="F1529" t="s">
        <v>19</v>
      </c>
      <c r="G1529">
        <v>141</v>
      </c>
      <c r="H1529">
        <v>139</v>
      </c>
      <c r="I1529">
        <v>2</v>
      </c>
      <c r="J1529">
        <v>0</v>
      </c>
      <c r="K1529" s="2">
        <v>2.1381096789235199E-3</v>
      </c>
      <c r="L1529" s="3">
        <v>0.98581560283687897</v>
      </c>
      <c r="N1529" s="4">
        <v>0</v>
      </c>
    </row>
    <row r="1530" spans="1:14">
      <c r="A1530" s="1">
        <v>45688</v>
      </c>
      <c r="B1530" s="19" t="s">
        <v>65</v>
      </c>
      <c r="C1530" t="s">
        <v>12</v>
      </c>
      <c r="D1530" t="s">
        <v>18</v>
      </c>
      <c r="E1530" t="s">
        <v>14</v>
      </c>
      <c r="F1530" t="s">
        <v>20</v>
      </c>
      <c r="G1530">
        <v>26</v>
      </c>
      <c r="H1530">
        <v>21</v>
      </c>
      <c r="I1530">
        <v>2</v>
      </c>
      <c r="J1530">
        <v>3</v>
      </c>
      <c r="K1530" s="2">
        <v>2.6054308127571998E-3</v>
      </c>
      <c r="L1530" s="3">
        <v>0.80769230769230704</v>
      </c>
      <c r="N1530" s="4">
        <v>0</v>
      </c>
    </row>
    <row r="1531" spans="1:14">
      <c r="A1531" s="1">
        <v>45688</v>
      </c>
      <c r="B1531" s="19" t="s">
        <v>65</v>
      </c>
      <c r="C1531" t="s">
        <v>12</v>
      </c>
      <c r="D1531" t="s">
        <v>18</v>
      </c>
      <c r="E1531" t="s">
        <v>17</v>
      </c>
      <c r="F1531" t="s">
        <v>15</v>
      </c>
      <c r="G1531">
        <v>722</v>
      </c>
      <c r="H1531">
        <v>685</v>
      </c>
      <c r="I1531">
        <v>29</v>
      </c>
      <c r="J1531">
        <v>8</v>
      </c>
      <c r="K1531" s="2">
        <v>2.81500279550537E-3</v>
      </c>
      <c r="L1531" s="3">
        <v>0.94875346260387805</v>
      </c>
      <c r="M1531">
        <v>649.51907740243996</v>
      </c>
      <c r="N1531" s="4">
        <v>0.11159167624055959</v>
      </c>
    </row>
    <row r="1532" spans="1:14">
      <c r="A1532" s="1">
        <v>45688</v>
      </c>
      <c r="B1532" s="19" t="s">
        <v>65</v>
      </c>
      <c r="C1532" t="s">
        <v>12</v>
      </c>
      <c r="D1532" t="s">
        <v>18</v>
      </c>
      <c r="E1532" t="s">
        <v>17</v>
      </c>
      <c r="F1532" t="s">
        <v>19</v>
      </c>
      <c r="G1532">
        <v>30</v>
      </c>
      <c r="H1532">
        <v>27</v>
      </c>
      <c r="I1532">
        <v>3</v>
      </c>
      <c r="J1532">
        <v>0</v>
      </c>
      <c r="K1532" s="2">
        <v>1.8074644204389501E-3</v>
      </c>
      <c r="L1532" s="3">
        <v>0.9</v>
      </c>
      <c r="N1532" s="4">
        <v>0</v>
      </c>
    </row>
    <row r="1533" spans="1:14">
      <c r="A1533" s="1">
        <v>45688</v>
      </c>
      <c r="B1533" s="19" t="s">
        <v>65</v>
      </c>
      <c r="C1533" t="s">
        <v>12</v>
      </c>
      <c r="D1533" t="s">
        <v>18</v>
      </c>
      <c r="E1533" t="s">
        <v>17</v>
      </c>
      <c r="F1533" t="s">
        <v>20</v>
      </c>
      <c r="G1533">
        <v>4</v>
      </c>
      <c r="H1533">
        <v>2</v>
      </c>
      <c r="I1533">
        <v>2</v>
      </c>
      <c r="J1533">
        <v>0</v>
      </c>
      <c r="K1533" s="2">
        <v>6.3083796296296204E-3</v>
      </c>
      <c r="L1533" s="3">
        <v>0.5</v>
      </c>
      <c r="N1533" s="4">
        <v>0</v>
      </c>
    </row>
    <row r="1534" spans="1:14">
      <c r="A1534" s="1">
        <v>45688</v>
      </c>
      <c r="B1534" s="19" t="s">
        <v>65</v>
      </c>
      <c r="C1534">
        <v>900</v>
      </c>
      <c r="D1534" t="s">
        <v>23</v>
      </c>
      <c r="E1534" t="s">
        <v>24</v>
      </c>
      <c r="F1534" t="s">
        <v>15</v>
      </c>
      <c r="G1534">
        <v>50</v>
      </c>
      <c r="H1534">
        <v>49</v>
      </c>
      <c r="I1534">
        <v>1</v>
      </c>
      <c r="J1534">
        <v>0</v>
      </c>
      <c r="K1534" s="2">
        <v>2.33186130007558E-3</v>
      </c>
      <c r="L1534" s="3">
        <v>0.98</v>
      </c>
      <c r="M1534">
        <v>36.8352002074284</v>
      </c>
      <c r="N1534" s="4">
        <v>0.35739726453059184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9"/>
  <sheetViews>
    <sheetView topLeftCell="A5" workbookViewId="0">
      <selection activeCell="A7" sqref="A7"/>
    </sheetView>
  </sheetViews>
  <sheetFormatPr baseColWidth="10" defaultRowHeight="14.25"/>
  <cols>
    <col min="1" max="1" width="21.125" customWidth="1"/>
    <col min="2" max="2" width="16.625" customWidth="1"/>
    <col min="3" max="3" width="14.25" customWidth="1"/>
    <col min="4" max="4" width="16.5" customWidth="1"/>
    <col min="5" max="5" width="18.625" customWidth="1"/>
    <col min="6" max="6" width="16.5" customWidth="1"/>
    <col min="7" max="7" width="43.75" customWidth="1"/>
    <col min="8" max="9" width="17.125" customWidth="1"/>
    <col min="10" max="10" width="43.75" customWidth="1"/>
    <col min="11" max="11" width="6" customWidth="1"/>
    <col min="12" max="12" width="12.625" customWidth="1"/>
    <col min="13" max="105" width="9.875" customWidth="1"/>
    <col min="106" max="106" width="12.625" bestFit="1" customWidth="1"/>
  </cols>
  <sheetData>
    <row r="1" spans="1:7">
      <c r="A1" t="s">
        <v>40</v>
      </c>
      <c r="B1" s="9">
        <v>0.8</v>
      </c>
    </row>
    <row r="2" spans="1:7">
      <c r="A2" t="s">
        <v>41</v>
      </c>
      <c r="B2" s="7">
        <v>2.0833333333333333E-3</v>
      </c>
    </row>
    <row r="3" spans="1:7">
      <c r="A3" t="s">
        <v>42</v>
      </c>
      <c r="B3" s="10" t="s">
        <v>43</v>
      </c>
    </row>
    <row r="5" spans="1:7">
      <c r="A5" t="s">
        <v>44</v>
      </c>
      <c r="D5" t="s">
        <v>45</v>
      </c>
      <c r="G5" t="s">
        <v>46</v>
      </c>
    </row>
    <row r="6" spans="1:7">
      <c r="A6" t="s">
        <v>34</v>
      </c>
      <c r="D6" t="s">
        <v>36</v>
      </c>
      <c r="G6" t="s">
        <v>38</v>
      </c>
    </row>
    <row r="7" spans="1:7">
      <c r="A7" s="3">
        <v>0.8336268002433399</v>
      </c>
      <c r="B7" s="3"/>
      <c r="D7" s="7">
        <v>2.6725012683916755E-3</v>
      </c>
      <c r="E7" s="7"/>
      <c r="G7" s="3">
        <v>3.763479427084352E-2</v>
      </c>
    </row>
    <row r="9" spans="1:7">
      <c r="A9" s="4">
        <f>GETPIVOTDATA("NDA",$A$6)</f>
        <v>0.8336268002433399</v>
      </c>
      <c r="B9" s="6"/>
      <c r="D9" s="7">
        <f>GETPIVOTDATA("AHT",$D$6)</f>
        <v>2.6725012683916755E-3</v>
      </c>
      <c r="E9" s="7"/>
      <c r="G9" s="4">
        <f>+GETPIVOTDATA("DESV. OFRECIDAS VS PREVISION",$G$6)</f>
        <v>3.763479427084352E-2</v>
      </c>
    </row>
    <row r="13" spans="1:7">
      <c r="A13" t="s">
        <v>47</v>
      </c>
      <c r="E13" t="s">
        <v>49</v>
      </c>
    </row>
    <row r="14" spans="1:7">
      <c r="A14" s="5" t="s">
        <v>32</v>
      </c>
      <c r="B14" t="s">
        <v>34</v>
      </c>
      <c r="E14" s="5" t="s">
        <v>32</v>
      </c>
      <c r="F14" t="s">
        <v>34</v>
      </c>
    </row>
    <row r="15" spans="1:7">
      <c r="A15" s="8" t="s">
        <v>13</v>
      </c>
      <c r="B15" s="3">
        <v>0.83266134762022526</v>
      </c>
      <c r="E15" s="8">
        <v>900</v>
      </c>
      <c r="F15" s="3">
        <v>0.97488385403759426</v>
      </c>
    </row>
    <row r="16" spans="1:7">
      <c r="A16" s="8" t="s">
        <v>28</v>
      </c>
      <c r="B16" s="3">
        <v>0.5161290322580645</v>
      </c>
      <c r="E16" s="8" t="s">
        <v>22</v>
      </c>
      <c r="F16" s="3">
        <v>0.66666666666666663</v>
      </c>
    </row>
    <row r="17" spans="1:10">
      <c r="A17" s="8" t="s">
        <v>23</v>
      </c>
      <c r="B17" s="3">
        <v>0.96590665440543133</v>
      </c>
      <c r="E17" s="8" t="s">
        <v>21</v>
      </c>
      <c r="F17" s="3">
        <v>0.25</v>
      </c>
    </row>
    <row r="18" spans="1:10">
      <c r="A18" s="8" t="s">
        <v>16</v>
      </c>
      <c r="B18" s="3">
        <v>0.77433290388061438</v>
      </c>
      <c r="E18" s="8" t="s">
        <v>12</v>
      </c>
      <c r="F18" s="3">
        <v>0.82570932634591787</v>
      </c>
    </row>
    <row r="19" spans="1:10">
      <c r="A19" s="8" t="s">
        <v>18</v>
      </c>
      <c r="B19" s="3">
        <v>0.86352576008101234</v>
      </c>
      <c r="E19" s="8" t="s">
        <v>33</v>
      </c>
      <c r="F19" s="3">
        <v>0.83362680024333946</v>
      </c>
    </row>
    <row r="20" spans="1:10">
      <c r="A20" s="8" t="s">
        <v>33</v>
      </c>
      <c r="B20" s="3">
        <v>0.83362680024333935</v>
      </c>
    </row>
    <row r="23" spans="1:10">
      <c r="A23" t="s">
        <v>51</v>
      </c>
      <c r="E23" t="s">
        <v>52</v>
      </c>
    </row>
    <row r="24" spans="1:10">
      <c r="A24" s="5" t="s">
        <v>32</v>
      </c>
      <c r="B24" t="s">
        <v>36</v>
      </c>
      <c r="E24" s="5" t="s">
        <v>32</v>
      </c>
      <c r="F24" t="s">
        <v>36</v>
      </c>
      <c r="I24" s="5" t="s">
        <v>32</v>
      </c>
      <c r="J24" t="s">
        <v>38</v>
      </c>
    </row>
    <row r="25" spans="1:10">
      <c r="A25" s="11" t="s">
        <v>13</v>
      </c>
      <c r="B25" s="7">
        <v>2.910701777427548E-3</v>
      </c>
      <c r="E25" s="8" t="s">
        <v>12</v>
      </c>
      <c r="F25" s="7">
        <v>2.7005415303101091E-3</v>
      </c>
      <c r="I25" s="13">
        <v>45537</v>
      </c>
      <c r="J25" s="3">
        <v>-5.2655787334348579E-2</v>
      </c>
    </row>
    <row r="26" spans="1:10">
      <c r="A26" s="11" t="s">
        <v>18</v>
      </c>
      <c r="B26" s="7">
        <v>2.6998658847063122E-3</v>
      </c>
      <c r="E26" s="8">
        <v>900</v>
      </c>
      <c r="F26" s="7">
        <v>2.3954861111111108E-3</v>
      </c>
      <c r="I26" s="13">
        <v>45538</v>
      </c>
      <c r="J26" s="3">
        <v>-1.0237896133543594E-2</v>
      </c>
    </row>
    <row r="27" spans="1:10">
      <c r="A27" s="11" t="s">
        <v>28</v>
      </c>
      <c r="B27" s="7">
        <v>2.6452359617682199E-3</v>
      </c>
      <c r="E27" s="8" t="s">
        <v>22</v>
      </c>
      <c r="F27" s="7">
        <v>9.2206790123456792E-4</v>
      </c>
      <c r="I27" s="13">
        <v>45539</v>
      </c>
      <c r="J27" s="3">
        <v>1.9369402039315512E-3</v>
      </c>
    </row>
    <row r="28" spans="1:10">
      <c r="A28" s="11" t="s">
        <v>16</v>
      </c>
      <c r="B28" s="7">
        <v>2.4432394723490607E-3</v>
      </c>
      <c r="E28" s="8" t="s">
        <v>21</v>
      </c>
      <c r="F28" s="7">
        <v>9.1435185185185185E-4</v>
      </c>
      <c r="I28" s="13">
        <v>45540</v>
      </c>
      <c r="J28" s="3">
        <v>3.2795075878166102E-2</v>
      </c>
    </row>
    <row r="29" spans="1:10">
      <c r="A29" s="11" t="s">
        <v>23</v>
      </c>
      <c r="B29" s="7">
        <v>2.3525710176195611E-3</v>
      </c>
      <c r="E29" s="8" t="s">
        <v>33</v>
      </c>
      <c r="F29" s="7">
        <v>2.6725012683916746E-3</v>
      </c>
      <c r="I29" s="13">
        <v>45541</v>
      </c>
      <c r="J29" s="3">
        <v>1.8143490900653127E-2</v>
      </c>
    </row>
    <row r="30" spans="1:10">
      <c r="A30" s="8" t="s">
        <v>33</v>
      </c>
      <c r="B30" s="7">
        <v>2.6725012683916764E-3</v>
      </c>
      <c r="I30" s="13">
        <v>45544</v>
      </c>
      <c r="J30" s="3">
        <v>6.0050193093475063E-2</v>
      </c>
    </row>
    <row r="31" spans="1:10">
      <c r="I31" s="13">
        <v>45545</v>
      </c>
      <c r="J31" s="3">
        <v>-2.6497133004015804E-2</v>
      </c>
    </row>
    <row r="32" spans="1:10">
      <c r="A32" t="str">
        <f>A25</f>
        <v>Andalucía</v>
      </c>
      <c r="B32" s="7">
        <f>B25</f>
        <v>2.910701777427548E-3</v>
      </c>
      <c r="E32" t="str">
        <f>E25</f>
        <v>Cita previa</v>
      </c>
      <c r="F32" s="7">
        <f>F25</f>
        <v>2.7005415303101091E-3</v>
      </c>
      <c r="I32" s="13">
        <v>45546</v>
      </c>
      <c r="J32" s="3">
        <v>-7.3247783904611583E-4</v>
      </c>
    </row>
    <row r="33" spans="1:10">
      <c r="A33" t="str">
        <f t="shared" ref="A33:B35" si="0">A26</f>
        <v>Mediterráneo</v>
      </c>
      <c r="B33" s="7">
        <f t="shared" si="0"/>
        <v>2.6998658847063122E-3</v>
      </c>
      <c r="E33">
        <f t="shared" ref="E33:F33" si="1">E26</f>
        <v>900</v>
      </c>
      <c r="F33" s="7">
        <f t="shared" si="1"/>
        <v>2.3954861111111108E-3</v>
      </c>
      <c r="I33" s="13">
        <v>45547</v>
      </c>
      <c r="J33" s="3">
        <v>1.9522652648463527E-2</v>
      </c>
    </row>
    <row r="34" spans="1:10">
      <c r="A34" t="str">
        <f t="shared" si="0"/>
        <v>Área Privada</v>
      </c>
      <c r="B34" s="7">
        <f t="shared" si="0"/>
        <v>2.6452359617682199E-3</v>
      </c>
      <c r="E34" t="str">
        <f t="shared" ref="E34:F34" si="2">E27</f>
        <v>Campaña Mutua</v>
      </c>
      <c r="F34" s="7">
        <f t="shared" si="2"/>
        <v>9.2206790123456792E-4</v>
      </c>
      <c r="I34" s="13">
        <v>45548</v>
      </c>
      <c r="J34" s="3">
        <v>1.1205098451275401E-2</v>
      </c>
    </row>
    <row r="35" spans="1:10">
      <c r="A35" t="str">
        <f t="shared" si="0"/>
        <v>Madrid, Norte y Canarias</v>
      </c>
      <c r="B35" s="7">
        <f t="shared" si="0"/>
        <v>2.4432394723490607E-3</v>
      </c>
      <c r="E35" t="str">
        <f t="shared" ref="E35:F35" si="3">E28</f>
        <v>Campaña Top Doctor</v>
      </c>
      <c r="F35" s="7">
        <f t="shared" si="3"/>
        <v>9.1435185185185185E-4</v>
      </c>
      <c r="I35" s="13">
        <v>45551</v>
      </c>
      <c r="J35" s="3">
        <v>-2.9419004953610557E-2</v>
      </c>
    </row>
    <row r="36" spans="1:10">
      <c r="A36" t="str">
        <f>A29</f>
        <v>Global</v>
      </c>
      <c r="B36" s="7">
        <f>B29</f>
        <v>2.3525710176195611E-3</v>
      </c>
      <c r="F36" s="7"/>
      <c r="I36" s="13">
        <v>45552</v>
      </c>
      <c r="J36" s="3">
        <v>-1.7603798382521982E-3</v>
      </c>
    </row>
    <row r="37" spans="1:10">
      <c r="I37" s="13">
        <v>45553</v>
      </c>
      <c r="J37" s="3">
        <v>2.4953399200725684E-2</v>
      </c>
    </row>
    <row r="38" spans="1:10">
      <c r="I38" s="13">
        <v>45554</v>
      </c>
      <c r="J38" s="3">
        <v>5.2552970646375055E-2</v>
      </c>
    </row>
    <row r="39" spans="1:10">
      <c r="I39" s="13">
        <v>45555</v>
      </c>
      <c r="J39" s="3">
        <v>4.252837938225832E-2</v>
      </c>
    </row>
    <row r="40" spans="1:10">
      <c r="I40" s="13">
        <v>45558</v>
      </c>
      <c r="J40" s="3">
        <v>-3.6004662300313274E-2</v>
      </c>
    </row>
    <row r="41" spans="1:10">
      <c r="I41" s="13">
        <v>45559</v>
      </c>
      <c r="J41" s="3">
        <v>-1.2217659645799106E-2</v>
      </c>
    </row>
    <row r="42" spans="1:10">
      <c r="I42" s="13">
        <v>45560</v>
      </c>
      <c r="J42" s="3">
        <v>8.0330002448563594E-3</v>
      </c>
    </row>
    <row r="43" spans="1:10">
      <c r="I43" s="13">
        <v>45562</v>
      </c>
      <c r="J43" s="3">
        <v>-5.9724289911183823E-2</v>
      </c>
    </row>
    <row r="44" spans="1:10">
      <c r="I44" s="13">
        <v>45565</v>
      </c>
      <c r="J44" s="3">
        <v>-8.7758616931280273E-2</v>
      </c>
    </row>
    <row r="45" spans="1:10">
      <c r="I45" s="13">
        <v>45566</v>
      </c>
      <c r="J45" s="3">
        <v>-9.7798430598524028E-2</v>
      </c>
    </row>
    <row r="46" spans="1:10">
      <c r="I46" s="13">
        <v>45567</v>
      </c>
      <c r="J46" s="3">
        <v>-5.7494988189833597E-2</v>
      </c>
    </row>
    <row r="47" spans="1:10">
      <c r="I47" s="13">
        <v>45568</v>
      </c>
      <c r="J47" s="3">
        <v>-1.7384325915203221E-2</v>
      </c>
    </row>
    <row r="48" spans="1:10">
      <c r="I48" s="13">
        <v>45569</v>
      </c>
      <c r="J48" s="3">
        <v>8.6135819650912951E-2</v>
      </c>
    </row>
    <row r="49" spans="9:10">
      <c r="I49" s="13">
        <v>45572</v>
      </c>
      <c r="J49" s="3">
        <v>-4.9382388895164331E-2</v>
      </c>
    </row>
    <row r="50" spans="9:10">
      <c r="I50" s="13">
        <v>45573</v>
      </c>
      <c r="J50" s="3">
        <v>-3.9059161030576175E-2</v>
      </c>
    </row>
    <row r="51" spans="9:10">
      <c r="I51" s="13">
        <v>45574</v>
      </c>
      <c r="J51" s="3">
        <v>0.17220294697384853</v>
      </c>
    </row>
    <row r="52" spans="9:10">
      <c r="I52" s="13">
        <v>45575</v>
      </c>
      <c r="J52" s="3">
        <v>-2.0165651455099548E-2</v>
      </c>
    </row>
    <row r="53" spans="9:10">
      <c r="I53" s="13">
        <v>45576</v>
      </c>
      <c r="J53" s="3">
        <v>3.8544204982840953E-3</v>
      </c>
    </row>
    <row r="54" spans="9:10">
      <c r="I54" s="13">
        <v>45579</v>
      </c>
      <c r="J54" s="3">
        <v>-9.0492570546599482E-2</v>
      </c>
    </row>
    <row r="55" spans="9:10">
      <c r="I55" s="13">
        <v>45580</v>
      </c>
      <c r="J55" s="3">
        <v>-1.9807905294267007E-2</v>
      </c>
    </row>
    <row r="56" spans="9:10">
      <c r="I56" s="13">
        <v>45581</v>
      </c>
      <c r="J56" s="3">
        <v>5.8930697993155576E-2</v>
      </c>
    </row>
    <row r="57" spans="9:10">
      <c r="I57" s="13">
        <v>45582</v>
      </c>
      <c r="J57" s="3">
        <v>2.2469314709126668E-2</v>
      </c>
    </row>
    <row r="58" spans="9:10">
      <c r="I58" s="13">
        <v>45583</v>
      </c>
      <c r="J58" s="3">
        <v>9.7143486712522077E-3</v>
      </c>
    </row>
    <row r="59" spans="9:10">
      <c r="I59" s="13">
        <v>45586</v>
      </c>
      <c r="J59" s="3">
        <v>2.1710128708727701E-3</v>
      </c>
    </row>
    <row r="60" spans="9:10">
      <c r="I60" s="13">
        <v>45587</v>
      </c>
      <c r="J60" s="3">
        <v>1.1385897236065768E-2</v>
      </c>
    </row>
    <row r="61" spans="9:10">
      <c r="I61" s="13">
        <v>45588</v>
      </c>
      <c r="J61" s="3">
        <v>-4.2719189255458799E-3</v>
      </c>
    </row>
    <row r="62" spans="9:10">
      <c r="I62" s="13">
        <v>45589</v>
      </c>
      <c r="J62" s="3">
        <v>4.7007098473714745E-2</v>
      </c>
    </row>
    <row r="63" spans="9:10">
      <c r="I63" s="13">
        <v>45590</v>
      </c>
      <c r="J63" s="3">
        <v>7.1652172635615456E-3</v>
      </c>
    </row>
    <row r="64" spans="9:10">
      <c r="I64" s="13">
        <v>45593</v>
      </c>
      <c r="J64" s="3">
        <v>-8.9797435360209656E-3</v>
      </c>
    </row>
    <row r="65" spans="9:10">
      <c r="I65" s="13">
        <v>45594</v>
      </c>
      <c r="J65" s="3">
        <v>1.3963435232545698E-2</v>
      </c>
    </row>
    <row r="66" spans="9:10">
      <c r="I66" s="13">
        <v>45595</v>
      </c>
      <c r="J66" s="3">
        <v>-4.2675963601497245E-2</v>
      </c>
    </row>
    <row r="67" spans="9:10">
      <c r="I67" s="13">
        <v>45596</v>
      </c>
      <c r="J67" s="3">
        <v>-1.2802177768515426E-2</v>
      </c>
    </row>
    <row r="68" spans="9:10">
      <c r="I68" s="13">
        <v>45600</v>
      </c>
      <c r="J68" s="3">
        <v>-5.7413197902008155E-2</v>
      </c>
    </row>
    <row r="69" spans="9:10">
      <c r="I69" s="13">
        <v>45601</v>
      </c>
      <c r="J69" s="3">
        <v>-3.1655154081918518E-2</v>
      </c>
    </row>
    <row r="70" spans="9:10">
      <c r="I70" s="13">
        <v>45602</v>
      </c>
      <c r="J70" s="3">
        <v>-4.0884111370530628E-2</v>
      </c>
    </row>
    <row r="71" spans="9:10">
      <c r="I71" s="13">
        <v>45603</v>
      </c>
      <c r="J71" s="3">
        <v>-5.296547398343561E-2</v>
      </c>
    </row>
    <row r="72" spans="9:10">
      <c r="I72" s="13">
        <v>45604</v>
      </c>
      <c r="J72" s="3">
        <v>-5.9789941807721981E-4</v>
      </c>
    </row>
    <row r="73" spans="9:10">
      <c r="I73" s="13">
        <v>45607</v>
      </c>
      <c r="J73" s="3">
        <v>-6.5345367345259128E-2</v>
      </c>
    </row>
    <row r="74" spans="9:10">
      <c r="I74" s="13">
        <v>45608</v>
      </c>
      <c r="J74" s="3">
        <v>-4.4840914031756468E-2</v>
      </c>
    </row>
    <row r="75" spans="9:10">
      <c r="I75" s="13">
        <v>45609</v>
      </c>
      <c r="J75" s="3">
        <v>-1.5257502235307651E-2</v>
      </c>
    </row>
    <row r="76" spans="9:10">
      <c r="I76" s="13">
        <v>45610</v>
      </c>
      <c r="J76" s="3">
        <v>1.9475165462033448E-3</v>
      </c>
    </row>
    <row r="77" spans="9:10">
      <c r="I77" s="13">
        <v>45611</v>
      </c>
      <c r="J77" s="3">
        <v>-8.6262058376216158E-3</v>
      </c>
    </row>
    <row r="78" spans="9:10">
      <c r="I78" s="13">
        <v>45614</v>
      </c>
      <c r="J78" s="3">
        <v>-1.250412015473692E-2</v>
      </c>
    </row>
    <row r="79" spans="9:10">
      <c r="I79" s="13">
        <v>45615</v>
      </c>
      <c r="J79" s="3">
        <v>-5.0093291786791139E-3</v>
      </c>
    </row>
    <row r="80" spans="9:10">
      <c r="I80" s="13">
        <v>45616</v>
      </c>
      <c r="J80" s="3">
        <v>8.5784546024657536E-3</v>
      </c>
    </row>
    <row r="81" spans="9:10">
      <c r="I81" s="13">
        <v>45617</v>
      </c>
      <c r="J81" s="3">
        <v>1.8320480268060321E-2</v>
      </c>
    </row>
    <row r="82" spans="9:10">
      <c r="I82" s="13">
        <v>45618</v>
      </c>
      <c r="J82" s="3">
        <v>1.8837777696500944E-2</v>
      </c>
    </row>
    <row r="83" spans="9:10">
      <c r="I83" s="13">
        <v>45621</v>
      </c>
      <c r="J83" s="3">
        <v>1.5056936178708735E-2</v>
      </c>
    </row>
    <row r="84" spans="9:10">
      <c r="I84" s="13">
        <v>45622</v>
      </c>
      <c r="J84" s="3">
        <v>-1.1185402496406887E-2</v>
      </c>
    </row>
    <row r="85" spans="9:10">
      <c r="I85" s="13">
        <v>45623</v>
      </c>
      <c r="J85" s="3">
        <v>-9.5666948325725532E-3</v>
      </c>
    </row>
    <row r="86" spans="9:10">
      <c r="I86" s="13">
        <v>45624</v>
      </c>
      <c r="J86" s="3">
        <v>4.6607237127783155E-2</v>
      </c>
    </row>
    <row r="87" spans="9:10">
      <c r="I87" s="13">
        <v>45625</v>
      </c>
      <c r="J87" s="3">
        <v>1.6354819329263661E-2</v>
      </c>
    </row>
    <row r="88" spans="9:10">
      <c r="I88" s="13">
        <v>45628</v>
      </c>
      <c r="J88" s="3">
        <v>0.18022979236147474</v>
      </c>
    </row>
    <row r="89" spans="9:10">
      <c r="I89" s="13">
        <v>45629</v>
      </c>
      <c r="J89" s="3">
        <v>0.19730562982142008</v>
      </c>
    </row>
    <row r="90" spans="9:10">
      <c r="I90" s="13">
        <v>45630</v>
      </c>
      <c r="J90" s="3">
        <v>0.29581147246156358</v>
      </c>
    </row>
    <row r="91" spans="9:10">
      <c r="I91" s="13">
        <v>45631</v>
      </c>
      <c r="J91" s="3">
        <v>0.25878351493777452</v>
      </c>
    </row>
    <row r="92" spans="9:10">
      <c r="I92" s="13">
        <v>45635</v>
      </c>
      <c r="J92" s="3">
        <v>0.12978351747267788</v>
      </c>
    </row>
    <row r="93" spans="9:10">
      <c r="I93" s="13">
        <v>45636</v>
      </c>
      <c r="J93" s="3">
        <v>0.16700495809120455</v>
      </c>
    </row>
    <row r="94" spans="9:10">
      <c r="I94" s="13">
        <v>45637</v>
      </c>
      <c r="J94" s="3">
        <v>9.0259213701419636E-2</v>
      </c>
    </row>
    <row r="95" spans="9:10">
      <c r="I95" s="13">
        <v>45638</v>
      </c>
      <c r="J95" s="3">
        <v>0.1330319676247502</v>
      </c>
    </row>
    <row r="96" spans="9:10">
      <c r="I96" s="13">
        <v>45639</v>
      </c>
      <c r="J96" s="3">
        <v>9.5539054917355606E-2</v>
      </c>
    </row>
    <row r="97" spans="9:10">
      <c r="I97" s="13">
        <v>45642</v>
      </c>
      <c r="J97" s="3">
        <v>0.38401689120357191</v>
      </c>
    </row>
    <row r="98" spans="9:10">
      <c r="I98" s="13">
        <v>45643</v>
      </c>
      <c r="J98" s="3">
        <v>0.16222262913703453</v>
      </c>
    </row>
    <row r="99" spans="9:10">
      <c r="I99" s="13">
        <v>45644</v>
      </c>
      <c r="J99" s="3">
        <v>0.36995034481347672</v>
      </c>
    </row>
    <row r="100" spans="9:10">
      <c r="I100" s="13">
        <v>45645</v>
      </c>
      <c r="J100" s="3">
        <v>0.66565252972899791</v>
      </c>
    </row>
    <row r="101" spans="9:10">
      <c r="I101" s="13">
        <v>45646</v>
      </c>
      <c r="J101" s="3">
        <v>0.17032557851072336</v>
      </c>
    </row>
    <row r="102" spans="9:10">
      <c r="I102" s="13">
        <v>45649</v>
      </c>
      <c r="J102" s="3">
        <v>-1.3147442318637388E-2</v>
      </c>
    </row>
    <row r="103" spans="9:10">
      <c r="I103" s="13">
        <v>45650</v>
      </c>
      <c r="J103" s="3">
        <v>-0.31862310242712849</v>
      </c>
    </row>
    <row r="104" spans="9:10">
      <c r="I104" s="13">
        <v>45652</v>
      </c>
      <c r="J104" s="3">
        <v>0.19665034803656326</v>
      </c>
    </row>
    <row r="105" spans="9:10">
      <c r="I105" s="13">
        <v>45653</v>
      </c>
      <c r="J105" s="3">
        <v>0.19792324271295428</v>
      </c>
    </row>
    <row r="106" spans="9:10">
      <c r="I106" s="13">
        <v>45656</v>
      </c>
      <c r="J106" s="3">
        <v>7.0879377710939981E-2</v>
      </c>
    </row>
    <row r="107" spans="9:10">
      <c r="I107" s="13">
        <v>45657</v>
      </c>
      <c r="J107" s="3">
        <v>-0.3335838506592263</v>
      </c>
    </row>
    <row r="108" spans="9:10">
      <c r="I108" s="13">
        <v>45659</v>
      </c>
      <c r="J108" s="3">
        <v>0.10151578114320901</v>
      </c>
    </row>
    <row r="109" spans="9:10">
      <c r="I109" s="13">
        <v>45660</v>
      </c>
      <c r="J109" s="3">
        <v>7.003124559651791E-2</v>
      </c>
    </row>
    <row r="110" spans="9:10">
      <c r="I110" s="13">
        <v>45664</v>
      </c>
      <c r="J110" s="3">
        <v>1.3313112218442639E-2</v>
      </c>
    </row>
    <row r="111" spans="9:10">
      <c r="I111" s="13">
        <v>45665</v>
      </c>
      <c r="J111" s="3">
        <v>-5.3887458989331969E-4</v>
      </c>
    </row>
    <row r="112" spans="9:10">
      <c r="I112" s="13">
        <v>45666</v>
      </c>
      <c r="J112" s="3">
        <v>1.5689801350389099E-2</v>
      </c>
    </row>
    <row r="113" spans="9:10">
      <c r="I113" s="13">
        <v>45667</v>
      </c>
      <c r="J113" s="3">
        <v>7.2955909537639349E-2</v>
      </c>
    </row>
    <row r="114" spans="9:10">
      <c r="I114" s="13">
        <v>45670</v>
      </c>
      <c r="J114" s="3">
        <v>0.18656034614039441</v>
      </c>
    </row>
    <row r="115" spans="9:10">
      <c r="I115" s="13">
        <v>45671</v>
      </c>
      <c r="J115" s="3">
        <v>3.913515414919732E-2</v>
      </c>
    </row>
    <row r="116" spans="9:10">
      <c r="I116" s="13">
        <v>45672</v>
      </c>
      <c r="J116" s="3">
        <v>3.8660545641878E-2</v>
      </c>
    </row>
    <row r="117" spans="9:10">
      <c r="I117" s="13">
        <v>45673</v>
      </c>
      <c r="J117" s="3">
        <v>8.6756014931447578E-2</v>
      </c>
    </row>
    <row r="118" spans="9:10">
      <c r="I118" s="13">
        <v>45674</v>
      </c>
      <c r="J118" s="3">
        <v>3.1089575776899667E-2</v>
      </c>
    </row>
    <row r="119" spans="9:10">
      <c r="I119" s="13">
        <v>45677</v>
      </c>
      <c r="J119" s="3">
        <v>-1.0057912231469603E-2</v>
      </c>
    </row>
    <row r="120" spans="9:10">
      <c r="I120" s="13">
        <v>45678</v>
      </c>
      <c r="J120" s="3">
        <v>-2.5180940504399566E-2</v>
      </c>
    </row>
    <row r="121" spans="9:10">
      <c r="I121" s="13">
        <v>45679</v>
      </c>
      <c r="J121" s="3">
        <v>1.0382580188181301E-2</v>
      </c>
    </row>
    <row r="122" spans="9:10">
      <c r="I122" s="13">
        <v>45680</v>
      </c>
      <c r="J122" s="3">
        <v>1.4747301997998601E-2</v>
      </c>
    </row>
    <row r="123" spans="9:10">
      <c r="I123" s="13">
        <v>45681</v>
      </c>
      <c r="J123" s="3">
        <v>1.5427892165898913E-2</v>
      </c>
    </row>
    <row r="124" spans="9:10">
      <c r="I124" s="13">
        <v>45684</v>
      </c>
      <c r="J124" s="3">
        <v>4.211321667725694E-2</v>
      </c>
    </row>
    <row r="125" spans="9:10">
      <c r="I125" s="13">
        <v>45685</v>
      </c>
      <c r="J125" s="3">
        <v>-7.8594295309253083E-3</v>
      </c>
    </row>
    <row r="126" spans="9:10">
      <c r="I126" s="13">
        <v>45686</v>
      </c>
      <c r="J126" s="3">
        <v>5.062116272255464E-3</v>
      </c>
    </row>
    <row r="127" spans="9:10">
      <c r="I127" s="13">
        <v>45687</v>
      </c>
      <c r="J127" s="3">
        <v>2.189955474580909E-2</v>
      </c>
    </row>
    <row r="128" spans="9:10">
      <c r="I128" s="13">
        <v>45688</v>
      </c>
      <c r="J128" s="3">
        <v>2.010461862944379E-2</v>
      </c>
    </row>
    <row r="129" spans="9:10">
      <c r="I129" s="13" t="s">
        <v>33</v>
      </c>
      <c r="J129" s="3">
        <v>3.763479427084352E-2</v>
      </c>
    </row>
  </sheetData>
  <pageMargins left="0.7" right="0.7" top="0.75" bottom="0.75" header="0.3" footer="0.3"/>
  <pageSetup paperSize="9" orientation="portrait" r:id="rId9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L56"/>
  <sheetViews>
    <sheetView showGridLines="0" tabSelected="1" zoomScale="80" zoomScaleNormal="80" workbookViewId="0">
      <selection activeCell="A29" sqref="A29"/>
    </sheetView>
  </sheetViews>
  <sheetFormatPr baseColWidth="10" defaultRowHeight="14.25"/>
  <cols>
    <col min="4" max="12" width="13.25" customWidth="1"/>
  </cols>
  <sheetData>
    <row r="1" spans="4:12">
      <c r="D1" s="14"/>
      <c r="E1" s="14"/>
      <c r="F1" s="14"/>
      <c r="G1" s="14"/>
      <c r="H1" s="14"/>
      <c r="I1" s="14"/>
      <c r="J1" s="14"/>
      <c r="K1" s="14"/>
      <c r="L1" s="14"/>
    </row>
    <row r="2" spans="4:12" ht="15">
      <c r="D2" s="12" t="s">
        <v>35</v>
      </c>
      <c r="E2" s="12"/>
      <c r="F2" s="12"/>
      <c r="G2" s="12" t="s">
        <v>37</v>
      </c>
      <c r="H2" s="12"/>
      <c r="I2" s="12"/>
      <c r="J2" s="12" t="s">
        <v>39</v>
      </c>
      <c r="K2" s="12"/>
      <c r="L2" s="12"/>
    </row>
    <row r="3" spans="4:12">
      <c r="D3" s="14"/>
      <c r="E3" s="14"/>
      <c r="F3" s="14"/>
      <c r="G3" s="14"/>
      <c r="H3" s="14"/>
      <c r="I3" s="14"/>
      <c r="J3" s="14"/>
      <c r="K3" s="14"/>
      <c r="L3" s="14"/>
    </row>
    <row r="4" spans="4:12">
      <c r="D4" s="14"/>
      <c r="E4" s="14"/>
      <c r="F4" s="14"/>
      <c r="G4" s="14"/>
      <c r="H4" s="14"/>
      <c r="I4" s="14"/>
      <c r="J4" s="14"/>
      <c r="K4" s="14"/>
      <c r="L4" s="14"/>
    </row>
    <row r="5" spans="4:12">
      <c r="D5" s="14"/>
      <c r="E5" s="14"/>
      <c r="F5" s="14"/>
      <c r="G5" s="14"/>
      <c r="H5" s="14"/>
      <c r="I5" s="14"/>
      <c r="J5" s="14"/>
      <c r="K5" s="14"/>
      <c r="L5" s="14"/>
    </row>
    <row r="6" spans="4:12">
      <c r="D6" s="14"/>
      <c r="E6" s="14"/>
      <c r="F6" s="14"/>
      <c r="G6" s="14"/>
      <c r="H6" s="14"/>
      <c r="I6" s="14"/>
      <c r="J6" s="14"/>
      <c r="K6" s="14"/>
      <c r="L6" s="14"/>
    </row>
    <row r="7" spans="4:12">
      <c r="D7" s="14"/>
      <c r="E7" s="14"/>
      <c r="F7" s="14"/>
      <c r="G7" s="14"/>
      <c r="H7" s="14"/>
      <c r="I7" s="14"/>
      <c r="J7" s="14"/>
      <c r="K7" s="14"/>
      <c r="L7" s="14"/>
    </row>
    <row r="8" spans="4:12">
      <c r="D8" s="14"/>
      <c r="E8" s="14"/>
      <c r="F8" s="14"/>
      <c r="G8" s="14"/>
      <c r="H8" s="14"/>
      <c r="I8" s="14"/>
      <c r="J8" s="14"/>
      <c r="K8" s="14"/>
      <c r="L8" s="14"/>
    </row>
    <row r="9" spans="4:12">
      <c r="D9" s="14"/>
      <c r="E9" s="14"/>
      <c r="F9" s="14"/>
      <c r="G9" s="14"/>
      <c r="H9" s="14"/>
      <c r="I9" s="14"/>
      <c r="J9" s="14"/>
      <c r="K9" s="14"/>
      <c r="L9" s="14"/>
    </row>
    <row r="10" spans="4:12">
      <c r="D10" s="14"/>
      <c r="E10" s="14"/>
      <c r="F10" s="14"/>
      <c r="G10" s="14"/>
      <c r="H10" s="14"/>
      <c r="I10" s="14"/>
      <c r="J10" s="14"/>
      <c r="K10" s="14"/>
      <c r="L10" s="14"/>
    </row>
    <row r="11" spans="4:12">
      <c r="D11" s="14"/>
      <c r="E11" s="14"/>
      <c r="F11" s="14"/>
      <c r="G11" s="14"/>
      <c r="H11" s="14"/>
      <c r="I11" s="14"/>
      <c r="J11" s="14"/>
      <c r="K11" s="14"/>
      <c r="L11" s="14"/>
    </row>
    <row r="12" spans="4:12">
      <c r="D12" s="14"/>
      <c r="E12" s="14"/>
      <c r="F12" s="14"/>
      <c r="G12" s="14"/>
      <c r="H12" s="14"/>
      <c r="I12" s="14"/>
      <c r="J12" s="14"/>
      <c r="K12" s="14"/>
      <c r="L12" s="14"/>
    </row>
    <row r="13" spans="4:12">
      <c r="D13" s="14"/>
      <c r="E13" s="14"/>
      <c r="F13" s="14"/>
      <c r="G13" s="14"/>
      <c r="H13" s="14"/>
      <c r="I13" s="14"/>
      <c r="J13" s="14"/>
      <c r="K13" s="14"/>
      <c r="L13" s="14"/>
    </row>
    <row r="14" spans="4:12">
      <c r="D14" s="14"/>
      <c r="E14" s="14"/>
      <c r="F14" s="14"/>
      <c r="G14" s="14"/>
      <c r="H14" s="14"/>
      <c r="I14" s="14"/>
      <c r="J14" s="14"/>
      <c r="K14" s="14"/>
      <c r="L14" s="14"/>
    </row>
    <row r="15" spans="4:12">
      <c r="D15" s="14"/>
      <c r="E15" s="14"/>
      <c r="F15" s="14"/>
      <c r="G15" s="14"/>
      <c r="H15" s="14"/>
      <c r="I15" s="14"/>
      <c r="J15" s="14"/>
      <c r="K15" s="14"/>
      <c r="L15" s="14"/>
    </row>
    <row r="16" spans="4:12">
      <c r="D16" s="14"/>
      <c r="E16" s="14"/>
      <c r="F16" s="14"/>
      <c r="G16" s="14"/>
      <c r="H16" s="14"/>
      <c r="I16" s="14"/>
      <c r="J16" s="14"/>
      <c r="K16" s="14"/>
      <c r="L16" s="14"/>
    </row>
    <row r="17" spans="4:12">
      <c r="D17" s="14"/>
      <c r="E17" s="14"/>
      <c r="F17" s="14"/>
      <c r="G17" s="14"/>
      <c r="H17" s="14"/>
      <c r="I17" s="14"/>
      <c r="J17" s="14"/>
      <c r="K17" s="14"/>
      <c r="L17" s="14"/>
    </row>
    <row r="18" spans="4:12">
      <c r="D18" s="14"/>
      <c r="E18" s="14"/>
      <c r="F18" s="14"/>
      <c r="G18" s="14"/>
      <c r="H18" s="14"/>
      <c r="I18" s="14"/>
      <c r="J18" s="14"/>
      <c r="K18" s="14"/>
      <c r="L18" s="14"/>
    </row>
    <row r="19" spans="4:12">
      <c r="D19" s="14"/>
      <c r="E19" s="14"/>
      <c r="F19" s="14"/>
      <c r="G19" s="14"/>
      <c r="H19" s="14"/>
      <c r="I19" s="14"/>
      <c r="J19" s="14"/>
      <c r="K19" s="14"/>
      <c r="L19" s="14"/>
    </row>
    <row r="20" spans="4:12">
      <c r="D20" s="14"/>
      <c r="E20" s="14"/>
      <c r="F20" s="14"/>
      <c r="G20" s="14"/>
      <c r="H20" s="14"/>
      <c r="I20" s="14"/>
      <c r="J20" s="14"/>
      <c r="K20" s="14"/>
      <c r="L20" s="14"/>
    </row>
    <row r="21" spans="4:12">
      <c r="D21" s="14"/>
      <c r="E21" s="14"/>
      <c r="F21" s="14"/>
      <c r="G21" s="14"/>
      <c r="H21" s="14"/>
      <c r="I21" s="14"/>
      <c r="J21" s="14"/>
      <c r="K21" s="14"/>
      <c r="L21" s="14"/>
    </row>
    <row r="22" spans="4:12">
      <c r="D22" s="14"/>
      <c r="E22" s="14"/>
      <c r="F22" s="14"/>
      <c r="G22" s="14"/>
      <c r="H22" s="14"/>
      <c r="I22" s="14"/>
      <c r="J22" s="14"/>
      <c r="K22" s="14"/>
      <c r="L22" s="14"/>
    </row>
    <row r="23" spans="4:12">
      <c r="D23" s="14"/>
      <c r="E23" s="14"/>
      <c r="F23" s="14"/>
      <c r="G23" s="14"/>
      <c r="H23" s="14"/>
      <c r="I23" s="14"/>
      <c r="J23" s="14"/>
      <c r="K23" s="14"/>
      <c r="L23" s="14"/>
    </row>
    <row r="24" spans="4:12">
      <c r="D24" s="14"/>
      <c r="E24" s="14"/>
      <c r="F24" s="14"/>
      <c r="G24" s="14"/>
      <c r="H24" s="14"/>
      <c r="I24" s="14"/>
      <c r="J24" s="14"/>
      <c r="K24" s="14"/>
      <c r="L24" s="14"/>
    </row>
    <row r="25" spans="4:12">
      <c r="D25" s="14"/>
      <c r="E25" s="14"/>
      <c r="F25" s="14"/>
      <c r="G25" s="14"/>
      <c r="H25" s="14"/>
      <c r="I25" s="14"/>
      <c r="J25" s="14"/>
      <c r="K25" s="14"/>
      <c r="L25" s="14"/>
    </row>
    <row r="26" spans="4:12">
      <c r="D26" s="14"/>
      <c r="E26" s="14"/>
      <c r="F26" s="14"/>
      <c r="G26" s="14"/>
      <c r="H26" s="14"/>
      <c r="I26" s="14"/>
      <c r="J26" s="14"/>
      <c r="K26" s="14"/>
      <c r="L26" s="14"/>
    </row>
    <row r="27" spans="4:12" ht="15">
      <c r="D27" s="15" t="s">
        <v>50</v>
      </c>
      <c r="E27" s="15"/>
      <c r="F27" s="15"/>
      <c r="G27" s="15"/>
      <c r="H27" s="14"/>
      <c r="I27" s="15" t="s">
        <v>53</v>
      </c>
      <c r="J27" s="15"/>
      <c r="K27" s="15"/>
      <c r="L27" s="15"/>
    </row>
    <row r="28" spans="4:12">
      <c r="D28" s="14"/>
      <c r="E28" s="14"/>
      <c r="F28" s="14"/>
      <c r="G28" s="14"/>
      <c r="H28" s="14"/>
      <c r="I28" s="14"/>
      <c r="J28" s="14"/>
      <c r="K28" s="14"/>
      <c r="L28" s="14"/>
    </row>
    <row r="29" spans="4:12">
      <c r="D29" s="14"/>
      <c r="E29" s="14"/>
      <c r="F29" s="14"/>
      <c r="G29" s="14"/>
      <c r="H29" s="14"/>
      <c r="I29" s="14"/>
      <c r="J29" s="14"/>
      <c r="K29" s="14"/>
      <c r="L29" s="14"/>
    </row>
    <row r="30" spans="4:12">
      <c r="D30" s="14"/>
      <c r="E30" s="14"/>
      <c r="F30" s="14"/>
      <c r="G30" s="14"/>
      <c r="H30" s="14"/>
      <c r="I30" s="14"/>
      <c r="J30" s="14"/>
      <c r="K30" s="14"/>
      <c r="L30" s="14"/>
    </row>
    <row r="31" spans="4:12">
      <c r="D31" s="14"/>
      <c r="E31" s="14"/>
      <c r="F31" s="14"/>
      <c r="G31" s="14"/>
      <c r="H31" s="14"/>
      <c r="I31" s="14"/>
      <c r="J31" s="14"/>
      <c r="K31" s="14"/>
      <c r="L31" s="14"/>
    </row>
    <row r="32" spans="4:12">
      <c r="D32" s="14"/>
      <c r="E32" s="14"/>
      <c r="F32" s="14"/>
      <c r="G32" s="14"/>
      <c r="H32" s="14"/>
      <c r="I32" s="14"/>
      <c r="J32" s="14"/>
      <c r="K32" s="14"/>
      <c r="L32" s="14"/>
    </row>
    <row r="33" spans="4:12">
      <c r="D33" s="14"/>
      <c r="E33" s="14"/>
      <c r="F33" s="14"/>
      <c r="G33" s="14"/>
      <c r="H33" s="14"/>
      <c r="I33" s="14"/>
      <c r="J33" s="14"/>
      <c r="K33" s="14"/>
      <c r="L33" s="14"/>
    </row>
    <row r="34" spans="4:12">
      <c r="D34" s="14"/>
      <c r="E34" s="14"/>
      <c r="F34" s="14"/>
      <c r="G34" s="14"/>
      <c r="H34" s="14"/>
      <c r="I34" s="14"/>
      <c r="J34" s="14"/>
      <c r="K34" s="14"/>
      <c r="L34" s="14"/>
    </row>
    <row r="35" spans="4:12">
      <c r="D35" s="14"/>
      <c r="E35" s="14"/>
      <c r="F35" s="14"/>
      <c r="G35" s="14"/>
      <c r="H35" s="14"/>
      <c r="I35" s="14"/>
      <c r="J35" s="14"/>
      <c r="K35" s="14"/>
      <c r="L35" s="14"/>
    </row>
    <row r="36" spans="4:12">
      <c r="D36" s="14"/>
      <c r="E36" s="14"/>
      <c r="F36" s="14"/>
      <c r="G36" s="14"/>
      <c r="H36" s="14"/>
      <c r="I36" s="14"/>
      <c r="J36" s="14"/>
      <c r="K36" s="14"/>
      <c r="L36" s="14"/>
    </row>
    <row r="37" spans="4:12">
      <c r="D37" s="16"/>
      <c r="E37" s="17"/>
      <c r="F37" s="14"/>
      <c r="G37" s="14"/>
      <c r="H37" s="14"/>
      <c r="I37" s="14"/>
      <c r="J37" s="14"/>
      <c r="K37" s="14"/>
      <c r="L37" s="14"/>
    </row>
    <row r="38" spans="4:12">
      <c r="D38" s="14"/>
      <c r="E38" s="14"/>
      <c r="F38" s="14"/>
      <c r="G38" s="14"/>
      <c r="H38" s="14"/>
      <c r="I38" s="14"/>
      <c r="J38" s="14"/>
      <c r="K38" s="14"/>
      <c r="L38" s="14"/>
    </row>
    <row r="39" spans="4:12">
      <c r="D39" s="14"/>
      <c r="E39" s="14"/>
      <c r="F39" s="14"/>
      <c r="G39" s="14"/>
      <c r="H39" s="14"/>
      <c r="I39" s="14"/>
      <c r="J39" s="14"/>
      <c r="K39" s="14"/>
      <c r="L39" s="14"/>
    </row>
    <row r="40" spans="4:12">
      <c r="D40" s="14"/>
      <c r="E40" s="14"/>
      <c r="F40" s="14"/>
      <c r="G40" s="14"/>
      <c r="H40" s="14"/>
      <c r="I40" s="14"/>
      <c r="J40" s="14"/>
      <c r="K40" s="14"/>
      <c r="L40" s="14"/>
    </row>
    <row r="41" spans="4:12">
      <c r="D41" s="14"/>
      <c r="E41" s="14"/>
      <c r="F41" s="14"/>
      <c r="G41" s="14"/>
      <c r="H41" s="14"/>
      <c r="I41" s="14"/>
      <c r="J41" s="14"/>
      <c r="K41" s="14"/>
      <c r="L41" s="14"/>
    </row>
    <row r="42" spans="4:12">
      <c r="D42" s="14"/>
      <c r="E42" s="14"/>
      <c r="F42" s="14"/>
      <c r="G42" s="14"/>
      <c r="H42" s="14"/>
      <c r="I42" s="14"/>
      <c r="J42" s="14"/>
      <c r="K42" s="14"/>
      <c r="L42" s="14"/>
    </row>
    <row r="43" spans="4:12">
      <c r="D43" s="14"/>
      <c r="E43" s="14"/>
      <c r="F43" s="14"/>
      <c r="G43" s="14"/>
      <c r="H43" s="14"/>
      <c r="I43" s="14"/>
      <c r="J43" s="14"/>
      <c r="K43" s="14"/>
      <c r="L43" s="14"/>
    </row>
    <row r="44" spans="4:12">
      <c r="D44" s="14"/>
      <c r="E44" s="14"/>
      <c r="F44" s="14"/>
      <c r="G44" s="14"/>
      <c r="H44" s="14"/>
      <c r="I44" s="14"/>
      <c r="J44" s="14"/>
      <c r="K44" s="14"/>
      <c r="L44" s="14"/>
    </row>
    <row r="45" spans="4:12">
      <c r="D45" s="14"/>
      <c r="E45" s="14"/>
      <c r="F45" s="14"/>
      <c r="G45" s="14"/>
      <c r="H45" s="14"/>
      <c r="I45" s="14"/>
      <c r="J45" s="14"/>
      <c r="K45" s="14"/>
      <c r="L45" s="14"/>
    </row>
    <row r="46" spans="4:12">
      <c r="D46" s="14"/>
      <c r="E46" s="14"/>
      <c r="F46" s="14"/>
      <c r="G46" s="14"/>
      <c r="H46" s="14"/>
      <c r="I46" s="14"/>
      <c r="J46" s="14"/>
      <c r="K46" s="14"/>
      <c r="L46" s="14"/>
    </row>
    <row r="47" spans="4:12">
      <c r="D47" s="14"/>
      <c r="E47" s="14"/>
      <c r="F47" s="14"/>
      <c r="G47" s="14"/>
      <c r="H47" s="14"/>
      <c r="I47" s="14"/>
      <c r="J47" s="14"/>
      <c r="K47" s="14"/>
      <c r="L47" s="14"/>
    </row>
    <row r="48" spans="4:12">
      <c r="D48" s="14"/>
      <c r="E48" s="14"/>
      <c r="F48" s="14"/>
      <c r="G48" s="14"/>
      <c r="H48" s="14"/>
      <c r="I48" s="14"/>
      <c r="J48" s="14"/>
      <c r="K48" s="14"/>
      <c r="L48" s="14"/>
    </row>
    <row r="49" spans="4:12">
      <c r="D49" s="14"/>
      <c r="E49" s="14"/>
      <c r="F49" s="14"/>
      <c r="G49" s="14"/>
      <c r="H49" s="14"/>
      <c r="I49" s="14"/>
      <c r="J49" s="14"/>
      <c r="K49" s="14"/>
      <c r="L49" s="14"/>
    </row>
    <row r="50" spans="4:12">
      <c r="D50" s="14"/>
      <c r="E50" s="14"/>
      <c r="F50" s="14"/>
      <c r="G50" s="14"/>
      <c r="H50" s="14"/>
      <c r="I50" s="14"/>
      <c r="J50" s="14"/>
      <c r="K50" s="14"/>
      <c r="L50" s="14"/>
    </row>
    <row r="51" spans="4:12">
      <c r="D51" s="14"/>
      <c r="E51" s="14"/>
      <c r="F51" s="14"/>
      <c r="G51" s="14"/>
      <c r="H51" s="14"/>
      <c r="I51" s="14"/>
      <c r="J51" s="14"/>
      <c r="K51" s="14"/>
      <c r="L51" s="14"/>
    </row>
    <row r="52" spans="4:12">
      <c r="D52" s="18"/>
      <c r="E52" s="18"/>
      <c r="F52" s="18"/>
      <c r="G52" s="18"/>
      <c r="H52" s="18"/>
      <c r="I52" s="18"/>
      <c r="J52" s="18"/>
      <c r="K52" s="18"/>
      <c r="L52" s="18"/>
    </row>
    <row r="53" spans="4:12">
      <c r="D53" s="18"/>
      <c r="E53" s="18"/>
      <c r="F53" s="18"/>
      <c r="G53" s="18"/>
      <c r="H53" s="18"/>
      <c r="I53" s="18"/>
      <c r="J53" s="18"/>
      <c r="K53" s="18"/>
      <c r="L53" s="18"/>
    </row>
    <row r="54" spans="4:12">
      <c r="D54" s="18"/>
      <c r="E54" s="18"/>
      <c r="F54" s="18"/>
      <c r="G54" s="18"/>
      <c r="H54" s="18"/>
      <c r="I54" s="18"/>
      <c r="J54" s="18"/>
      <c r="K54" s="18"/>
      <c r="L54" s="18"/>
    </row>
    <row r="55" spans="4:12">
      <c r="D55" s="18"/>
      <c r="E55" s="18"/>
      <c r="F55" s="18"/>
      <c r="G55" s="18"/>
      <c r="H55" s="18"/>
      <c r="I55" s="18"/>
      <c r="J55" s="18"/>
      <c r="K55" s="18"/>
      <c r="L55" s="18"/>
    </row>
    <row r="56" spans="4:12">
      <c r="D56" s="18"/>
      <c r="E56" s="18"/>
      <c r="F56" s="18"/>
      <c r="G56" s="18"/>
      <c r="H56" s="18"/>
      <c r="I56" s="18"/>
      <c r="J56" s="18"/>
      <c r="K56" s="18"/>
      <c r="L56" s="18"/>
    </row>
  </sheetData>
  <mergeCells count="3">
    <mergeCell ref="D2:F2"/>
    <mergeCell ref="G2:I2"/>
    <mergeCell ref="J2:L2"/>
  </mergeCells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BBDD bruto</vt:lpstr>
      <vt:lpstr>Notas</vt:lpstr>
      <vt:lpstr>BBDD</vt:lpstr>
      <vt:lpstr>dinámicas_dashboard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Esther Elez Rodriguez</dc:creator>
  <cp:lastModifiedBy>HUGO</cp:lastModifiedBy>
  <dcterms:created xsi:type="dcterms:W3CDTF">2025-02-03T12:34:53Z</dcterms:created>
  <dcterms:modified xsi:type="dcterms:W3CDTF">2025-03-02T12:30:30Z</dcterms:modified>
</cp:coreProperties>
</file>