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erlaux\"/>
    </mc:Choice>
  </mc:AlternateContent>
  <xr:revisionPtr revIDLastSave="0" documentId="13_ncr:1_{DC2DC722-4161-462D-802F-CD80E92B1A37}" xr6:coauthVersionLast="32" xr6:coauthVersionMax="32" xr10:uidLastSave="{00000000-0000-0000-0000-000000000000}"/>
  <bookViews>
    <workbookView xWindow="0" yWindow="0" windowWidth="20490" windowHeight="7545" xr2:uid="{46BA5751-D52A-4435-B032-D4B839C6A31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  <c r="E2" i="1"/>
  <c r="G2" i="1" l="1"/>
  <c r="H2" i="1" l="1"/>
  <c r="I2" i="1" l="1"/>
  <c r="J2" i="1" s="1"/>
  <c r="C10" i="1" s="1"/>
  <c r="C12" i="1" s="1"/>
  <c r="C13" i="1" s="1"/>
  <c r="C15" i="1" s="1"/>
</calcChain>
</file>

<file path=xl/sharedStrings.xml><?xml version="1.0" encoding="utf-8"?>
<sst xmlns="http://schemas.openxmlformats.org/spreadsheetml/2006/main" count="10" uniqueCount="10">
  <si>
    <t>CostoHora</t>
  </si>
  <si>
    <t>Desplazamiento</t>
  </si>
  <si>
    <t>Dias a la Semana</t>
  </si>
  <si>
    <t>Horas por Dia</t>
  </si>
  <si>
    <t>PrecioFinalHora</t>
  </si>
  <si>
    <t>Mensualidad</t>
  </si>
  <si>
    <t>Costo Semana</t>
  </si>
  <si>
    <t>Puestos de Trabajo</t>
  </si>
  <si>
    <t>Sanitarios</t>
  </si>
  <si>
    <t>Ventanas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</si>
</sst>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  <xf numFmtId="0" fontId="1" fillId="3" borderId="1" xfId="0" applyFont="1" applyFill="1" applyBorder="1"/>
    <xf numFmtId="0" fontId="1" fillId="3" borderId="2" xfId="0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A3E95-798B-4764-9482-D79D4B8AFB5C}">
  <dimension ref="B2:J15"/>
  <sheetViews>
    <sheetView tabSelected="1" workbookViewId="0">
      <selection activeCell="C10" sqref="C10"/>
    </sheetView>
  </sheetViews>
  <sheetFormatPr defaultRowHeight="16.5" x14ac:dyDescent="0.3"/>
  <cols>
    <col min="1" max="1" width="9.140625" style="1"/>
    <col min="2" max="2" width="20.7109375" style="1" bestFit="1" customWidth="1"/>
    <col min="3" max="3" width="9.140625" style="1"/>
    <col min="4" max="4" width="2.7109375" style="1" customWidth="1"/>
    <col min="5" max="5" width="9.140625" style="1" customWidth="1"/>
    <col min="6" max="6" width="3.140625" style="1" customWidth="1"/>
    <col min="7" max="7" width="9.140625" style="1" customWidth="1"/>
    <col min="8" max="8" width="2.140625" style="1" customWidth="1"/>
    <col min="9" max="9" width="6.7109375" style="1" customWidth="1"/>
    <col min="10" max="10" width="2.140625" style="1" customWidth="1"/>
    <col min="11" max="16384" width="9.140625" style="1"/>
  </cols>
  <sheetData>
    <row r="2" spans="2:10" x14ac:dyDescent="0.3">
      <c r="B2" s="1" t="s">
        <v>7</v>
      </c>
      <c r="C2" s="3">
        <v>10</v>
      </c>
      <c r="E2" s="1">
        <f>+C2/10</f>
        <v>1</v>
      </c>
      <c r="G2" s="1">
        <f>+SUM(E2:E4)</f>
        <v>2.125</v>
      </c>
      <c r="H2" s="1">
        <f>+INT(G2)</f>
        <v>2</v>
      </c>
      <c r="I2" s="1">
        <f>+G2-H2</f>
        <v>0.125</v>
      </c>
      <c r="J2" s="1">
        <f>+IF(ROUND(I2,1)&lt;0.5,0,0.5)</f>
        <v>0</v>
      </c>
    </row>
    <row r="3" spans="2:10" x14ac:dyDescent="0.3">
      <c r="B3" s="1" t="s">
        <v>8</v>
      </c>
      <c r="C3" s="4">
        <v>10</v>
      </c>
      <c r="E3" s="1">
        <f t="shared" ref="E3" si="0">+C3/10</f>
        <v>1</v>
      </c>
    </row>
    <row r="4" spans="2:10" x14ac:dyDescent="0.3">
      <c r="B4" s="1" t="s">
        <v>9</v>
      </c>
      <c r="C4" s="4">
        <v>5</v>
      </c>
      <c r="E4" s="1">
        <f>+C4/40</f>
        <v>0.125</v>
      </c>
    </row>
    <row r="5" spans="2:10" s="5" customFormat="1" x14ac:dyDescent="0.3"/>
    <row r="6" spans="2:10" x14ac:dyDescent="0.3">
      <c r="B6" s="1" t="s">
        <v>2</v>
      </c>
      <c r="C6" s="3">
        <v>2</v>
      </c>
    </row>
    <row r="8" spans="2:10" x14ac:dyDescent="0.3">
      <c r="B8" s="1" t="s">
        <v>0</v>
      </c>
      <c r="C8" s="1">
        <v>9</v>
      </c>
    </row>
    <row r="9" spans="2:10" x14ac:dyDescent="0.3">
      <c r="B9" s="1" t="s">
        <v>1</v>
      </c>
      <c r="C9" s="1">
        <v>4</v>
      </c>
    </row>
    <row r="10" spans="2:10" x14ac:dyDescent="0.3">
      <c r="B10" s="1" t="s">
        <v>3</v>
      </c>
      <c r="C10" s="2">
        <f>+IF(SUM(H2,J2)=0,1,SUM(H2,J2))</f>
        <v>2</v>
      </c>
    </row>
    <row r="12" spans="2:10" x14ac:dyDescent="0.3">
      <c r="B12" s="1" t="s">
        <v>4</v>
      </c>
      <c r="C12" s="2">
        <f>+((C8*C10)+C9)/C10</f>
        <v>11</v>
      </c>
    </row>
    <row r="13" spans="2:10" x14ac:dyDescent="0.3">
      <c r="B13" s="1" t="s">
        <v>6</v>
      </c>
      <c r="C13" s="1">
        <f>+C6*C10*C12</f>
        <v>44</v>
      </c>
    </row>
    <row r="15" spans="2:10" x14ac:dyDescent="0.3">
      <c r="B15" s="1" t="s">
        <v>5</v>
      </c>
      <c r="C15" s="1">
        <f>+C13*4.34</f>
        <v>190.95999999999998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Quiñónez</dc:creator>
  <cp:lastModifiedBy>Hugo Quiñónez</cp:lastModifiedBy>
  <dcterms:created xsi:type="dcterms:W3CDTF">2018-05-22T17:45:43Z</dcterms:created>
  <dcterms:modified xsi:type="dcterms:W3CDTF">2018-05-23T20:42:04Z</dcterms:modified>
</cp:coreProperties>
</file>