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0490" windowHeight="9045"/>
  </bookViews>
  <sheets>
    <sheet name="RE-ADQ-101" sheetId="1" r:id="rId1"/>
  </sheets>
  <definedNames>
    <definedName name="_xlnm.Print_Area" localSheetId="0">'RE-ADQ-101'!$G$2:$Q$43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B14" i="1"/>
  <c r="C14" i="1"/>
  <c r="D14" i="1"/>
  <c r="E14" i="1"/>
  <c r="F14" i="1"/>
  <c r="G14" i="1"/>
  <c r="B15" i="1"/>
  <c r="C15" i="1"/>
  <c r="D15" i="1"/>
  <c r="E15" i="1"/>
  <c r="G15" i="1"/>
  <c r="B16" i="1"/>
  <c r="C16" i="1"/>
  <c r="D16" i="1"/>
  <c r="E16" i="1"/>
  <c r="F16" i="1"/>
  <c r="G16" i="1"/>
  <c r="B17" i="1"/>
  <c r="C17" i="1"/>
  <c r="D17" i="1"/>
  <c r="E17" i="1"/>
  <c r="G17" i="1"/>
  <c r="B18" i="1"/>
  <c r="C18" i="1"/>
  <c r="D18" i="1"/>
  <c r="E18" i="1"/>
  <c r="F18" i="1"/>
  <c r="G18" i="1"/>
  <c r="B19" i="1"/>
  <c r="C19" i="1"/>
  <c r="D19" i="1"/>
  <c r="E19" i="1"/>
  <c r="G19" i="1"/>
  <c r="B20" i="1"/>
  <c r="C20" i="1"/>
  <c r="D20" i="1"/>
  <c r="E20" i="1"/>
  <c r="F20" i="1"/>
  <c r="G20" i="1"/>
  <c r="B21" i="1"/>
  <c r="C21" i="1"/>
  <c r="D21" i="1"/>
  <c r="E21" i="1"/>
  <c r="G21" i="1"/>
  <c r="B22" i="1"/>
  <c r="C22" i="1"/>
  <c r="D22" i="1"/>
  <c r="E22" i="1"/>
  <c r="F22" i="1"/>
  <c r="G22" i="1"/>
  <c r="B23" i="1"/>
  <c r="C23" i="1"/>
  <c r="D23" i="1"/>
  <c r="E23" i="1"/>
  <c r="G23" i="1"/>
  <c r="B24" i="1"/>
  <c r="C24" i="1"/>
  <c r="D24" i="1"/>
  <c r="E24" i="1"/>
  <c r="F24" i="1"/>
  <c r="G24" i="1"/>
  <c r="B25" i="1"/>
  <c r="C25" i="1"/>
  <c r="D25" i="1"/>
  <c r="E25" i="1"/>
  <c r="G25" i="1"/>
  <c r="B26" i="1"/>
  <c r="C26" i="1"/>
  <c r="D26" i="1"/>
  <c r="E26" i="1"/>
  <c r="F26" i="1"/>
  <c r="G26" i="1"/>
  <c r="B27" i="1"/>
  <c r="C27" i="1"/>
  <c r="D27" i="1"/>
  <c r="E27" i="1"/>
  <c r="G27" i="1"/>
  <c r="B28" i="1"/>
  <c r="C28" i="1"/>
  <c r="D28" i="1"/>
  <c r="E28" i="1"/>
  <c r="F28" i="1"/>
  <c r="G28" i="1"/>
  <c r="B29" i="1"/>
  <c r="C29" i="1"/>
  <c r="D29" i="1"/>
  <c r="E29" i="1"/>
  <c r="G29" i="1"/>
  <c r="B30" i="1"/>
  <c r="C30" i="1"/>
  <c r="D30" i="1"/>
  <c r="E30" i="1"/>
  <c r="F30" i="1"/>
  <c r="G30" i="1"/>
  <c r="B31" i="1"/>
  <c r="C31" i="1"/>
  <c r="D31" i="1"/>
  <c r="E31" i="1"/>
  <c r="G31" i="1"/>
  <c r="B32" i="1"/>
  <c r="C32" i="1"/>
  <c r="D32" i="1"/>
  <c r="E32" i="1"/>
  <c r="F32" i="1"/>
  <c r="G32" i="1"/>
  <c r="B33" i="1"/>
  <c r="C33" i="1"/>
  <c r="D33" i="1"/>
  <c r="E33" i="1"/>
  <c r="G33" i="1"/>
  <c r="B34" i="1"/>
  <c r="C34" i="1"/>
  <c r="D34" i="1"/>
  <c r="E34" i="1"/>
  <c r="F34" i="1"/>
  <c r="G34" i="1"/>
  <c r="B35" i="1"/>
  <c r="C35" i="1"/>
  <c r="D35" i="1"/>
  <c r="E35" i="1"/>
  <c r="G35" i="1"/>
  <c r="B36" i="1"/>
  <c r="C36" i="1"/>
  <c r="D36" i="1"/>
  <c r="E36" i="1"/>
  <c r="F36" i="1"/>
  <c r="G36" i="1"/>
  <c r="B37" i="1"/>
  <c r="C37" i="1"/>
  <c r="D37" i="1"/>
  <c r="E37" i="1"/>
  <c r="G37" i="1"/>
  <c r="B38" i="1"/>
  <c r="C38" i="1"/>
  <c r="D38" i="1"/>
  <c r="E38" i="1"/>
  <c r="F38" i="1"/>
  <c r="G38" i="1"/>
  <c r="B39" i="1"/>
  <c r="C39" i="1"/>
  <c r="D39" i="1"/>
  <c r="E39" i="1"/>
  <c r="G39" i="1"/>
  <c r="B40" i="1"/>
  <c r="C40" i="1"/>
  <c r="D40" i="1"/>
  <c r="E40" i="1"/>
  <c r="F40" i="1"/>
  <c r="G40" i="1"/>
  <c r="B41" i="1"/>
  <c r="C41" i="1"/>
  <c r="D41" i="1"/>
  <c r="E41" i="1"/>
  <c r="G41" i="1"/>
  <c r="B42" i="1"/>
  <c r="C42" i="1"/>
  <c r="D42" i="1"/>
  <c r="E42" i="1"/>
  <c r="F42" i="1"/>
  <c r="G42" i="1"/>
  <c r="B43" i="1"/>
  <c r="C43" i="1"/>
  <c r="D43" i="1"/>
  <c r="E43" i="1"/>
  <c r="G43" i="1"/>
  <c r="F43" i="1" l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</calcChain>
</file>

<file path=xl/sharedStrings.xml><?xml version="1.0" encoding="utf-8"?>
<sst xmlns="http://schemas.openxmlformats.org/spreadsheetml/2006/main" count="106" uniqueCount="73">
  <si>
    <t>N/A</t>
  </si>
  <si>
    <t>30.</t>
  </si>
  <si>
    <t>29.</t>
  </si>
  <si>
    <t>28.</t>
  </si>
  <si>
    <t>27.</t>
  </si>
  <si>
    <t>26.</t>
  </si>
  <si>
    <t>25.</t>
  </si>
  <si>
    <t>24.</t>
  </si>
  <si>
    <t>23.</t>
  </si>
  <si>
    <t>22.</t>
  </si>
  <si>
    <t>21.</t>
  </si>
  <si>
    <t>20.</t>
  </si>
  <si>
    <t>19.</t>
  </si>
  <si>
    <t>18.</t>
  </si>
  <si>
    <t>17.</t>
  </si>
  <si>
    <t>16.</t>
  </si>
  <si>
    <t>GPIVEHOBRPLU001 - CAMION PLUMA FORD FWTG-57-K</t>
  </si>
  <si>
    <t>15.</t>
  </si>
  <si>
    <t>14.</t>
  </si>
  <si>
    <t>13.</t>
  </si>
  <si>
    <t>12.</t>
  </si>
  <si>
    <t>11.</t>
  </si>
  <si>
    <t>10.</t>
  </si>
  <si>
    <t>09.</t>
  </si>
  <si>
    <t>08.</t>
  </si>
  <si>
    <t>07.</t>
  </si>
  <si>
    <t>06.</t>
  </si>
  <si>
    <t>GPIMAN015006 - MANTENCION ERBB 31061936 TELEMEDIDAS</t>
  </si>
  <si>
    <t>05.</t>
  </si>
  <si>
    <t>04.</t>
  </si>
  <si>
    <t>03.</t>
  </si>
  <si>
    <t>SI</t>
  </si>
  <si>
    <t>02.</t>
  </si>
  <si>
    <t>Unid.</t>
  </si>
  <si>
    <t>01.</t>
  </si>
  <si>
    <t>Actividad o Destino</t>
  </si>
  <si>
    <t>Cert.</t>
  </si>
  <si>
    <t>Cant.</t>
  </si>
  <si>
    <t>Descripción</t>
  </si>
  <si>
    <t>Item</t>
  </si>
  <si>
    <t>SOL</t>
  </si>
  <si>
    <t>Fecha Requerida</t>
  </si>
  <si>
    <t>Fecha Solitud</t>
  </si>
  <si>
    <t>Aprueba</t>
  </si>
  <si>
    <t>Solicita</t>
  </si>
  <si>
    <t>CC</t>
  </si>
  <si>
    <t>FECHA REQUERIDA</t>
  </si>
  <si>
    <t>APROBADO POR</t>
  </si>
  <si>
    <t>FECHA SOLICITUD</t>
  </si>
  <si>
    <t>SOLICITADO POR</t>
  </si>
  <si>
    <t>:</t>
  </si>
  <si>
    <t>Nº SOLICITUD</t>
  </si>
  <si>
    <t>CENTRO DE COSTO</t>
  </si>
  <si>
    <t>1 de 1</t>
  </si>
  <si>
    <t>Pagina:</t>
  </si>
  <si>
    <t>Documento :</t>
  </si>
  <si>
    <t>Versión:</t>
  </si>
  <si>
    <t>Fecha de Vigencia:</t>
  </si>
  <si>
    <t>CENTROS DE COSTOS</t>
  </si>
  <si>
    <t xml:space="preserve">SOLICITUD DE PEDIDO </t>
  </si>
  <si>
    <t>001</t>
  </si>
  <si>
    <t>GPICAL016004 - 70% CORFO 16 COTE-60198 SECUSENSOR ENCRIPTAMIENTO</t>
  </si>
  <si>
    <t>GPICAL016005 - 30% CORFO 16 COTE-60198 SECUSENSOR ENCRIPTAMIENTO</t>
  </si>
  <si>
    <t>GPI017OBR001 - YOKOGAWA AESGENER OCY - 6861-16</t>
  </si>
  <si>
    <t>GPI017MAN100000 - MANTENCION ERBB TR31057810-2</t>
  </si>
  <si>
    <t>RE-ADQ-101</t>
  </si>
  <si>
    <t>02</t>
  </si>
  <si>
    <t>21.11.2017</t>
  </si>
  <si>
    <t>INVENIO OC -64365</t>
  </si>
  <si>
    <t>LUMINARIAS ELECTROGAS OC -354</t>
  </si>
  <si>
    <t>CONSORCIO MAESTRANZA  ITEM-2 OC -3198</t>
  </si>
  <si>
    <t>CONSORCIO ARRIENDO TALLER  OC-3200</t>
  </si>
  <si>
    <t>18001 CMA CASA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</si>
</sst>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10"/>
      <color indexed="18"/>
      <name val="Calibri"/>
      <family val="2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10"/>
      <color indexed="18"/>
      <name val="Arial"/>
      <family val="2"/>
    </font>
    <font>
      <sz val="9"/>
      <color indexed="18"/>
      <name val="Calibri"/>
      <family val="2"/>
    </font>
    <font>
      <sz val="8"/>
      <color indexed="18"/>
      <name val="Calibri"/>
      <family val="2"/>
    </font>
    <font>
      <sz val="8"/>
      <color theme="0"/>
      <name val="Arial"/>
      <family val="2"/>
    </font>
    <font>
      <sz val="8"/>
      <color indexed="18"/>
      <name val="Arial"/>
      <family val="2"/>
    </font>
    <font>
      <b/>
      <sz val="8"/>
      <color indexed="18"/>
      <name val="Arial"/>
      <family val="2"/>
    </font>
    <font>
      <sz val="6"/>
      <color indexed="18"/>
      <name val="Calibri"/>
      <family val="2"/>
    </font>
    <font>
      <sz val="9"/>
      <name val="Arial"/>
      <family val="2"/>
    </font>
    <font>
      <b/>
      <sz val="14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6"/>
      <name val="Calibri"/>
      <family val="2"/>
    </font>
    <font>
      <sz val="9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49" fontId="8" fillId="0" borderId="45" xfId="0" applyNumberFormat="1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14" fontId="11" fillId="0" borderId="41" xfId="0" applyNumberFormat="1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37" xfId="0" applyFont="1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13" xfId="0" applyFont="1" applyBorder="1" applyAlignment="1" applyProtection="1">
      <alignment horizontal="left" vertical="center"/>
    </xf>
    <xf numFmtId="0" fontId="8" fillId="0" borderId="0" xfId="0" applyFont="1" applyBorder="1" applyAlignment="1">
      <alignment horizontal="left" vertical="center"/>
    </xf>
    <xf numFmtId="14" fontId="8" fillId="0" borderId="43" xfId="0" applyNumberFormat="1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0" borderId="0" xfId="0" quotePrefix="1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14" fontId="8" fillId="0" borderId="45" xfId="0" applyNumberFormat="1" applyFont="1" applyBorder="1" applyAlignment="1">
      <alignment horizontal="left" vertical="center"/>
    </xf>
    <xf numFmtId="0" fontId="12" fillId="0" borderId="48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CC00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1</xdr:row>
      <xdr:rowOff>57150</xdr:rowOff>
    </xdr:from>
    <xdr:ext cx="1104900" cy="857250"/>
    <xdr:pic>
      <xdr:nvPicPr>
        <xdr:cNvPr id="2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14300"/>
          <a:ext cx="1104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AX44"/>
  <sheetViews>
    <sheetView showGridLines="0" tabSelected="1" zoomScaleNormal="50" workbookViewId="0"/>
  </sheetViews>
  <sheetFormatPr defaultColWidth="11.42578125" defaultRowHeight="12.75" x14ac:dyDescent="0.2"/>
  <cols>
    <col min="1" max="1" width="6.42578125" style="1" customWidth="1"/>
    <col min="2" max="2" width="3.42578125" style="1" customWidth="1"/>
    <col min="3" max="3" width="11.5703125" style="1" hidden="1" customWidth="1"/>
    <col min="4" max="4" width="13" style="1" hidden="1" customWidth="1"/>
    <col min="5" max="5" width="13.5703125" style="1" hidden="1" customWidth="1"/>
    <col min="6" max="6" width="16.7109375" style="1" hidden="1" customWidth="1"/>
    <col min="7" max="7" width="4.85546875" style="2" bestFit="1" customWidth="1"/>
    <col min="8" max="8" width="5" style="1" bestFit="1" customWidth="1"/>
    <col min="9" max="9" width="9.28515625" style="1" customWidth="1"/>
    <col min="10" max="10" width="22.5703125" style="1" customWidth="1"/>
    <col min="11" max="11" width="4.5703125" style="1" customWidth="1"/>
    <col min="12" max="12" width="21.42578125" style="1" customWidth="1"/>
    <col min="13" max="14" width="6.7109375" style="1" customWidth="1"/>
    <col min="15" max="15" width="2.7109375" style="1" customWidth="1"/>
    <col min="16" max="16" width="6.7109375" style="1" customWidth="1"/>
    <col min="17" max="17" width="18.5703125" style="1" bestFit="1" customWidth="1"/>
    <col min="18" max="18" width="5.28515625" style="1" customWidth="1"/>
    <col min="19" max="19" width="21.7109375" style="1" hidden="1" customWidth="1"/>
    <col min="20" max="85" width="2.7109375" style="1" customWidth="1"/>
    <col min="86" max="16384" width="11.42578125" style="1"/>
  </cols>
  <sheetData>
    <row r="1" spans="2:50" ht="4.5" customHeight="1" thickBot="1" x14ac:dyDescent="0.25"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</row>
    <row r="2" spans="2:50" ht="12.95" customHeight="1" thickBot="1" x14ac:dyDescent="0.25">
      <c r="G2" s="54"/>
      <c r="H2" s="53"/>
      <c r="I2" s="53"/>
      <c r="J2" s="97" t="s">
        <v>59</v>
      </c>
      <c r="K2" s="98"/>
      <c r="L2" s="98"/>
      <c r="M2" s="98"/>
      <c r="N2" s="98"/>
      <c r="O2" s="98"/>
      <c r="P2" s="98"/>
      <c r="Q2" s="99"/>
      <c r="R2" s="57"/>
      <c r="S2" s="59" t="s">
        <v>58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</row>
    <row r="3" spans="2:50" ht="12.95" customHeight="1" x14ac:dyDescent="0.2">
      <c r="G3" s="52"/>
      <c r="H3" s="51"/>
      <c r="I3" s="51"/>
      <c r="J3" s="100"/>
      <c r="K3" s="101"/>
      <c r="L3" s="101"/>
      <c r="M3" s="101"/>
      <c r="N3" s="101"/>
      <c r="O3" s="101"/>
      <c r="P3" s="101"/>
      <c r="Q3" s="102"/>
      <c r="R3" s="57"/>
      <c r="S3" s="60" t="s">
        <v>72</v>
      </c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</row>
    <row r="4" spans="2:50" ht="15.75" customHeight="1" thickBot="1" x14ac:dyDescent="0.25">
      <c r="G4" s="52"/>
      <c r="H4" s="51"/>
      <c r="I4" s="51"/>
      <c r="J4" s="100"/>
      <c r="K4" s="101"/>
      <c r="L4" s="101"/>
      <c r="M4" s="101"/>
      <c r="N4" s="101"/>
      <c r="O4" s="101"/>
      <c r="P4" s="101"/>
      <c r="Q4" s="102"/>
      <c r="R4" s="57"/>
      <c r="S4" s="61" t="s">
        <v>16</v>
      </c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</row>
    <row r="5" spans="2:50" ht="15.75" customHeight="1" x14ac:dyDescent="0.2">
      <c r="G5" s="52"/>
      <c r="H5" s="51"/>
      <c r="I5" s="51"/>
      <c r="J5" s="50" t="s">
        <v>57</v>
      </c>
      <c r="K5" s="103" t="s">
        <v>56</v>
      </c>
      <c r="L5" s="104"/>
      <c r="M5" s="103" t="s">
        <v>55</v>
      </c>
      <c r="N5" s="105"/>
      <c r="O5" s="104"/>
      <c r="P5" s="103" t="s">
        <v>54</v>
      </c>
      <c r="Q5" s="104"/>
      <c r="R5" s="48"/>
      <c r="S5" s="61" t="s">
        <v>61</v>
      </c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</row>
    <row r="6" spans="2:50" ht="18" customHeight="1" thickBot="1" x14ac:dyDescent="0.25">
      <c r="G6" s="35"/>
      <c r="H6" s="34"/>
      <c r="I6" s="34"/>
      <c r="J6" s="49" t="s">
        <v>67</v>
      </c>
      <c r="K6" s="106" t="s">
        <v>66</v>
      </c>
      <c r="L6" s="107"/>
      <c r="M6" s="108" t="s">
        <v>65</v>
      </c>
      <c r="N6" s="109"/>
      <c r="O6" s="110"/>
      <c r="P6" s="108" t="s">
        <v>53</v>
      </c>
      <c r="Q6" s="110"/>
      <c r="R6" s="48"/>
      <c r="S6" s="61" t="s">
        <v>62</v>
      </c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</row>
    <row r="7" spans="2:50" ht="15" customHeight="1" x14ac:dyDescent="0.2">
      <c r="G7" s="47"/>
      <c r="H7" s="46"/>
      <c r="I7" s="46"/>
      <c r="J7" s="46"/>
      <c r="K7" s="46"/>
      <c r="L7" s="46"/>
      <c r="M7" s="46"/>
      <c r="N7" s="46"/>
      <c r="O7" s="46"/>
      <c r="P7" s="91"/>
      <c r="Q7" s="92"/>
      <c r="R7" s="62"/>
      <c r="S7" s="61" t="s">
        <v>63</v>
      </c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</row>
    <row r="8" spans="2:50" ht="15" customHeight="1" x14ac:dyDescent="0.2">
      <c r="G8" s="41"/>
      <c r="H8" s="93" t="s">
        <v>52</v>
      </c>
      <c r="I8" s="93"/>
      <c r="J8" s="94" t="s">
        <v>72</v>
      </c>
      <c r="K8" s="94"/>
      <c r="L8" s="94"/>
      <c r="M8" s="95" t="s">
        <v>51</v>
      </c>
      <c r="N8" s="95"/>
      <c r="O8" s="38" t="s">
        <v>50</v>
      </c>
      <c r="P8" s="45" t="s">
        <v>60</v>
      </c>
      <c r="Q8" s="36" t="s">
        <v>31</v>
      </c>
      <c r="R8" s="63"/>
      <c r="S8" s="61" t="s">
        <v>27</v>
      </c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</row>
    <row r="9" spans="2:50" ht="15" customHeight="1" x14ac:dyDescent="0.2">
      <c r="G9" s="44"/>
      <c r="H9" s="38"/>
      <c r="I9" s="38"/>
      <c r="J9" s="38"/>
      <c r="K9" s="38"/>
      <c r="L9" s="38"/>
      <c r="M9" s="38"/>
      <c r="N9" s="38"/>
      <c r="O9" s="38"/>
      <c r="P9" s="43"/>
      <c r="Q9" s="36" t="s">
        <v>0</v>
      </c>
      <c r="R9" s="63"/>
      <c r="S9" s="61" t="s">
        <v>64</v>
      </c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</row>
    <row r="10" spans="2:50" ht="15" customHeight="1" x14ac:dyDescent="0.2">
      <c r="G10" s="41"/>
      <c r="H10" s="82" t="s">
        <v>49</v>
      </c>
      <c r="I10" s="82"/>
      <c r="J10" s="42"/>
      <c r="K10" s="39"/>
      <c r="L10" s="38" t="s">
        <v>48</v>
      </c>
      <c r="M10" s="37"/>
      <c r="N10" s="96"/>
      <c r="O10" s="96"/>
      <c r="P10" s="96"/>
      <c r="Q10" s="36" t="s">
        <v>31</v>
      </c>
      <c r="R10" s="63"/>
      <c r="S10" s="61" t="s">
        <v>69</v>
      </c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</row>
    <row r="11" spans="2:50" ht="15" customHeight="1" x14ac:dyDescent="0.2">
      <c r="G11" s="41"/>
      <c r="H11" s="82" t="s">
        <v>47</v>
      </c>
      <c r="I11" s="82"/>
      <c r="J11" s="40"/>
      <c r="K11" s="39"/>
      <c r="L11" s="38" t="s">
        <v>46</v>
      </c>
      <c r="M11" s="37"/>
      <c r="N11" s="83"/>
      <c r="O11" s="83"/>
      <c r="P11" s="83"/>
      <c r="Q11" s="36" t="s">
        <v>31</v>
      </c>
      <c r="R11" s="63"/>
      <c r="S11" s="61" t="s">
        <v>68</v>
      </c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</row>
    <row r="12" spans="2:50" ht="13.5" thickBot="1" x14ac:dyDescent="0.25">
      <c r="G12" s="35"/>
      <c r="H12" s="34"/>
      <c r="I12" s="34"/>
      <c r="J12" s="33"/>
      <c r="K12" s="33"/>
      <c r="L12" s="33"/>
      <c r="M12" s="33"/>
      <c r="N12" s="32"/>
      <c r="O12" s="32"/>
      <c r="P12" s="32"/>
      <c r="Q12" s="31"/>
      <c r="R12" s="64"/>
      <c r="S12" s="61" t="s">
        <v>70</v>
      </c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</row>
    <row r="13" spans="2:50" ht="13.5" thickBot="1" x14ac:dyDescent="0.25">
      <c r="B13" s="30" t="s">
        <v>45</v>
      </c>
      <c r="C13" s="29" t="s">
        <v>44</v>
      </c>
      <c r="D13" s="28" t="s">
        <v>43</v>
      </c>
      <c r="E13" s="28" t="s">
        <v>42</v>
      </c>
      <c r="F13" s="27" t="s">
        <v>41</v>
      </c>
      <c r="G13" s="26" t="s">
        <v>40</v>
      </c>
      <c r="H13" s="25" t="s">
        <v>39</v>
      </c>
      <c r="I13" s="84" t="s">
        <v>38</v>
      </c>
      <c r="J13" s="85"/>
      <c r="K13" s="85"/>
      <c r="L13" s="86"/>
      <c r="M13" s="25" t="s">
        <v>37</v>
      </c>
      <c r="N13" s="25" t="s">
        <v>33</v>
      </c>
      <c r="O13" s="87" t="s">
        <v>36</v>
      </c>
      <c r="P13" s="88"/>
      <c r="Q13" s="24" t="s">
        <v>35</v>
      </c>
      <c r="R13" s="65"/>
      <c r="S13" s="61" t="s">
        <v>71</v>
      </c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</row>
    <row r="14" spans="2:50" ht="15.95" customHeight="1" x14ac:dyDescent="0.2">
      <c r="B14" s="23" t="str">
        <f t="shared" ref="B14:B43" si="0">+$J$8</f>
        <v>18001 CMA CASA MATRIZ</v>
      </c>
      <c r="C14" s="18">
        <f t="shared" ref="C14:C43" si="1">+$J$10</f>
        <v>0</v>
      </c>
      <c r="D14" s="18">
        <f t="shared" ref="D14:D43" si="2">+$J$11</f>
        <v>0</v>
      </c>
      <c r="E14" s="17">
        <f t="shared" ref="E14:E43" si="3">+$N$10</f>
        <v>0</v>
      </c>
      <c r="F14" s="16">
        <f t="shared" ref="F14:F43" si="4">+$N$11</f>
        <v>0</v>
      </c>
      <c r="G14" s="22" t="str">
        <f t="shared" ref="G14:G43" si="5">+$P$8</f>
        <v>001</v>
      </c>
      <c r="H14" s="21" t="s">
        <v>34</v>
      </c>
      <c r="I14" s="79"/>
      <c r="J14" s="80"/>
      <c r="K14" s="80"/>
      <c r="L14" s="81"/>
      <c r="M14" s="20"/>
      <c r="N14" s="55"/>
      <c r="O14" s="89" t="s">
        <v>31</v>
      </c>
      <c r="P14" s="90"/>
      <c r="Q14" s="56"/>
      <c r="R14" s="66"/>
      <c r="S14" s="61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</row>
    <row r="15" spans="2:50" ht="15.95" customHeight="1" x14ac:dyDescent="0.2">
      <c r="B15" s="19" t="str">
        <f t="shared" si="0"/>
        <v>18001 CMA CASA MATRIZ</v>
      </c>
      <c r="C15" s="18">
        <f t="shared" si="1"/>
        <v>0</v>
      </c>
      <c r="D15" s="18">
        <f t="shared" si="2"/>
        <v>0</v>
      </c>
      <c r="E15" s="17">
        <f t="shared" si="3"/>
        <v>0</v>
      </c>
      <c r="F15" s="16">
        <f t="shared" si="4"/>
        <v>0</v>
      </c>
      <c r="G15" s="15" t="str">
        <f t="shared" si="5"/>
        <v>001</v>
      </c>
      <c r="H15" s="14" t="s">
        <v>32</v>
      </c>
      <c r="I15" s="79"/>
      <c r="J15" s="80"/>
      <c r="K15" s="80"/>
      <c r="L15" s="81"/>
      <c r="M15" s="13"/>
      <c r="N15" s="55"/>
      <c r="O15" s="72" t="s">
        <v>31</v>
      </c>
      <c r="P15" s="73"/>
      <c r="Q15" s="56"/>
      <c r="R15" s="66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</row>
    <row r="16" spans="2:50" ht="15.95" customHeight="1" x14ac:dyDescent="0.2">
      <c r="B16" s="19" t="str">
        <f t="shared" si="0"/>
        <v>18001 CMA CASA MATRIZ</v>
      </c>
      <c r="C16" s="18">
        <f t="shared" si="1"/>
        <v>0</v>
      </c>
      <c r="D16" s="18">
        <f t="shared" si="2"/>
        <v>0</v>
      </c>
      <c r="E16" s="17">
        <f t="shared" si="3"/>
        <v>0</v>
      </c>
      <c r="F16" s="16">
        <f t="shared" si="4"/>
        <v>0</v>
      </c>
      <c r="G16" s="15" t="str">
        <f t="shared" si="5"/>
        <v>001</v>
      </c>
      <c r="H16" s="14" t="s">
        <v>30</v>
      </c>
      <c r="I16" s="79"/>
      <c r="J16" s="80"/>
      <c r="K16" s="80"/>
      <c r="L16" s="81"/>
      <c r="M16" s="13"/>
      <c r="N16" s="55"/>
      <c r="O16" s="72" t="s">
        <v>0</v>
      </c>
      <c r="P16" s="73"/>
      <c r="Q16" s="56"/>
      <c r="R16" s="66"/>
      <c r="S16" s="58"/>
      <c r="T16" s="58"/>
      <c r="U16" s="58"/>
      <c r="V16" s="58"/>
      <c r="W16" s="58"/>
      <c r="X16" s="58"/>
      <c r="Y16" s="67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</row>
    <row r="17" spans="2:50" ht="15.95" customHeight="1" x14ac:dyDescent="0.2">
      <c r="B17" s="19" t="str">
        <f t="shared" si="0"/>
        <v>18001 CMA CASA MATRIZ</v>
      </c>
      <c r="C17" s="18">
        <f t="shared" si="1"/>
        <v>0</v>
      </c>
      <c r="D17" s="18">
        <f t="shared" si="2"/>
        <v>0</v>
      </c>
      <c r="E17" s="17">
        <f t="shared" si="3"/>
        <v>0</v>
      </c>
      <c r="F17" s="16">
        <f t="shared" si="4"/>
        <v>0</v>
      </c>
      <c r="G17" s="15" t="str">
        <f t="shared" si="5"/>
        <v>001</v>
      </c>
      <c r="H17" s="14" t="s">
        <v>29</v>
      </c>
      <c r="I17" s="79"/>
      <c r="J17" s="80"/>
      <c r="K17" s="80"/>
      <c r="L17" s="81"/>
      <c r="M17" s="13"/>
      <c r="N17" s="55"/>
      <c r="O17" s="72" t="s">
        <v>0</v>
      </c>
      <c r="P17" s="73"/>
      <c r="Q17" s="56"/>
      <c r="R17" s="66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</row>
    <row r="18" spans="2:50" ht="15.95" customHeight="1" x14ac:dyDescent="0.2">
      <c r="B18" s="19" t="str">
        <f t="shared" si="0"/>
        <v>18001 CMA CASA MATRIZ</v>
      </c>
      <c r="C18" s="18">
        <f t="shared" si="1"/>
        <v>0</v>
      </c>
      <c r="D18" s="18">
        <f t="shared" si="2"/>
        <v>0</v>
      </c>
      <c r="E18" s="17">
        <f t="shared" si="3"/>
        <v>0</v>
      </c>
      <c r="F18" s="16">
        <f t="shared" si="4"/>
        <v>0</v>
      </c>
      <c r="G18" s="15" t="str">
        <f t="shared" si="5"/>
        <v>001</v>
      </c>
      <c r="H18" s="14" t="s">
        <v>28</v>
      </c>
      <c r="I18" s="79"/>
      <c r="J18" s="80"/>
      <c r="K18" s="80"/>
      <c r="L18" s="81"/>
      <c r="M18" s="13"/>
      <c r="N18" s="55"/>
      <c r="O18" s="72" t="s">
        <v>0</v>
      </c>
      <c r="P18" s="73"/>
      <c r="Q18" s="56"/>
      <c r="R18" s="66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</row>
    <row r="19" spans="2:50" ht="15.95" customHeight="1" x14ac:dyDescent="0.2">
      <c r="B19" s="19" t="str">
        <f t="shared" si="0"/>
        <v>18001 CMA CASA MATRIZ</v>
      </c>
      <c r="C19" s="18">
        <f t="shared" si="1"/>
        <v>0</v>
      </c>
      <c r="D19" s="18">
        <f t="shared" si="2"/>
        <v>0</v>
      </c>
      <c r="E19" s="17">
        <f t="shared" si="3"/>
        <v>0</v>
      </c>
      <c r="F19" s="16">
        <f t="shared" si="4"/>
        <v>0</v>
      </c>
      <c r="G19" s="15" t="str">
        <f t="shared" si="5"/>
        <v>001</v>
      </c>
      <c r="H19" s="14" t="s">
        <v>26</v>
      </c>
      <c r="I19" s="79"/>
      <c r="J19" s="80"/>
      <c r="K19" s="80"/>
      <c r="L19" s="81"/>
      <c r="M19" s="13"/>
      <c r="N19" s="55"/>
      <c r="O19" s="72" t="s">
        <v>0</v>
      </c>
      <c r="P19" s="73"/>
      <c r="Q19" s="56"/>
      <c r="R19" s="66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</row>
    <row r="20" spans="2:50" ht="15.95" customHeight="1" x14ac:dyDescent="0.2">
      <c r="B20" s="19" t="str">
        <f t="shared" si="0"/>
        <v>18001 CMA CASA MATRIZ</v>
      </c>
      <c r="C20" s="18">
        <f t="shared" si="1"/>
        <v>0</v>
      </c>
      <c r="D20" s="18">
        <f t="shared" si="2"/>
        <v>0</v>
      </c>
      <c r="E20" s="17">
        <f t="shared" si="3"/>
        <v>0</v>
      </c>
      <c r="F20" s="16">
        <f t="shared" si="4"/>
        <v>0</v>
      </c>
      <c r="G20" s="15" t="str">
        <f t="shared" si="5"/>
        <v>001</v>
      </c>
      <c r="H20" s="14" t="s">
        <v>25</v>
      </c>
      <c r="I20" s="79"/>
      <c r="J20" s="80"/>
      <c r="K20" s="80"/>
      <c r="L20" s="81"/>
      <c r="M20" s="13"/>
      <c r="N20" s="55"/>
      <c r="O20" s="72" t="s">
        <v>0</v>
      </c>
      <c r="P20" s="73"/>
      <c r="Q20" s="56"/>
      <c r="R20" s="66"/>
      <c r="S20" s="6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</row>
    <row r="21" spans="2:50" ht="15.95" customHeight="1" x14ac:dyDescent="0.2">
      <c r="B21" s="19" t="str">
        <f t="shared" si="0"/>
        <v>18001 CMA CASA MATRIZ</v>
      </c>
      <c r="C21" s="18">
        <f t="shared" si="1"/>
        <v>0</v>
      </c>
      <c r="D21" s="18">
        <f t="shared" si="2"/>
        <v>0</v>
      </c>
      <c r="E21" s="17">
        <f t="shared" si="3"/>
        <v>0</v>
      </c>
      <c r="F21" s="16">
        <f t="shared" si="4"/>
        <v>0</v>
      </c>
      <c r="G21" s="15" t="str">
        <f t="shared" si="5"/>
        <v>001</v>
      </c>
      <c r="H21" s="14" t="s">
        <v>24</v>
      </c>
      <c r="I21" s="69"/>
      <c r="J21" s="70"/>
      <c r="K21" s="70"/>
      <c r="L21" s="71"/>
      <c r="M21" s="13"/>
      <c r="N21" s="55"/>
      <c r="O21" s="72" t="s">
        <v>0</v>
      </c>
      <c r="P21" s="73"/>
      <c r="Q21" s="56"/>
      <c r="R21" s="66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</row>
    <row r="22" spans="2:50" ht="15.95" customHeight="1" x14ac:dyDescent="0.2">
      <c r="B22" s="19" t="str">
        <f t="shared" si="0"/>
        <v>18001 CMA CASA MATRIZ</v>
      </c>
      <c r="C22" s="18">
        <f t="shared" si="1"/>
        <v>0</v>
      </c>
      <c r="D22" s="18">
        <f t="shared" si="2"/>
        <v>0</v>
      </c>
      <c r="E22" s="17">
        <f t="shared" si="3"/>
        <v>0</v>
      </c>
      <c r="F22" s="16">
        <f t="shared" si="4"/>
        <v>0</v>
      </c>
      <c r="G22" s="15" t="str">
        <f t="shared" si="5"/>
        <v>001</v>
      </c>
      <c r="H22" s="14" t="s">
        <v>23</v>
      </c>
      <c r="I22" s="69"/>
      <c r="J22" s="70"/>
      <c r="K22" s="70"/>
      <c r="L22" s="71"/>
      <c r="M22" s="13"/>
      <c r="N22" s="55"/>
      <c r="O22" s="72" t="s">
        <v>0</v>
      </c>
      <c r="P22" s="73"/>
      <c r="Q22" s="56"/>
      <c r="R22" s="66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</row>
    <row r="23" spans="2:50" ht="15.95" customHeight="1" x14ac:dyDescent="0.2">
      <c r="B23" s="19" t="str">
        <f t="shared" si="0"/>
        <v>18001 CMA CASA MATRIZ</v>
      </c>
      <c r="C23" s="18">
        <f t="shared" si="1"/>
        <v>0</v>
      </c>
      <c r="D23" s="18">
        <f t="shared" si="2"/>
        <v>0</v>
      </c>
      <c r="E23" s="17">
        <f t="shared" si="3"/>
        <v>0</v>
      </c>
      <c r="F23" s="16">
        <f t="shared" si="4"/>
        <v>0</v>
      </c>
      <c r="G23" s="15" t="str">
        <f t="shared" si="5"/>
        <v>001</v>
      </c>
      <c r="H23" s="14" t="s">
        <v>22</v>
      </c>
      <c r="I23" s="79"/>
      <c r="J23" s="80"/>
      <c r="K23" s="80"/>
      <c r="L23" s="81"/>
      <c r="M23" s="13"/>
      <c r="N23" s="55"/>
      <c r="O23" s="72" t="s">
        <v>0</v>
      </c>
      <c r="P23" s="73"/>
      <c r="Q23" s="56"/>
      <c r="R23" s="66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</row>
    <row r="24" spans="2:50" ht="15.95" customHeight="1" x14ac:dyDescent="0.2">
      <c r="B24" s="19" t="str">
        <f t="shared" si="0"/>
        <v>18001 CMA CASA MATRIZ</v>
      </c>
      <c r="C24" s="18">
        <f t="shared" si="1"/>
        <v>0</v>
      </c>
      <c r="D24" s="18">
        <f t="shared" si="2"/>
        <v>0</v>
      </c>
      <c r="E24" s="17">
        <f t="shared" si="3"/>
        <v>0</v>
      </c>
      <c r="F24" s="16">
        <f t="shared" si="4"/>
        <v>0</v>
      </c>
      <c r="G24" s="15" t="str">
        <f t="shared" si="5"/>
        <v>001</v>
      </c>
      <c r="H24" s="14" t="s">
        <v>21</v>
      </c>
      <c r="I24" s="69"/>
      <c r="J24" s="70"/>
      <c r="K24" s="70"/>
      <c r="L24" s="71"/>
      <c r="M24" s="13"/>
      <c r="N24" s="55"/>
      <c r="O24" s="72" t="s">
        <v>0</v>
      </c>
      <c r="P24" s="73"/>
      <c r="Q24" s="56"/>
      <c r="R24" s="66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</row>
    <row r="25" spans="2:50" ht="15.95" customHeight="1" x14ac:dyDescent="0.2">
      <c r="B25" s="19" t="str">
        <f t="shared" si="0"/>
        <v>18001 CMA CASA MATRIZ</v>
      </c>
      <c r="C25" s="18">
        <f t="shared" si="1"/>
        <v>0</v>
      </c>
      <c r="D25" s="18">
        <f t="shared" si="2"/>
        <v>0</v>
      </c>
      <c r="E25" s="17">
        <f t="shared" si="3"/>
        <v>0</v>
      </c>
      <c r="F25" s="16">
        <f t="shared" si="4"/>
        <v>0</v>
      </c>
      <c r="G25" s="15" t="str">
        <f t="shared" si="5"/>
        <v>001</v>
      </c>
      <c r="H25" s="14" t="s">
        <v>20</v>
      </c>
      <c r="I25" s="69"/>
      <c r="J25" s="70"/>
      <c r="K25" s="70"/>
      <c r="L25" s="71"/>
      <c r="M25" s="13"/>
      <c r="N25" s="55"/>
      <c r="O25" s="72" t="s">
        <v>0</v>
      </c>
      <c r="P25" s="73"/>
      <c r="Q25" s="56"/>
      <c r="R25" s="66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</row>
    <row r="26" spans="2:50" ht="15.95" customHeight="1" x14ac:dyDescent="0.2">
      <c r="B26" s="19" t="str">
        <f t="shared" si="0"/>
        <v>18001 CMA CASA MATRIZ</v>
      </c>
      <c r="C26" s="18">
        <f t="shared" si="1"/>
        <v>0</v>
      </c>
      <c r="D26" s="18">
        <f t="shared" si="2"/>
        <v>0</v>
      </c>
      <c r="E26" s="17">
        <f t="shared" si="3"/>
        <v>0</v>
      </c>
      <c r="F26" s="16">
        <f t="shared" si="4"/>
        <v>0</v>
      </c>
      <c r="G26" s="15" t="str">
        <f t="shared" si="5"/>
        <v>001</v>
      </c>
      <c r="H26" s="14" t="s">
        <v>19</v>
      </c>
      <c r="I26" s="69"/>
      <c r="J26" s="70"/>
      <c r="K26" s="70"/>
      <c r="L26" s="71"/>
      <c r="M26" s="13"/>
      <c r="N26" s="55"/>
      <c r="O26" s="72" t="s">
        <v>0</v>
      </c>
      <c r="P26" s="73"/>
      <c r="Q26" s="56"/>
      <c r="R26" s="66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</row>
    <row r="27" spans="2:50" ht="15.95" customHeight="1" x14ac:dyDescent="0.2">
      <c r="B27" s="19" t="str">
        <f t="shared" si="0"/>
        <v>18001 CMA CASA MATRIZ</v>
      </c>
      <c r="C27" s="18">
        <f t="shared" si="1"/>
        <v>0</v>
      </c>
      <c r="D27" s="18">
        <f t="shared" si="2"/>
        <v>0</v>
      </c>
      <c r="E27" s="17">
        <f t="shared" si="3"/>
        <v>0</v>
      </c>
      <c r="F27" s="16">
        <f t="shared" si="4"/>
        <v>0</v>
      </c>
      <c r="G27" s="15" t="str">
        <f t="shared" si="5"/>
        <v>001</v>
      </c>
      <c r="H27" s="14" t="s">
        <v>18</v>
      </c>
      <c r="I27" s="69"/>
      <c r="J27" s="70"/>
      <c r="K27" s="70"/>
      <c r="L27" s="71"/>
      <c r="M27" s="13"/>
      <c r="N27" s="55"/>
      <c r="O27" s="72" t="s">
        <v>0</v>
      </c>
      <c r="P27" s="73"/>
      <c r="Q27" s="56"/>
      <c r="R27" s="66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</row>
    <row r="28" spans="2:50" ht="15.95" customHeight="1" x14ac:dyDescent="0.2">
      <c r="B28" s="19" t="str">
        <f t="shared" si="0"/>
        <v>18001 CMA CASA MATRIZ</v>
      </c>
      <c r="C28" s="18">
        <f t="shared" si="1"/>
        <v>0</v>
      </c>
      <c r="D28" s="18">
        <f t="shared" si="2"/>
        <v>0</v>
      </c>
      <c r="E28" s="17">
        <f t="shared" si="3"/>
        <v>0</v>
      </c>
      <c r="F28" s="16">
        <f t="shared" si="4"/>
        <v>0</v>
      </c>
      <c r="G28" s="15" t="str">
        <f t="shared" si="5"/>
        <v>001</v>
      </c>
      <c r="H28" s="14" t="s">
        <v>17</v>
      </c>
      <c r="I28" s="69"/>
      <c r="J28" s="70"/>
      <c r="K28" s="70"/>
      <c r="L28" s="71"/>
      <c r="M28" s="13"/>
      <c r="N28" s="55"/>
      <c r="O28" s="72" t="s">
        <v>0</v>
      </c>
      <c r="P28" s="73"/>
      <c r="Q28" s="56"/>
      <c r="R28" s="66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</row>
    <row r="29" spans="2:50" ht="15.95" customHeight="1" x14ac:dyDescent="0.2">
      <c r="B29" s="19" t="str">
        <f t="shared" si="0"/>
        <v>18001 CMA CASA MATRIZ</v>
      </c>
      <c r="C29" s="18">
        <f t="shared" si="1"/>
        <v>0</v>
      </c>
      <c r="D29" s="18">
        <f t="shared" si="2"/>
        <v>0</v>
      </c>
      <c r="E29" s="17">
        <f t="shared" si="3"/>
        <v>0</v>
      </c>
      <c r="F29" s="16">
        <f t="shared" si="4"/>
        <v>0</v>
      </c>
      <c r="G29" s="15" t="str">
        <f t="shared" si="5"/>
        <v>001</v>
      </c>
      <c r="H29" s="14" t="s">
        <v>15</v>
      </c>
      <c r="I29" s="79"/>
      <c r="J29" s="80"/>
      <c r="K29" s="80"/>
      <c r="L29" s="81"/>
      <c r="M29" s="13"/>
      <c r="N29" s="55"/>
      <c r="O29" s="72" t="s">
        <v>0</v>
      </c>
      <c r="P29" s="73"/>
      <c r="Q29" s="56"/>
      <c r="R29" s="66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</row>
    <row r="30" spans="2:50" ht="15.95" customHeight="1" x14ac:dyDescent="0.2">
      <c r="B30" s="19" t="str">
        <f t="shared" si="0"/>
        <v>18001 CMA CASA MATRIZ</v>
      </c>
      <c r="C30" s="18">
        <f t="shared" si="1"/>
        <v>0</v>
      </c>
      <c r="D30" s="18">
        <f t="shared" si="2"/>
        <v>0</v>
      </c>
      <c r="E30" s="17">
        <f t="shared" si="3"/>
        <v>0</v>
      </c>
      <c r="F30" s="16">
        <f t="shared" si="4"/>
        <v>0</v>
      </c>
      <c r="G30" s="15" t="str">
        <f t="shared" si="5"/>
        <v>001</v>
      </c>
      <c r="H30" s="14" t="s">
        <v>14</v>
      </c>
      <c r="I30" s="69"/>
      <c r="J30" s="70"/>
      <c r="K30" s="70"/>
      <c r="L30" s="71"/>
      <c r="M30" s="13"/>
      <c r="N30" s="55"/>
      <c r="O30" s="72" t="s">
        <v>0</v>
      </c>
      <c r="P30" s="73"/>
      <c r="Q30" s="56"/>
      <c r="R30" s="3"/>
      <c r="S30" s="58"/>
    </row>
    <row r="31" spans="2:50" ht="15.95" customHeight="1" x14ac:dyDescent="0.2">
      <c r="B31" s="19" t="str">
        <f t="shared" si="0"/>
        <v>18001 CMA CASA MATRIZ</v>
      </c>
      <c r="C31" s="18">
        <f t="shared" si="1"/>
        <v>0</v>
      </c>
      <c r="D31" s="18">
        <f t="shared" si="2"/>
        <v>0</v>
      </c>
      <c r="E31" s="17">
        <f t="shared" si="3"/>
        <v>0</v>
      </c>
      <c r="F31" s="16">
        <f t="shared" si="4"/>
        <v>0</v>
      </c>
      <c r="G31" s="15" t="str">
        <f t="shared" si="5"/>
        <v>001</v>
      </c>
      <c r="H31" s="14" t="s">
        <v>13</v>
      </c>
      <c r="I31" s="69"/>
      <c r="J31" s="70"/>
      <c r="K31" s="70"/>
      <c r="L31" s="71"/>
      <c r="M31" s="13"/>
      <c r="N31" s="55"/>
      <c r="O31" s="72" t="s">
        <v>0</v>
      </c>
      <c r="P31" s="73"/>
      <c r="Q31" s="56"/>
      <c r="R31" s="3"/>
      <c r="S31" s="58"/>
    </row>
    <row r="32" spans="2:50" ht="15.95" customHeight="1" x14ac:dyDescent="0.2">
      <c r="B32" s="19" t="str">
        <f t="shared" si="0"/>
        <v>18001 CMA CASA MATRIZ</v>
      </c>
      <c r="C32" s="18">
        <f t="shared" si="1"/>
        <v>0</v>
      </c>
      <c r="D32" s="18">
        <f t="shared" si="2"/>
        <v>0</v>
      </c>
      <c r="E32" s="17">
        <f t="shared" si="3"/>
        <v>0</v>
      </c>
      <c r="F32" s="16">
        <f t="shared" si="4"/>
        <v>0</v>
      </c>
      <c r="G32" s="15" t="str">
        <f t="shared" si="5"/>
        <v>001</v>
      </c>
      <c r="H32" s="14" t="s">
        <v>12</v>
      </c>
      <c r="I32" s="69"/>
      <c r="J32" s="70"/>
      <c r="K32" s="70"/>
      <c r="L32" s="71"/>
      <c r="M32" s="13"/>
      <c r="N32" s="55"/>
      <c r="O32" s="72" t="s">
        <v>0</v>
      </c>
      <c r="P32" s="73"/>
      <c r="Q32" s="56"/>
      <c r="R32" s="3"/>
    </row>
    <row r="33" spans="2:22" ht="15.95" customHeight="1" x14ac:dyDescent="0.2">
      <c r="B33" s="19" t="str">
        <f t="shared" si="0"/>
        <v>18001 CMA CASA MATRIZ</v>
      </c>
      <c r="C33" s="18">
        <f t="shared" si="1"/>
        <v>0</v>
      </c>
      <c r="D33" s="18">
        <f t="shared" si="2"/>
        <v>0</v>
      </c>
      <c r="E33" s="17">
        <f t="shared" si="3"/>
        <v>0</v>
      </c>
      <c r="F33" s="16">
        <f t="shared" si="4"/>
        <v>0</v>
      </c>
      <c r="G33" s="15" t="str">
        <f t="shared" si="5"/>
        <v>001</v>
      </c>
      <c r="H33" s="14" t="s">
        <v>11</v>
      </c>
      <c r="I33" s="69"/>
      <c r="J33" s="70"/>
      <c r="K33" s="70"/>
      <c r="L33" s="71"/>
      <c r="M33" s="13"/>
      <c r="N33" s="13"/>
      <c r="O33" s="72" t="s">
        <v>0</v>
      </c>
      <c r="P33" s="73"/>
      <c r="Q33" s="56"/>
      <c r="R33" s="3"/>
    </row>
    <row r="34" spans="2:22" ht="15.95" customHeight="1" x14ac:dyDescent="0.2">
      <c r="B34" s="19" t="str">
        <f t="shared" si="0"/>
        <v>18001 CMA CASA MATRIZ</v>
      </c>
      <c r="C34" s="18">
        <f t="shared" si="1"/>
        <v>0</v>
      </c>
      <c r="D34" s="18">
        <f t="shared" si="2"/>
        <v>0</v>
      </c>
      <c r="E34" s="17">
        <f t="shared" si="3"/>
        <v>0</v>
      </c>
      <c r="F34" s="16">
        <f t="shared" si="4"/>
        <v>0</v>
      </c>
      <c r="G34" s="15" t="str">
        <f t="shared" si="5"/>
        <v>001</v>
      </c>
      <c r="H34" s="14" t="s">
        <v>10</v>
      </c>
      <c r="I34" s="69"/>
      <c r="J34" s="70"/>
      <c r="K34" s="70"/>
      <c r="L34" s="71"/>
      <c r="M34" s="13"/>
      <c r="N34" s="55"/>
      <c r="O34" s="72" t="s">
        <v>0</v>
      </c>
      <c r="P34" s="73"/>
      <c r="Q34" s="56"/>
      <c r="R34" s="3"/>
    </row>
    <row r="35" spans="2:22" ht="15.95" customHeight="1" x14ac:dyDescent="0.2">
      <c r="B35" s="19" t="str">
        <f t="shared" si="0"/>
        <v>18001 CMA CASA MATRIZ</v>
      </c>
      <c r="C35" s="18">
        <f t="shared" si="1"/>
        <v>0</v>
      </c>
      <c r="D35" s="18">
        <f t="shared" si="2"/>
        <v>0</v>
      </c>
      <c r="E35" s="17">
        <f t="shared" si="3"/>
        <v>0</v>
      </c>
      <c r="F35" s="16">
        <f t="shared" si="4"/>
        <v>0</v>
      </c>
      <c r="G35" s="15" t="str">
        <f t="shared" si="5"/>
        <v>001</v>
      </c>
      <c r="H35" s="14" t="s">
        <v>9</v>
      </c>
      <c r="I35" s="69"/>
      <c r="J35" s="70"/>
      <c r="K35" s="70"/>
      <c r="L35" s="71"/>
      <c r="M35" s="13"/>
      <c r="N35" s="13"/>
      <c r="O35" s="72" t="s">
        <v>0</v>
      </c>
      <c r="P35" s="73"/>
      <c r="Q35" s="56"/>
      <c r="R35" s="3"/>
    </row>
    <row r="36" spans="2:22" ht="15.95" customHeight="1" x14ac:dyDescent="0.2">
      <c r="B36" s="19" t="str">
        <f t="shared" si="0"/>
        <v>18001 CMA CASA MATRIZ</v>
      </c>
      <c r="C36" s="18">
        <f t="shared" si="1"/>
        <v>0</v>
      </c>
      <c r="D36" s="18">
        <f t="shared" si="2"/>
        <v>0</v>
      </c>
      <c r="E36" s="17">
        <f t="shared" si="3"/>
        <v>0</v>
      </c>
      <c r="F36" s="16">
        <f t="shared" si="4"/>
        <v>0</v>
      </c>
      <c r="G36" s="15" t="str">
        <f t="shared" si="5"/>
        <v>001</v>
      </c>
      <c r="H36" s="14" t="s">
        <v>8</v>
      </c>
      <c r="I36" s="69"/>
      <c r="J36" s="70"/>
      <c r="K36" s="70"/>
      <c r="L36" s="71"/>
      <c r="M36" s="13"/>
      <c r="N36" s="13"/>
      <c r="O36" s="72" t="s">
        <v>0</v>
      </c>
      <c r="P36" s="73"/>
      <c r="Q36" s="56"/>
      <c r="R36" s="3"/>
    </row>
    <row r="37" spans="2:22" ht="15.95" customHeight="1" x14ac:dyDescent="0.2">
      <c r="B37" s="19" t="str">
        <f t="shared" si="0"/>
        <v>18001 CMA CASA MATRIZ</v>
      </c>
      <c r="C37" s="18">
        <f t="shared" si="1"/>
        <v>0</v>
      </c>
      <c r="D37" s="18">
        <f t="shared" si="2"/>
        <v>0</v>
      </c>
      <c r="E37" s="17">
        <f t="shared" si="3"/>
        <v>0</v>
      </c>
      <c r="F37" s="16">
        <f t="shared" si="4"/>
        <v>0</v>
      </c>
      <c r="G37" s="15" t="str">
        <f t="shared" si="5"/>
        <v>001</v>
      </c>
      <c r="H37" s="14" t="s">
        <v>7</v>
      </c>
      <c r="I37" s="69"/>
      <c r="J37" s="70"/>
      <c r="K37" s="70"/>
      <c r="L37" s="71"/>
      <c r="M37" s="13"/>
      <c r="N37" s="13"/>
      <c r="O37" s="72" t="s">
        <v>0</v>
      </c>
      <c r="P37" s="73"/>
      <c r="Q37" s="56"/>
      <c r="R37" s="3"/>
    </row>
    <row r="38" spans="2:22" ht="15.95" customHeight="1" x14ac:dyDescent="0.2">
      <c r="B38" s="19" t="str">
        <f t="shared" si="0"/>
        <v>18001 CMA CASA MATRIZ</v>
      </c>
      <c r="C38" s="18">
        <f t="shared" si="1"/>
        <v>0</v>
      </c>
      <c r="D38" s="18">
        <f t="shared" si="2"/>
        <v>0</v>
      </c>
      <c r="E38" s="17">
        <f t="shared" si="3"/>
        <v>0</v>
      </c>
      <c r="F38" s="16">
        <f t="shared" si="4"/>
        <v>0</v>
      </c>
      <c r="G38" s="15" t="str">
        <f t="shared" si="5"/>
        <v>001</v>
      </c>
      <c r="H38" s="14" t="s">
        <v>6</v>
      </c>
      <c r="I38" s="69"/>
      <c r="J38" s="70"/>
      <c r="K38" s="70"/>
      <c r="L38" s="71"/>
      <c r="M38" s="13"/>
      <c r="N38" s="13"/>
      <c r="O38" s="72" t="s">
        <v>0</v>
      </c>
      <c r="P38" s="73"/>
      <c r="Q38" s="56"/>
      <c r="R38" s="3"/>
    </row>
    <row r="39" spans="2:22" ht="15.95" customHeight="1" x14ac:dyDescent="0.2">
      <c r="B39" s="19" t="str">
        <f t="shared" si="0"/>
        <v>18001 CMA CASA MATRIZ</v>
      </c>
      <c r="C39" s="18">
        <f t="shared" si="1"/>
        <v>0</v>
      </c>
      <c r="D39" s="18">
        <f t="shared" si="2"/>
        <v>0</v>
      </c>
      <c r="E39" s="17">
        <f t="shared" si="3"/>
        <v>0</v>
      </c>
      <c r="F39" s="16">
        <f t="shared" si="4"/>
        <v>0</v>
      </c>
      <c r="G39" s="15" t="str">
        <f t="shared" si="5"/>
        <v>001</v>
      </c>
      <c r="H39" s="14" t="s">
        <v>5</v>
      </c>
      <c r="I39" s="69"/>
      <c r="J39" s="70"/>
      <c r="K39" s="70"/>
      <c r="L39" s="71"/>
      <c r="M39" s="13"/>
      <c r="N39" s="13"/>
      <c r="O39" s="72" t="s">
        <v>0</v>
      </c>
      <c r="P39" s="73"/>
      <c r="Q39" s="56"/>
      <c r="R39" s="3"/>
      <c r="T39" s="58"/>
      <c r="U39" s="58"/>
      <c r="V39" s="58"/>
    </row>
    <row r="40" spans="2:22" ht="15.95" customHeight="1" x14ac:dyDescent="0.2">
      <c r="B40" s="19" t="str">
        <f t="shared" si="0"/>
        <v>18001 CMA CASA MATRIZ</v>
      </c>
      <c r="C40" s="18">
        <f t="shared" si="1"/>
        <v>0</v>
      </c>
      <c r="D40" s="18">
        <f t="shared" si="2"/>
        <v>0</v>
      </c>
      <c r="E40" s="17">
        <f t="shared" si="3"/>
        <v>0</v>
      </c>
      <c r="F40" s="16">
        <f t="shared" si="4"/>
        <v>0</v>
      </c>
      <c r="G40" s="15" t="str">
        <f t="shared" si="5"/>
        <v>001</v>
      </c>
      <c r="H40" s="14" t="s">
        <v>4</v>
      </c>
      <c r="I40" s="69"/>
      <c r="J40" s="70"/>
      <c r="K40" s="70"/>
      <c r="L40" s="71"/>
      <c r="M40" s="13"/>
      <c r="N40" s="13"/>
      <c r="O40" s="72" t="s">
        <v>0</v>
      </c>
      <c r="P40" s="73"/>
      <c r="Q40" s="56"/>
      <c r="R40" s="3"/>
      <c r="T40" s="58"/>
      <c r="U40" s="58"/>
      <c r="V40" s="58"/>
    </row>
    <row r="41" spans="2:22" ht="15.95" customHeight="1" x14ac:dyDescent="0.2">
      <c r="B41" s="19" t="str">
        <f t="shared" si="0"/>
        <v>18001 CMA CASA MATRIZ</v>
      </c>
      <c r="C41" s="18">
        <f t="shared" si="1"/>
        <v>0</v>
      </c>
      <c r="D41" s="18">
        <f t="shared" si="2"/>
        <v>0</v>
      </c>
      <c r="E41" s="17">
        <f t="shared" si="3"/>
        <v>0</v>
      </c>
      <c r="F41" s="16">
        <f t="shared" si="4"/>
        <v>0</v>
      </c>
      <c r="G41" s="15" t="str">
        <f t="shared" si="5"/>
        <v>001</v>
      </c>
      <c r="H41" s="14" t="s">
        <v>3</v>
      </c>
      <c r="I41" s="69"/>
      <c r="J41" s="70"/>
      <c r="K41" s="70"/>
      <c r="L41" s="71"/>
      <c r="M41" s="13"/>
      <c r="N41" s="13"/>
      <c r="O41" s="72" t="s">
        <v>0</v>
      </c>
      <c r="P41" s="73"/>
      <c r="Q41" s="56"/>
      <c r="R41" s="3"/>
      <c r="S41" s="58"/>
    </row>
    <row r="42" spans="2:22" ht="15.95" customHeight="1" x14ac:dyDescent="0.2">
      <c r="B42" s="19" t="str">
        <f t="shared" si="0"/>
        <v>18001 CMA CASA MATRIZ</v>
      </c>
      <c r="C42" s="18">
        <f t="shared" si="1"/>
        <v>0</v>
      </c>
      <c r="D42" s="18">
        <f t="shared" si="2"/>
        <v>0</v>
      </c>
      <c r="E42" s="17">
        <f t="shared" si="3"/>
        <v>0</v>
      </c>
      <c r="F42" s="16">
        <f t="shared" si="4"/>
        <v>0</v>
      </c>
      <c r="G42" s="15" t="str">
        <f t="shared" si="5"/>
        <v>001</v>
      </c>
      <c r="H42" s="14" t="s">
        <v>2</v>
      </c>
      <c r="I42" s="69"/>
      <c r="J42" s="70"/>
      <c r="K42" s="70"/>
      <c r="L42" s="71"/>
      <c r="M42" s="13"/>
      <c r="N42" s="13"/>
      <c r="O42" s="72" t="s">
        <v>0</v>
      </c>
      <c r="P42" s="73"/>
      <c r="Q42" s="12"/>
      <c r="R42" s="3"/>
      <c r="S42" s="58"/>
    </row>
    <row r="43" spans="2:22" ht="15.95" customHeight="1" thickBot="1" x14ac:dyDescent="0.25">
      <c r="B43" s="11" t="str">
        <f t="shared" si="0"/>
        <v>18001 CMA CASA MATRIZ</v>
      </c>
      <c r="C43" s="10">
        <f t="shared" si="1"/>
        <v>0</v>
      </c>
      <c r="D43" s="10">
        <f t="shared" si="2"/>
        <v>0</v>
      </c>
      <c r="E43" s="9">
        <f t="shared" si="3"/>
        <v>0</v>
      </c>
      <c r="F43" s="8">
        <f t="shared" si="4"/>
        <v>0</v>
      </c>
      <c r="G43" s="7" t="str">
        <f t="shared" si="5"/>
        <v>001</v>
      </c>
      <c r="H43" s="6" t="s">
        <v>1</v>
      </c>
      <c r="I43" s="74"/>
      <c r="J43" s="75"/>
      <c r="K43" s="75"/>
      <c r="L43" s="76"/>
      <c r="M43" s="5"/>
      <c r="N43" s="5"/>
      <c r="O43" s="77" t="s">
        <v>0</v>
      </c>
      <c r="P43" s="78"/>
      <c r="Q43" s="4"/>
      <c r="R43" s="3"/>
    </row>
    <row r="44" spans="2:22" ht="5.0999999999999996" customHeight="1" x14ac:dyDescent="0.2"/>
  </sheetData>
  <sheetProtection algorithmName="SHA-512" hashValue="1znk4o9W2Iv6L3JIyUrf3H4ZpySHaiYkZ1rJqIkNfj0S5GPxtKWfuGGPifjeXcnY0ADCsiZAeTQulqlfq1NpeA==" saltValue="l03zYgcK8A3Gru77s0wubg==" spinCount="100000" sheet="1" objects="1" scenarios="1"/>
  <protectedRanges>
    <protectedRange sqref="J8" name="Rango5"/>
    <protectedRange sqref="P8" name="Rango4"/>
    <protectedRange sqref="J10:J11" name="Rango3"/>
    <protectedRange sqref="N10:P11" name="Rango2"/>
    <protectedRange sqref="I14:Q43" name="Rango1"/>
  </protectedRanges>
  <mergeCells count="77">
    <mergeCell ref="J2:Q4"/>
    <mergeCell ref="K5:L5"/>
    <mergeCell ref="M5:O5"/>
    <mergeCell ref="P5:Q5"/>
    <mergeCell ref="K6:L6"/>
    <mergeCell ref="M6:O6"/>
    <mergeCell ref="P6:Q6"/>
    <mergeCell ref="P7:Q7"/>
    <mergeCell ref="H8:I8"/>
    <mergeCell ref="J8:L8"/>
    <mergeCell ref="M8:N8"/>
    <mergeCell ref="H10:I10"/>
    <mergeCell ref="N10:P10"/>
    <mergeCell ref="H11:I11"/>
    <mergeCell ref="N11:P11"/>
    <mergeCell ref="I13:L13"/>
    <mergeCell ref="O13:P13"/>
    <mergeCell ref="I14:L14"/>
    <mergeCell ref="O14:P14"/>
    <mergeCell ref="I15:L15"/>
    <mergeCell ref="O15:P15"/>
    <mergeCell ref="I16:L16"/>
    <mergeCell ref="O16:P16"/>
    <mergeCell ref="I17:L17"/>
    <mergeCell ref="O17:P17"/>
    <mergeCell ref="I18:L18"/>
    <mergeCell ref="O18:P18"/>
    <mergeCell ref="I19:L19"/>
    <mergeCell ref="O19:P19"/>
    <mergeCell ref="I20:L20"/>
    <mergeCell ref="O20:P20"/>
    <mergeCell ref="I21:L21"/>
    <mergeCell ref="O21:P21"/>
    <mergeCell ref="I22:L22"/>
    <mergeCell ref="O22:P22"/>
    <mergeCell ref="I23:L23"/>
    <mergeCell ref="O23:P23"/>
    <mergeCell ref="I24:L24"/>
    <mergeCell ref="O24:P24"/>
    <mergeCell ref="I25:L25"/>
    <mergeCell ref="O25:P25"/>
    <mergeCell ref="I26:L26"/>
    <mergeCell ref="O26:P26"/>
    <mergeCell ref="I27:L27"/>
    <mergeCell ref="O27:P27"/>
    <mergeCell ref="I28:L28"/>
    <mergeCell ref="O28:P28"/>
    <mergeCell ref="I29:L29"/>
    <mergeCell ref="O29:P29"/>
    <mergeCell ref="I30:L30"/>
    <mergeCell ref="O30:P30"/>
    <mergeCell ref="I31:L31"/>
    <mergeCell ref="O31:P31"/>
    <mergeCell ref="I32:L32"/>
    <mergeCell ref="O32:P32"/>
    <mergeCell ref="I33:L33"/>
    <mergeCell ref="O33:P33"/>
    <mergeCell ref="I34:L34"/>
    <mergeCell ref="O34:P34"/>
    <mergeCell ref="I35:L35"/>
    <mergeCell ref="O35:P35"/>
    <mergeCell ref="I36:L36"/>
    <mergeCell ref="O36:P36"/>
    <mergeCell ref="I37:L37"/>
    <mergeCell ref="O37:P37"/>
    <mergeCell ref="I38:L38"/>
    <mergeCell ref="O38:P38"/>
    <mergeCell ref="I42:L42"/>
    <mergeCell ref="O42:P42"/>
    <mergeCell ref="I43:L43"/>
    <mergeCell ref="O43:P43"/>
    <mergeCell ref="I39:L39"/>
    <mergeCell ref="O39:P39"/>
    <mergeCell ref="I40:L40"/>
    <mergeCell ref="O40:P40"/>
    <mergeCell ref="I41:L41"/>
    <mergeCell ref="O41:P41"/>
  </mergeCells>
  <conditionalFormatting sqref="N11:P11">
    <cfRule type="expression" dxfId="2" priority="1" stopIfTrue="1">
      <formula>IF(($N$11-$N$10)&gt;3,IF(($N$11-$N$10)&lt;8,TRUE,FALSE),FALSE)</formula>
    </cfRule>
    <cfRule type="expression" dxfId="1" priority="2" stopIfTrue="1">
      <formula>IF(($N$11-$N$10)&gt;1,IF(($N$11-$N$10)&lt;4,TRUE,FALSE),FALSE)</formula>
    </cfRule>
    <cfRule type="expression" dxfId="0" priority="3" stopIfTrue="1">
      <formula>IF(($N$11-$N$10)&lt;=1,TRUE,FALSE)</formula>
    </cfRule>
  </conditionalFormatting>
  <dataValidations count="2">
    <dataValidation type="list" allowBlank="1" showInputMessage="1" showErrorMessage="1" sqref="R14:R43 O14:P43">
      <formula1>$Q$8:$Q$9</formula1>
    </dataValidation>
    <dataValidation type="list" allowBlank="1" showInputMessage="1" showErrorMessage="1" sqref="J8:L8">
      <formula1>$S$3:$S$14</formula1>
    </dataValidation>
  </dataValidations>
  <printOptions horizontalCentered="1"/>
  <pageMargins left="0.78740157480314965" right="0.78740157480314965" top="0.59055118110236227" bottom="0.39370078740157483" header="0" footer="0"/>
  <pageSetup scale="8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RE-ADQ-101</vt:lpstr>
      <vt:lpstr>'RE-ADQ-101'!Print_Area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hernan</cp:lastModifiedBy>
  <cp:lastPrinted>2016-06-23T13:49:14Z</cp:lastPrinted>
  <dcterms:created xsi:type="dcterms:W3CDTF">2016-06-20T15:39:54Z</dcterms:created>
  <dcterms:modified xsi:type="dcterms:W3CDTF">2018-03-13T14:00:20Z</dcterms:modified>
</cp:coreProperties>
</file>