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to21ab\Desktop\"/>
    </mc:Choice>
  </mc:AlternateContent>
  <bookViews>
    <workbookView xWindow="0" yWindow="0" windowWidth="19200" windowHeight="12750" activeTab="2"/>
  </bookViews>
  <sheets>
    <sheet name="Industry - Brand Value" sheetId="2" r:id="rId1"/>
    <sheet name="Company - Sales" sheetId="3" r:id="rId2"/>
    <sheet name="Licenses - Brands" sheetId="4" r:id="rId3"/>
  </sheets>
  <externalReferences>
    <externalReference r:id="rId4"/>
  </externalReferences>
  <definedNames>
    <definedName name="_xlnm._FilterDatabase" localSheetId="0" hidden="1">'Industry - Brand Value'!$A$2:$R$36</definedName>
    <definedName name="_xlnm._FilterDatabase" localSheetId="2" hidden="1">'Licenses - Brands'!$A$2:$R$206</definedName>
    <definedName name="SpreadsheetBuilder_1" hidden="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3" l="1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A2" i="2"/>
  <c r="AK32" i="3" l="1"/>
  <c r="AK34" i="3"/>
  <c r="AK28" i="3"/>
  <c r="AK24" i="3"/>
  <c r="AK30" i="3"/>
  <c r="AK29" i="3"/>
  <c r="AK25" i="3"/>
  <c r="AK21" i="3"/>
  <c r="AK35" i="3"/>
  <c r="AK33" i="3"/>
  <c r="AK26" i="3"/>
  <c r="AK17" i="3"/>
  <c r="AK13" i="3"/>
  <c r="AK9" i="3"/>
  <c r="AK5" i="3"/>
  <c r="AK23" i="3"/>
  <c r="AK18" i="3"/>
  <c r="AK14" i="3"/>
  <c r="AK10" i="3"/>
  <c r="AK6" i="3"/>
  <c r="AK31" i="3"/>
  <c r="AK27" i="3"/>
  <c r="AK22" i="3"/>
  <c r="AK19" i="3"/>
  <c r="AK15" i="3"/>
  <c r="AK11" i="3"/>
  <c r="AK7" i="3"/>
  <c r="AK3" i="3"/>
  <c r="AK8" i="3"/>
  <c r="AK4" i="3"/>
  <c r="AK12" i="3"/>
  <c r="AK16" i="3"/>
  <c r="AK20" i="3"/>
  <c r="L35" i="3"/>
  <c r="L31" i="3"/>
  <c r="L27" i="3"/>
  <c r="L23" i="3"/>
  <c r="L33" i="3"/>
  <c r="L28" i="3"/>
  <c r="L24" i="3"/>
  <c r="L29" i="3"/>
  <c r="L32" i="3"/>
  <c r="L21" i="3"/>
  <c r="L20" i="3"/>
  <c r="L16" i="3"/>
  <c r="L12" i="3"/>
  <c r="L8" i="3"/>
  <c r="L26" i="3"/>
  <c r="L17" i="3"/>
  <c r="L13" i="3"/>
  <c r="L9" i="3"/>
  <c r="L5" i="3"/>
  <c r="L30" i="3"/>
  <c r="L25" i="3"/>
  <c r="L18" i="3"/>
  <c r="L14" i="3"/>
  <c r="L10" i="3"/>
  <c r="L6" i="3"/>
  <c r="L11" i="3"/>
  <c r="L34" i="3"/>
  <c r="L22" i="3"/>
  <c r="L15" i="3"/>
  <c r="L4" i="3"/>
  <c r="L19" i="3"/>
  <c r="L3" i="3"/>
  <c r="L7" i="3"/>
  <c r="AA34" i="3"/>
  <c r="AA30" i="3"/>
  <c r="AA32" i="3"/>
  <c r="AA26" i="3"/>
  <c r="AA22" i="3"/>
  <c r="AA35" i="3"/>
  <c r="AA27" i="3"/>
  <c r="AA23" i="3"/>
  <c r="AA33" i="3"/>
  <c r="AA31" i="3"/>
  <c r="AA28" i="3"/>
  <c r="AA24" i="3"/>
  <c r="AA19" i="3"/>
  <c r="AA15" i="3"/>
  <c r="AA11" i="3"/>
  <c r="AA7" i="3"/>
  <c r="AA21" i="3"/>
  <c r="AA20" i="3"/>
  <c r="AA16" i="3"/>
  <c r="AA12" i="3"/>
  <c r="AA8" i="3"/>
  <c r="AA4" i="3"/>
  <c r="AA17" i="3"/>
  <c r="AA13" i="3"/>
  <c r="AA9" i="3"/>
  <c r="AA5" i="3"/>
  <c r="AA6" i="3"/>
  <c r="AA29" i="3"/>
  <c r="AA10" i="3"/>
  <c r="AA25" i="3"/>
  <c r="AA14" i="3"/>
  <c r="AA18" i="3"/>
  <c r="AA3" i="3"/>
  <c r="K34" i="3"/>
  <c r="K32" i="3"/>
  <c r="K30" i="3"/>
  <c r="K26" i="3"/>
  <c r="K22" i="3"/>
  <c r="K35" i="3"/>
  <c r="K27" i="3"/>
  <c r="K23" i="3"/>
  <c r="K33" i="3"/>
  <c r="K31" i="3"/>
  <c r="K28" i="3"/>
  <c r="K24" i="3"/>
  <c r="K19" i="3"/>
  <c r="K15" i="3"/>
  <c r="K11" i="3"/>
  <c r="K7" i="3"/>
  <c r="K21" i="3"/>
  <c r="K20" i="3"/>
  <c r="K16" i="3"/>
  <c r="K12" i="3"/>
  <c r="K8" i="3"/>
  <c r="K4" i="3"/>
  <c r="K17" i="3"/>
  <c r="K13" i="3"/>
  <c r="K9" i="3"/>
  <c r="K5" i="3"/>
  <c r="K25" i="3"/>
  <c r="K6" i="3"/>
  <c r="K10" i="3"/>
  <c r="K29" i="3"/>
  <c r="K14" i="3"/>
  <c r="K3" i="3"/>
  <c r="K18" i="3"/>
  <c r="AE34" i="3"/>
  <c r="AE30" i="3"/>
  <c r="AE26" i="3"/>
  <c r="AE22" i="3"/>
  <c r="AE32" i="3"/>
  <c r="AE27" i="3"/>
  <c r="AE23" i="3"/>
  <c r="AE35" i="3"/>
  <c r="AE28" i="3"/>
  <c r="AE19" i="3"/>
  <c r="AE15" i="3"/>
  <c r="AE11" i="3"/>
  <c r="AE7" i="3"/>
  <c r="AE25" i="3"/>
  <c r="AE20" i="3"/>
  <c r="AE16" i="3"/>
  <c r="AE12" i="3"/>
  <c r="AE8" i="3"/>
  <c r="AE4" i="3"/>
  <c r="AE33" i="3"/>
  <c r="AE29" i="3"/>
  <c r="AE24" i="3"/>
  <c r="AE17" i="3"/>
  <c r="AE13" i="3"/>
  <c r="AE9" i="3"/>
  <c r="AE5" i="3"/>
  <c r="AE10" i="3"/>
  <c r="AE31" i="3"/>
  <c r="AE14" i="3"/>
  <c r="AE3" i="3"/>
  <c r="AE18" i="3"/>
  <c r="AE21" i="3"/>
  <c r="AE6" i="3"/>
  <c r="AJ35" i="3"/>
  <c r="AJ31" i="3"/>
  <c r="AJ27" i="3"/>
  <c r="AJ23" i="3"/>
  <c r="AJ34" i="3"/>
  <c r="AJ32" i="3"/>
  <c r="AJ28" i="3"/>
  <c r="AJ24" i="3"/>
  <c r="AJ30" i="3"/>
  <c r="AJ29" i="3"/>
  <c r="AJ25" i="3"/>
  <c r="AJ21" i="3"/>
  <c r="AJ20" i="3"/>
  <c r="AJ16" i="3"/>
  <c r="AJ12" i="3"/>
  <c r="AJ8" i="3"/>
  <c r="AJ33" i="3"/>
  <c r="AJ17" i="3"/>
  <c r="AJ13" i="3"/>
  <c r="AJ9" i="3"/>
  <c r="AJ5" i="3"/>
  <c r="AJ18" i="3"/>
  <c r="AJ14" i="3"/>
  <c r="AJ10" i="3"/>
  <c r="AJ6" i="3"/>
  <c r="AJ19" i="3"/>
  <c r="AJ7" i="3"/>
  <c r="AJ4" i="3"/>
  <c r="AJ22" i="3"/>
  <c r="AJ11" i="3"/>
  <c r="AJ3" i="3"/>
  <c r="AJ15" i="3"/>
  <c r="AJ26" i="3"/>
  <c r="AM34" i="3"/>
  <c r="AM30" i="3"/>
  <c r="AM35" i="3"/>
  <c r="AM26" i="3"/>
  <c r="AM22" i="3"/>
  <c r="AM33" i="3"/>
  <c r="AM31" i="3"/>
  <c r="AM27" i="3"/>
  <c r="AM23" i="3"/>
  <c r="AM28" i="3"/>
  <c r="AM29" i="3"/>
  <c r="AM19" i="3"/>
  <c r="AM15" i="3"/>
  <c r="AM11" i="3"/>
  <c r="AM7" i="3"/>
  <c r="AM20" i="3"/>
  <c r="AM16" i="3"/>
  <c r="AM12" i="3"/>
  <c r="AM8" i="3"/>
  <c r="AM4" i="3"/>
  <c r="AM24" i="3"/>
  <c r="AM17" i="3"/>
  <c r="AM13" i="3"/>
  <c r="AM9" i="3"/>
  <c r="AM5" i="3"/>
  <c r="AM18" i="3"/>
  <c r="AM25" i="3"/>
  <c r="AM6" i="3"/>
  <c r="AM3" i="3"/>
  <c r="AM21" i="3"/>
  <c r="AM10" i="3"/>
  <c r="AM32" i="3"/>
  <c r="AM14" i="3"/>
  <c r="U32" i="3"/>
  <c r="U34" i="3"/>
  <c r="U28" i="3"/>
  <c r="U24" i="3"/>
  <c r="U29" i="3"/>
  <c r="U25" i="3"/>
  <c r="U21" i="3"/>
  <c r="U35" i="3"/>
  <c r="U33" i="3"/>
  <c r="U30" i="3"/>
  <c r="U26" i="3"/>
  <c r="U17" i="3"/>
  <c r="U13" i="3"/>
  <c r="U9" i="3"/>
  <c r="U5" i="3"/>
  <c r="U31" i="3"/>
  <c r="U23" i="3"/>
  <c r="U18" i="3"/>
  <c r="U14" i="3"/>
  <c r="U10" i="3"/>
  <c r="U6" i="3"/>
  <c r="U27" i="3"/>
  <c r="U22" i="3"/>
  <c r="U19" i="3"/>
  <c r="U15" i="3"/>
  <c r="U11" i="3"/>
  <c r="U7" i="3"/>
  <c r="U3" i="3"/>
  <c r="U8" i="3"/>
  <c r="U4" i="3"/>
  <c r="U12" i="3"/>
  <c r="U16" i="3"/>
  <c r="U20" i="3"/>
  <c r="AL33" i="3"/>
  <c r="AL32" i="3"/>
  <c r="AL30" i="3"/>
  <c r="AL29" i="3"/>
  <c r="AL25" i="3"/>
  <c r="AL21" i="3"/>
  <c r="AL35" i="3"/>
  <c r="AL26" i="3"/>
  <c r="AL22" i="3"/>
  <c r="AL31" i="3"/>
  <c r="AL27" i="3"/>
  <c r="AL23" i="3"/>
  <c r="AL18" i="3"/>
  <c r="AL14" i="3"/>
  <c r="AL10" i="3"/>
  <c r="AL6" i="3"/>
  <c r="AL28" i="3"/>
  <c r="AL19" i="3"/>
  <c r="AL15" i="3"/>
  <c r="AL11" i="3"/>
  <c r="AL7" i="3"/>
  <c r="AL3" i="3"/>
  <c r="AL34" i="3"/>
  <c r="AL20" i="3"/>
  <c r="AL16" i="3"/>
  <c r="AL12" i="3"/>
  <c r="AL8" i="3"/>
  <c r="AL4" i="3"/>
  <c r="AL13" i="3"/>
  <c r="AL24" i="3"/>
  <c r="AL17" i="3"/>
  <c r="AL5" i="3"/>
  <c r="AL9" i="3"/>
  <c r="AG32" i="3"/>
  <c r="AG30" i="3"/>
  <c r="AG28" i="3"/>
  <c r="AG24" i="3"/>
  <c r="AG35" i="3"/>
  <c r="AG33" i="3"/>
  <c r="AG29" i="3"/>
  <c r="AG25" i="3"/>
  <c r="AG21" i="3"/>
  <c r="AG31" i="3"/>
  <c r="AG26" i="3"/>
  <c r="AG22" i="3"/>
  <c r="AG17" i="3"/>
  <c r="AG13" i="3"/>
  <c r="AG9" i="3"/>
  <c r="AG5" i="3"/>
  <c r="AG18" i="3"/>
  <c r="AG14" i="3"/>
  <c r="AG10" i="3"/>
  <c r="AG6" i="3"/>
  <c r="AG19" i="3"/>
  <c r="AG15" i="3"/>
  <c r="AG11" i="3"/>
  <c r="AG7" i="3"/>
  <c r="AG3" i="3"/>
  <c r="AG34" i="3"/>
  <c r="AG20" i="3"/>
  <c r="AG27" i="3"/>
  <c r="AG8" i="3"/>
  <c r="AG23" i="3"/>
  <c r="AG12" i="3"/>
  <c r="AG4" i="3"/>
  <c r="AG16" i="3"/>
  <c r="AN35" i="3"/>
  <c r="AN31" i="3"/>
  <c r="AN33" i="3"/>
  <c r="AN27" i="3"/>
  <c r="AN23" i="3"/>
  <c r="AN28" i="3"/>
  <c r="AN24" i="3"/>
  <c r="AN34" i="3"/>
  <c r="AN32" i="3"/>
  <c r="AN29" i="3"/>
  <c r="AN25" i="3"/>
  <c r="AN30" i="3"/>
  <c r="AN20" i="3"/>
  <c r="AN16" i="3"/>
  <c r="AN12" i="3"/>
  <c r="AN8" i="3"/>
  <c r="AN22" i="3"/>
  <c r="AN17" i="3"/>
  <c r="AN13" i="3"/>
  <c r="AN9" i="3"/>
  <c r="AN5" i="3"/>
  <c r="AN26" i="3"/>
  <c r="AN21" i="3"/>
  <c r="AN18" i="3"/>
  <c r="AN14" i="3"/>
  <c r="AN10" i="3"/>
  <c r="AN6" i="3"/>
  <c r="AN7" i="3"/>
  <c r="AN3" i="3"/>
  <c r="AN11" i="3"/>
  <c r="AN15" i="3"/>
  <c r="AN4" i="3"/>
  <c r="AN19" i="3"/>
  <c r="H35" i="3"/>
  <c r="H31" i="3"/>
  <c r="H33" i="3"/>
  <c r="H27" i="3"/>
  <c r="H23" i="3"/>
  <c r="H28" i="3"/>
  <c r="H24" i="3"/>
  <c r="H34" i="3"/>
  <c r="H32" i="3"/>
  <c r="H29" i="3"/>
  <c r="H25" i="3"/>
  <c r="H20" i="3"/>
  <c r="H16" i="3"/>
  <c r="H12" i="3"/>
  <c r="H8" i="3"/>
  <c r="H22" i="3"/>
  <c r="H17" i="3"/>
  <c r="H13" i="3"/>
  <c r="H9" i="3"/>
  <c r="H5" i="3"/>
  <c r="H26" i="3"/>
  <c r="H21" i="3"/>
  <c r="H18" i="3"/>
  <c r="H14" i="3"/>
  <c r="H10" i="3"/>
  <c r="H6" i="3"/>
  <c r="H30" i="3"/>
  <c r="H7" i="3"/>
  <c r="H3" i="3"/>
  <c r="H11" i="3"/>
  <c r="H15" i="3"/>
  <c r="H4" i="3"/>
  <c r="H19" i="3"/>
  <c r="V33" i="3"/>
  <c r="V32" i="3"/>
  <c r="V29" i="3"/>
  <c r="V25" i="3"/>
  <c r="V21" i="3"/>
  <c r="V35" i="3"/>
  <c r="V30" i="3"/>
  <c r="V26" i="3"/>
  <c r="V22" i="3"/>
  <c r="V31" i="3"/>
  <c r="V27" i="3"/>
  <c r="V23" i="3"/>
  <c r="V18" i="3"/>
  <c r="V14" i="3"/>
  <c r="V10" i="3"/>
  <c r="V6" i="3"/>
  <c r="V34" i="3"/>
  <c r="V28" i="3"/>
  <c r="V19" i="3"/>
  <c r="V15" i="3"/>
  <c r="V11" i="3"/>
  <c r="V7" i="3"/>
  <c r="V3" i="3"/>
  <c r="V20" i="3"/>
  <c r="V16" i="3"/>
  <c r="V12" i="3"/>
  <c r="V8" i="3"/>
  <c r="V4" i="3"/>
  <c r="V13" i="3"/>
  <c r="V17" i="3"/>
  <c r="V5" i="3"/>
  <c r="V24" i="3"/>
  <c r="V9" i="3"/>
  <c r="AC32" i="3"/>
  <c r="AC35" i="3"/>
  <c r="AC33" i="3"/>
  <c r="AC28" i="3"/>
  <c r="AC24" i="3"/>
  <c r="AC31" i="3"/>
  <c r="AC29" i="3"/>
  <c r="AC25" i="3"/>
  <c r="AC21" i="3"/>
  <c r="AC34" i="3"/>
  <c r="AC26" i="3"/>
  <c r="AC27" i="3"/>
  <c r="AC17" i="3"/>
  <c r="AC13" i="3"/>
  <c r="AC9" i="3"/>
  <c r="AC5" i="3"/>
  <c r="AC23" i="3"/>
  <c r="AC18" i="3"/>
  <c r="AC14" i="3"/>
  <c r="AC10" i="3"/>
  <c r="AC6" i="3"/>
  <c r="AC30" i="3"/>
  <c r="AC22" i="3"/>
  <c r="AC19" i="3"/>
  <c r="AC15" i="3"/>
  <c r="AC11" i="3"/>
  <c r="AC7" i="3"/>
  <c r="AC3" i="3"/>
  <c r="AC16" i="3"/>
  <c r="AC4" i="3"/>
  <c r="AC20" i="3"/>
  <c r="AC8" i="3"/>
  <c r="AC12" i="3"/>
  <c r="N33" i="3"/>
  <c r="N31" i="3"/>
  <c r="N29" i="3"/>
  <c r="N25" i="3"/>
  <c r="N21" i="3"/>
  <c r="N34" i="3"/>
  <c r="N30" i="3"/>
  <c r="N26" i="3"/>
  <c r="N22" i="3"/>
  <c r="N32" i="3"/>
  <c r="N27" i="3"/>
  <c r="N35" i="3"/>
  <c r="N23" i="3"/>
  <c r="N18" i="3"/>
  <c r="N14" i="3"/>
  <c r="N10" i="3"/>
  <c r="N6" i="3"/>
  <c r="N19" i="3"/>
  <c r="N15" i="3"/>
  <c r="N11" i="3"/>
  <c r="N7" i="3"/>
  <c r="N3" i="3"/>
  <c r="N20" i="3"/>
  <c r="N16" i="3"/>
  <c r="N12" i="3"/>
  <c r="N8" i="3"/>
  <c r="N4" i="3"/>
  <c r="N28" i="3"/>
  <c r="N24" i="3"/>
  <c r="N5" i="3"/>
  <c r="N9" i="3"/>
  <c r="N13" i="3"/>
  <c r="N17" i="3"/>
  <c r="J33" i="3"/>
  <c r="J34" i="3"/>
  <c r="J29" i="3"/>
  <c r="J25" i="3"/>
  <c r="J21" i="3"/>
  <c r="J32" i="3"/>
  <c r="J30" i="3"/>
  <c r="J26" i="3"/>
  <c r="J22" i="3"/>
  <c r="J35" i="3"/>
  <c r="J27" i="3"/>
  <c r="J28" i="3"/>
  <c r="J18" i="3"/>
  <c r="J14" i="3"/>
  <c r="J10" i="3"/>
  <c r="J6" i="3"/>
  <c r="J24" i="3"/>
  <c r="J19" i="3"/>
  <c r="J15" i="3"/>
  <c r="J11" i="3"/>
  <c r="J7" i="3"/>
  <c r="J3" i="3"/>
  <c r="J23" i="3"/>
  <c r="J20" i="3"/>
  <c r="J16" i="3"/>
  <c r="J12" i="3"/>
  <c r="J8" i="3"/>
  <c r="J4" i="3"/>
  <c r="J17" i="3"/>
  <c r="J5" i="3"/>
  <c r="J31" i="3"/>
  <c r="J9" i="3"/>
  <c r="J13" i="3"/>
  <c r="P35" i="3"/>
  <c r="P31" i="3"/>
  <c r="P34" i="3"/>
  <c r="P32" i="3"/>
  <c r="P27" i="3"/>
  <c r="P23" i="3"/>
  <c r="P28" i="3"/>
  <c r="P24" i="3"/>
  <c r="P33" i="3"/>
  <c r="P29" i="3"/>
  <c r="P26" i="3"/>
  <c r="P25" i="3"/>
  <c r="P20" i="3"/>
  <c r="P16" i="3"/>
  <c r="P12" i="3"/>
  <c r="P8" i="3"/>
  <c r="P30" i="3"/>
  <c r="P22" i="3"/>
  <c r="P17" i="3"/>
  <c r="P13" i="3"/>
  <c r="P9" i="3"/>
  <c r="P5" i="3"/>
  <c r="P21" i="3"/>
  <c r="P18" i="3"/>
  <c r="P14" i="3"/>
  <c r="P10" i="3"/>
  <c r="P6" i="3"/>
  <c r="P15" i="3"/>
  <c r="P3" i="3"/>
  <c r="P19" i="3"/>
  <c r="P7" i="3"/>
  <c r="P11" i="3"/>
  <c r="P4" i="3"/>
  <c r="AD33" i="3"/>
  <c r="AD31" i="3"/>
  <c r="AD29" i="3"/>
  <c r="AD25" i="3"/>
  <c r="AD21" i="3"/>
  <c r="AD34" i="3"/>
  <c r="AD26" i="3"/>
  <c r="AD22" i="3"/>
  <c r="AD32" i="3"/>
  <c r="AD30" i="3"/>
  <c r="AD27" i="3"/>
  <c r="AD23" i="3"/>
  <c r="AD18" i="3"/>
  <c r="AD14" i="3"/>
  <c r="AD10" i="3"/>
  <c r="AD6" i="3"/>
  <c r="AD35" i="3"/>
  <c r="AD19" i="3"/>
  <c r="AD15" i="3"/>
  <c r="AD11" i="3"/>
  <c r="AD7" i="3"/>
  <c r="AD3" i="3"/>
  <c r="AD20" i="3"/>
  <c r="AD16" i="3"/>
  <c r="AD12" i="3"/>
  <c r="AD8" i="3"/>
  <c r="AD4" i="3"/>
  <c r="AD5" i="3"/>
  <c r="AD9" i="3"/>
  <c r="AD24" i="3"/>
  <c r="AD13" i="3"/>
  <c r="AD17" i="3"/>
  <c r="AD28" i="3"/>
  <c r="AB35" i="3"/>
  <c r="AB31" i="3"/>
  <c r="AB30" i="3"/>
  <c r="AB27" i="3"/>
  <c r="AB23" i="3"/>
  <c r="AB33" i="3"/>
  <c r="AB28" i="3"/>
  <c r="AB24" i="3"/>
  <c r="AB29" i="3"/>
  <c r="AB34" i="3"/>
  <c r="AB21" i="3"/>
  <c r="AB20" i="3"/>
  <c r="AB16" i="3"/>
  <c r="AB12" i="3"/>
  <c r="AB8" i="3"/>
  <c r="AB32" i="3"/>
  <c r="AB26" i="3"/>
  <c r="AB17" i="3"/>
  <c r="AB13" i="3"/>
  <c r="AB9" i="3"/>
  <c r="AB5" i="3"/>
  <c r="AB25" i="3"/>
  <c r="AB18" i="3"/>
  <c r="AB14" i="3"/>
  <c r="AB10" i="3"/>
  <c r="AB6" i="3"/>
  <c r="AB11" i="3"/>
  <c r="AB15" i="3"/>
  <c r="AB4" i="3"/>
  <c r="AB19" i="3"/>
  <c r="AB3" i="3"/>
  <c r="AB7" i="3"/>
  <c r="AB22" i="3"/>
  <c r="W34" i="3"/>
  <c r="W35" i="3"/>
  <c r="W30" i="3"/>
  <c r="W26" i="3"/>
  <c r="W22" i="3"/>
  <c r="W33" i="3"/>
  <c r="W31" i="3"/>
  <c r="W27" i="3"/>
  <c r="W23" i="3"/>
  <c r="W28" i="3"/>
  <c r="W29" i="3"/>
  <c r="W19" i="3"/>
  <c r="W15" i="3"/>
  <c r="W11" i="3"/>
  <c r="W7" i="3"/>
  <c r="W25" i="3"/>
  <c r="W20" i="3"/>
  <c r="W16" i="3"/>
  <c r="W12" i="3"/>
  <c r="W8" i="3"/>
  <c r="W4" i="3"/>
  <c r="W32" i="3"/>
  <c r="W24" i="3"/>
  <c r="W17" i="3"/>
  <c r="W13" i="3"/>
  <c r="W9" i="3"/>
  <c r="W5" i="3"/>
  <c r="W21" i="3"/>
  <c r="W18" i="3"/>
  <c r="W6" i="3"/>
  <c r="W3" i="3"/>
  <c r="W10" i="3"/>
  <c r="W14" i="3"/>
  <c r="AI34" i="3"/>
  <c r="AI30" i="3"/>
  <c r="AI33" i="3"/>
  <c r="AI31" i="3"/>
  <c r="AI26" i="3"/>
  <c r="AI22" i="3"/>
  <c r="AI27" i="3"/>
  <c r="AI23" i="3"/>
  <c r="AI32" i="3"/>
  <c r="AI28" i="3"/>
  <c r="AI35" i="3"/>
  <c r="AI25" i="3"/>
  <c r="AI24" i="3"/>
  <c r="AI19" i="3"/>
  <c r="AI15" i="3"/>
  <c r="AI11" i="3"/>
  <c r="AI7" i="3"/>
  <c r="AI29" i="3"/>
  <c r="AI21" i="3"/>
  <c r="AI20" i="3"/>
  <c r="AI16" i="3"/>
  <c r="AI12" i="3"/>
  <c r="AI8" i="3"/>
  <c r="AI4" i="3"/>
  <c r="AI17" i="3"/>
  <c r="AI13" i="3"/>
  <c r="AI9" i="3"/>
  <c r="AI5" i="3"/>
  <c r="AI14" i="3"/>
  <c r="AI18" i="3"/>
  <c r="AI6" i="3"/>
  <c r="AI3" i="3"/>
  <c r="AI10" i="3"/>
  <c r="O34" i="3"/>
  <c r="O30" i="3"/>
  <c r="O26" i="3"/>
  <c r="O22" i="3"/>
  <c r="O32" i="3"/>
  <c r="O27" i="3"/>
  <c r="O23" i="3"/>
  <c r="O35" i="3"/>
  <c r="O28" i="3"/>
  <c r="O19" i="3"/>
  <c r="O15" i="3"/>
  <c r="O11" i="3"/>
  <c r="O7" i="3"/>
  <c r="O33" i="3"/>
  <c r="O25" i="3"/>
  <c r="O20" i="3"/>
  <c r="O16" i="3"/>
  <c r="O12" i="3"/>
  <c r="O8" i="3"/>
  <c r="O4" i="3"/>
  <c r="O31" i="3"/>
  <c r="O29" i="3"/>
  <c r="O24" i="3"/>
  <c r="O17" i="3"/>
  <c r="O13" i="3"/>
  <c r="O9" i="3"/>
  <c r="O5" i="3"/>
  <c r="O10" i="3"/>
  <c r="O21" i="3"/>
  <c r="O14" i="3"/>
  <c r="O3" i="3"/>
  <c r="O18" i="3"/>
  <c r="O6" i="3"/>
  <c r="S34" i="3"/>
  <c r="S33" i="3"/>
  <c r="S31" i="3"/>
  <c r="S30" i="3"/>
  <c r="S26" i="3"/>
  <c r="S22" i="3"/>
  <c r="S27" i="3"/>
  <c r="S23" i="3"/>
  <c r="S32" i="3"/>
  <c r="S28" i="3"/>
  <c r="S24" i="3"/>
  <c r="S19" i="3"/>
  <c r="S15" i="3"/>
  <c r="S11" i="3"/>
  <c r="S7" i="3"/>
  <c r="S29" i="3"/>
  <c r="S21" i="3"/>
  <c r="S20" i="3"/>
  <c r="S16" i="3"/>
  <c r="S12" i="3"/>
  <c r="S8" i="3"/>
  <c r="S4" i="3"/>
  <c r="S17" i="3"/>
  <c r="S13" i="3"/>
  <c r="S9" i="3"/>
  <c r="S5" i="3"/>
  <c r="S14" i="3"/>
  <c r="S18" i="3"/>
  <c r="S6" i="3"/>
  <c r="S35" i="3"/>
  <c r="S25" i="3"/>
  <c r="S10" i="3"/>
  <c r="S3" i="3"/>
  <c r="T35" i="3"/>
  <c r="T31" i="3"/>
  <c r="T27" i="3"/>
  <c r="T23" i="3"/>
  <c r="T34" i="3"/>
  <c r="T32" i="3"/>
  <c r="T28" i="3"/>
  <c r="T24" i="3"/>
  <c r="T29" i="3"/>
  <c r="T33" i="3"/>
  <c r="T30" i="3"/>
  <c r="T21" i="3"/>
  <c r="T20" i="3"/>
  <c r="T16" i="3"/>
  <c r="T12" i="3"/>
  <c r="T8" i="3"/>
  <c r="T17" i="3"/>
  <c r="T13" i="3"/>
  <c r="T9" i="3"/>
  <c r="T5" i="3"/>
  <c r="T25" i="3"/>
  <c r="T18" i="3"/>
  <c r="T14" i="3"/>
  <c r="T10" i="3"/>
  <c r="T6" i="3"/>
  <c r="T26" i="3"/>
  <c r="T22" i="3"/>
  <c r="T19" i="3"/>
  <c r="T7" i="3"/>
  <c r="T4" i="3"/>
  <c r="T11" i="3"/>
  <c r="T3" i="3"/>
  <c r="T15" i="3"/>
  <c r="G34" i="3"/>
  <c r="G35" i="3"/>
  <c r="G30" i="3"/>
  <c r="G26" i="3"/>
  <c r="G22" i="3"/>
  <c r="G33" i="3"/>
  <c r="G31" i="3"/>
  <c r="G27" i="3"/>
  <c r="G23" i="3"/>
  <c r="G28" i="3"/>
  <c r="G29" i="3"/>
  <c r="G19" i="3"/>
  <c r="G15" i="3"/>
  <c r="G11" i="3"/>
  <c r="G7" i="3"/>
  <c r="G32" i="3"/>
  <c r="G25" i="3"/>
  <c r="G20" i="3"/>
  <c r="G16" i="3"/>
  <c r="G12" i="3"/>
  <c r="G8" i="3"/>
  <c r="G4" i="3"/>
  <c r="G24" i="3"/>
  <c r="G17" i="3"/>
  <c r="G13" i="3"/>
  <c r="G9" i="3"/>
  <c r="G5" i="3"/>
  <c r="G18" i="3"/>
  <c r="G6" i="3"/>
  <c r="G3" i="3"/>
  <c r="G21" i="3"/>
  <c r="G10" i="3"/>
  <c r="G14" i="3"/>
  <c r="AF35" i="3"/>
  <c r="AF31" i="3"/>
  <c r="AF34" i="3"/>
  <c r="AF32" i="3"/>
  <c r="AF27" i="3"/>
  <c r="AF23" i="3"/>
  <c r="AF30" i="3"/>
  <c r="AF28" i="3"/>
  <c r="AF24" i="3"/>
  <c r="AF33" i="3"/>
  <c r="AF29" i="3"/>
  <c r="AF25" i="3"/>
  <c r="AF26" i="3"/>
  <c r="AF20" i="3"/>
  <c r="AF16" i="3"/>
  <c r="AF12" i="3"/>
  <c r="AF8" i="3"/>
  <c r="AF22" i="3"/>
  <c r="AF17" i="3"/>
  <c r="AF13" i="3"/>
  <c r="AF9" i="3"/>
  <c r="AF5" i="3"/>
  <c r="AF21" i="3"/>
  <c r="AF18" i="3"/>
  <c r="AF14" i="3"/>
  <c r="AF10" i="3"/>
  <c r="AF6" i="3"/>
  <c r="AF15" i="3"/>
  <c r="AF3" i="3"/>
  <c r="AF19" i="3"/>
  <c r="AF7" i="3"/>
  <c r="AF11" i="3"/>
  <c r="AF4" i="3"/>
  <c r="Z33" i="3"/>
  <c r="Z34" i="3"/>
  <c r="Z29" i="3"/>
  <c r="Z25" i="3"/>
  <c r="Z21" i="3"/>
  <c r="Z32" i="3"/>
  <c r="Z30" i="3"/>
  <c r="Z26" i="3"/>
  <c r="Z22" i="3"/>
  <c r="Z35" i="3"/>
  <c r="Z27" i="3"/>
  <c r="Z31" i="3"/>
  <c r="Z28" i="3"/>
  <c r="Z18" i="3"/>
  <c r="Z14" i="3"/>
  <c r="Z10" i="3"/>
  <c r="Z6" i="3"/>
  <c r="Z24" i="3"/>
  <c r="Z19" i="3"/>
  <c r="Z15" i="3"/>
  <c r="Z11" i="3"/>
  <c r="Z7" i="3"/>
  <c r="Z3" i="3"/>
  <c r="Z23" i="3"/>
  <c r="Z20" i="3"/>
  <c r="Z16" i="3"/>
  <c r="Z12" i="3"/>
  <c r="Z8" i="3"/>
  <c r="Z4" i="3"/>
  <c r="Z17" i="3"/>
  <c r="Z5" i="3"/>
  <c r="Z9" i="3"/>
  <c r="Z13" i="3"/>
  <c r="Q32" i="3"/>
  <c r="Q28" i="3"/>
  <c r="Q24" i="3"/>
  <c r="Q35" i="3"/>
  <c r="Q33" i="3"/>
  <c r="Q29" i="3"/>
  <c r="Q25" i="3"/>
  <c r="Q21" i="3"/>
  <c r="Q31" i="3"/>
  <c r="Q30" i="3"/>
  <c r="Q26" i="3"/>
  <c r="Q22" i="3"/>
  <c r="Q17" i="3"/>
  <c r="Q13" i="3"/>
  <c r="Q9" i="3"/>
  <c r="Q5" i="3"/>
  <c r="Q18" i="3"/>
  <c r="Q14" i="3"/>
  <c r="Q10" i="3"/>
  <c r="Q6" i="3"/>
  <c r="Q34" i="3"/>
  <c r="Q19" i="3"/>
  <c r="Q15" i="3"/>
  <c r="Q11" i="3"/>
  <c r="Q7" i="3"/>
  <c r="Q3" i="3"/>
  <c r="Q23" i="3"/>
  <c r="Q20" i="3"/>
  <c r="Q8" i="3"/>
  <c r="Q27" i="3"/>
  <c r="Q12" i="3"/>
  <c r="Q4" i="3"/>
  <c r="Q16" i="3"/>
  <c r="X35" i="3"/>
  <c r="X31" i="3"/>
  <c r="X33" i="3"/>
  <c r="X27" i="3"/>
  <c r="X23" i="3"/>
  <c r="X28" i="3"/>
  <c r="X24" i="3"/>
  <c r="X34" i="3"/>
  <c r="X32" i="3"/>
  <c r="X29" i="3"/>
  <c r="X25" i="3"/>
  <c r="X20" i="3"/>
  <c r="X16" i="3"/>
  <c r="X12" i="3"/>
  <c r="X8" i="3"/>
  <c r="X22" i="3"/>
  <c r="X17" i="3"/>
  <c r="X13" i="3"/>
  <c r="X9" i="3"/>
  <c r="X5" i="3"/>
  <c r="X26" i="3"/>
  <c r="X21" i="3"/>
  <c r="X18" i="3"/>
  <c r="X14" i="3"/>
  <c r="X10" i="3"/>
  <c r="X6" i="3"/>
  <c r="X7" i="3"/>
  <c r="X3" i="3"/>
  <c r="X11" i="3"/>
  <c r="X15" i="3"/>
  <c r="X19" i="3"/>
  <c r="X30" i="3"/>
  <c r="X4" i="3"/>
  <c r="I32" i="3"/>
  <c r="I31" i="3"/>
  <c r="I28" i="3"/>
  <c r="I24" i="3"/>
  <c r="I34" i="3"/>
  <c r="I29" i="3"/>
  <c r="I25" i="3"/>
  <c r="I21" i="3"/>
  <c r="I30" i="3"/>
  <c r="I26" i="3"/>
  <c r="I22" i="3"/>
  <c r="I17" i="3"/>
  <c r="I13" i="3"/>
  <c r="I9" i="3"/>
  <c r="I5" i="3"/>
  <c r="I35" i="3"/>
  <c r="I27" i="3"/>
  <c r="I18" i="3"/>
  <c r="I14" i="3"/>
  <c r="I10" i="3"/>
  <c r="I6" i="3"/>
  <c r="I33" i="3"/>
  <c r="I19" i="3"/>
  <c r="I15" i="3"/>
  <c r="I11" i="3"/>
  <c r="I7" i="3"/>
  <c r="I3" i="3"/>
  <c r="I12" i="3"/>
  <c r="I23" i="3"/>
  <c r="I16" i="3"/>
  <c r="I20" i="3"/>
  <c r="I4" i="3"/>
  <c r="I8" i="3"/>
  <c r="R33" i="3"/>
  <c r="R35" i="3"/>
  <c r="R29" i="3"/>
  <c r="R25" i="3"/>
  <c r="R21" i="3"/>
  <c r="R31" i="3"/>
  <c r="R30" i="3"/>
  <c r="R26" i="3"/>
  <c r="R22" i="3"/>
  <c r="R34" i="3"/>
  <c r="R27" i="3"/>
  <c r="R18" i="3"/>
  <c r="R14" i="3"/>
  <c r="R10" i="3"/>
  <c r="R6" i="3"/>
  <c r="R24" i="3"/>
  <c r="R19" i="3"/>
  <c r="R15" i="3"/>
  <c r="R11" i="3"/>
  <c r="R7" i="3"/>
  <c r="R3" i="3"/>
  <c r="R28" i="3"/>
  <c r="R23" i="3"/>
  <c r="R20" i="3"/>
  <c r="R16" i="3"/>
  <c r="R12" i="3"/>
  <c r="R8" i="3"/>
  <c r="R4" i="3"/>
  <c r="R32" i="3"/>
  <c r="R9" i="3"/>
  <c r="R13" i="3"/>
  <c r="R17" i="3"/>
  <c r="R5" i="3"/>
  <c r="M32" i="3"/>
  <c r="M35" i="3"/>
  <c r="M33" i="3"/>
  <c r="M28" i="3"/>
  <c r="M24" i="3"/>
  <c r="M31" i="3"/>
  <c r="M29" i="3"/>
  <c r="M25" i="3"/>
  <c r="M21" i="3"/>
  <c r="M34" i="3"/>
  <c r="M30" i="3"/>
  <c r="M26" i="3"/>
  <c r="M27" i="3"/>
  <c r="M17" i="3"/>
  <c r="M13" i="3"/>
  <c r="M9" i="3"/>
  <c r="M5" i="3"/>
  <c r="M23" i="3"/>
  <c r="M18" i="3"/>
  <c r="M14" i="3"/>
  <c r="M10" i="3"/>
  <c r="M6" i="3"/>
  <c r="M22" i="3"/>
  <c r="M19" i="3"/>
  <c r="M15" i="3"/>
  <c r="M11" i="3"/>
  <c r="M7" i="3"/>
  <c r="M3" i="3"/>
  <c r="M16" i="3"/>
  <c r="M4" i="3"/>
  <c r="M20" i="3"/>
  <c r="M8" i="3"/>
  <c r="M12" i="3"/>
  <c r="AH33" i="3"/>
  <c r="AH35" i="3"/>
  <c r="AH29" i="3"/>
  <c r="AH25" i="3"/>
  <c r="AH21" i="3"/>
  <c r="AH31" i="3"/>
  <c r="AH26" i="3"/>
  <c r="AH22" i="3"/>
  <c r="AH34" i="3"/>
  <c r="AH27" i="3"/>
  <c r="AH32" i="3"/>
  <c r="AH18" i="3"/>
  <c r="AH14" i="3"/>
  <c r="AH10" i="3"/>
  <c r="AH6" i="3"/>
  <c r="AH30" i="3"/>
  <c r="AH24" i="3"/>
  <c r="AH19" i="3"/>
  <c r="AH15" i="3"/>
  <c r="AH11" i="3"/>
  <c r="AH7" i="3"/>
  <c r="AH3" i="3"/>
  <c r="AH28" i="3"/>
  <c r="AH23" i="3"/>
  <c r="AH20" i="3"/>
  <c r="AH16" i="3"/>
  <c r="AH12" i="3"/>
  <c r="AH8" i="3"/>
  <c r="AH4" i="3"/>
  <c r="AH9" i="3"/>
  <c r="AH13" i="3"/>
  <c r="AH17" i="3"/>
  <c r="AH5" i="3"/>
  <c r="Y32" i="3"/>
  <c r="Y31" i="3"/>
  <c r="Y28" i="3"/>
  <c r="Y24" i="3"/>
  <c r="Y34" i="3"/>
  <c r="Y29" i="3"/>
  <c r="Y25" i="3"/>
  <c r="Y21" i="3"/>
  <c r="Y30" i="3"/>
  <c r="Y26" i="3"/>
  <c r="Y22" i="3"/>
  <c r="Y17" i="3"/>
  <c r="Y13" i="3"/>
  <c r="Y9" i="3"/>
  <c r="Y5" i="3"/>
  <c r="Y27" i="3"/>
  <c r="Y18" i="3"/>
  <c r="Y14" i="3"/>
  <c r="Y10" i="3"/>
  <c r="Y6" i="3"/>
  <c r="Y35" i="3"/>
  <c r="Y19" i="3"/>
  <c r="Y15" i="3"/>
  <c r="Y11" i="3"/>
  <c r="Y7" i="3"/>
  <c r="Y3" i="3"/>
  <c r="Y12" i="3"/>
  <c r="Y16" i="3"/>
  <c r="Y33" i="3"/>
  <c r="Y20" i="3"/>
  <c r="Y4" i="3"/>
  <c r="Y8" i="3"/>
  <c r="Y23" i="3"/>
  <c r="F7" i="3"/>
  <c r="F10" i="3"/>
  <c r="F8" i="3"/>
  <c r="F11" i="3"/>
  <c r="F15" i="3"/>
  <c r="F17" i="3"/>
  <c r="F19" i="3"/>
  <c r="F21" i="3"/>
  <c r="F4" i="3"/>
  <c r="F16" i="3"/>
  <c r="F23" i="3"/>
  <c r="F5" i="3"/>
  <c r="F24" i="3"/>
  <c r="F9" i="3"/>
  <c r="F31" i="3"/>
  <c r="F13" i="3"/>
  <c r="F3" i="3"/>
  <c r="F33" i="3"/>
  <c r="F6" i="3"/>
  <c r="F18" i="3"/>
  <c r="F28" i="3"/>
  <c r="F25" i="3"/>
  <c r="F35" i="3"/>
  <c r="F29" i="3"/>
  <c r="F27" i="3"/>
  <c r="F32" i="3"/>
  <c r="F30" i="3"/>
  <c r="F34" i="3"/>
  <c r="F22" i="3"/>
  <c r="F26" i="3"/>
  <c r="F20" i="3"/>
  <c r="F12" i="3"/>
  <c r="F14" i="3"/>
  <c r="AK2" i="3"/>
  <c r="L2" i="3"/>
  <c r="AA2" i="3"/>
  <c r="K2" i="3"/>
  <c r="AE2" i="3"/>
  <c r="AJ2" i="3"/>
  <c r="AM2" i="3"/>
  <c r="U2" i="3"/>
  <c r="AL2" i="3"/>
  <c r="AG2" i="3"/>
  <c r="AN2" i="3"/>
  <c r="H2" i="3"/>
  <c r="V2" i="3"/>
  <c r="AC2" i="3"/>
  <c r="N2" i="3"/>
  <c r="J2" i="3"/>
  <c r="P2" i="3"/>
  <c r="AD2" i="3"/>
  <c r="AB2" i="3"/>
  <c r="W2" i="3"/>
  <c r="AI2" i="3"/>
  <c r="O2" i="3"/>
  <c r="S2" i="3"/>
  <c r="T2" i="3"/>
  <c r="G2" i="3"/>
  <c r="AF2" i="3"/>
  <c r="Z2" i="3"/>
  <c r="Q2" i="3"/>
  <c r="X2" i="3"/>
  <c r="I2" i="3"/>
  <c r="R2" i="3"/>
  <c r="M2" i="3"/>
  <c r="AH2" i="3"/>
  <c r="Y2" i="3"/>
  <c r="F2" i="3"/>
</calcChain>
</file>

<file path=xl/sharedStrings.xml><?xml version="1.0" encoding="utf-8"?>
<sst xmlns="http://schemas.openxmlformats.org/spreadsheetml/2006/main" count="3344" uniqueCount="280">
  <si>
    <t>Company_Name</t>
  </si>
  <si>
    <t>Armani</t>
  </si>
  <si>
    <t>Giorgio Armani SpA</t>
  </si>
  <si>
    <t>Burberry</t>
  </si>
  <si>
    <t>Burberry Group  plc</t>
  </si>
  <si>
    <t>Cartier</t>
  </si>
  <si>
    <t>Cie Financiere Richemont SA</t>
  </si>
  <si>
    <t>Chanel</t>
  </si>
  <si>
    <t>Chanel Limited</t>
  </si>
  <si>
    <t>Coach</t>
  </si>
  <si>
    <t>Tapestry Inc</t>
  </si>
  <si>
    <t>Dior</t>
  </si>
  <si>
    <t>LVMH Moet Hennessy Louis Vuitton SE</t>
  </si>
  <si>
    <t>Fendi</t>
  </si>
  <si>
    <t>Gucci</t>
  </si>
  <si>
    <t>Kering SA</t>
  </si>
  <si>
    <t>Hennessy</t>
  </si>
  <si>
    <t>Hermès</t>
  </si>
  <si>
    <t>Hermes International</t>
  </si>
  <si>
    <t>Louis Vuitton</t>
  </si>
  <si>
    <t>Michael Kors</t>
  </si>
  <si>
    <t>Michael Kors Holdings Ltd</t>
  </si>
  <si>
    <t>Moët &amp; Chandon</t>
  </si>
  <si>
    <t>Prada</t>
  </si>
  <si>
    <t>PRADA SpA</t>
  </si>
  <si>
    <t>Rolex</t>
  </si>
  <si>
    <t>Rolex SA</t>
  </si>
  <si>
    <t>Saint- Laurent / Yves Saint Laurent</t>
  </si>
  <si>
    <t>Tiffany &amp; Co.</t>
  </si>
  <si>
    <t>Tiffany &amp; Co</t>
  </si>
  <si>
    <t>Audi</t>
  </si>
  <si>
    <t>Volkswagen AG</t>
  </si>
  <si>
    <t>Volkswagen Ag</t>
  </si>
  <si>
    <t>BMW</t>
  </si>
  <si>
    <t>Bayerische Motoren Werke AG</t>
  </si>
  <si>
    <t>Chevrolet</t>
  </si>
  <si>
    <t>General Motors Co</t>
  </si>
  <si>
    <t>Ford</t>
  </si>
  <si>
    <t>Ford Motor Co</t>
  </si>
  <si>
    <t>Honda</t>
  </si>
  <si>
    <t>Honda Motor Co Ltd</t>
  </si>
  <si>
    <t>Hyundai</t>
  </si>
  <si>
    <t>Hyundai Motor Co</t>
  </si>
  <si>
    <t>Land Rover</t>
  </si>
  <si>
    <t>Tata Motors Ltd</t>
  </si>
  <si>
    <t>Lexus</t>
  </si>
  <si>
    <t>Toyota Motor Corp</t>
  </si>
  <si>
    <t>Maruti Suzuki</t>
  </si>
  <si>
    <t>Maruti Suzuki India Ltd</t>
  </si>
  <si>
    <t>Mercedes-Benz</t>
  </si>
  <si>
    <t>Daimler AG</t>
  </si>
  <si>
    <t>Nissan</t>
  </si>
  <si>
    <t>Nissan Motor Co Ltd</t>
  </si>
  <si>
    <t>Porsche</t>
  </si>
  <si>
    <t>Renault</t>
  </si>
  <si>
    <t>Renault SA</t>
  </si>
  <si>
    <t>Tesla</t>
  </si>
  <si>
    <t>Tesla Inc</t>
  </si>
  <si>
    <t>Toyota</t>
  </si>
  <si>
    <t>Volkswagen</t>
  </si>
  <si>
    <t/>
  </si>
  <si>
    <t>x</t>
  </si>
  <si>
    <t>Brunello Cucinelli</t>
  </si>
  <si>
    <t>Christopher Kane</t>
  </si>
  <si>
    <t>Van Cleef &amp; Arpels</t>
  </si>
  <si>
    <t>Baume &amp; Mercier</t>
  </si>
  <si>
    <t>Baume</t>
  </si>
  <si>
    <t>IWC</t>
  </si>
  <si>
    <t>Jaeger-LeCoultre</t>
  </si>
  <si>
    <t>Officine Panerai</t>
  </si>
  <si>
    <t>Piaget</t>
  </si>
  <si>
    <t>Ralph Lauren (JV with RL US)</t>
  </si>
  <si>
    <t>Roger Dubuis</t>
  </si>
  <si>
    <t>Vacheron Constantin</t>
  </si>
  <si>
    <t>Montblanc</t>
  </si>
  <si>
    <t>Alfred Dunhill</t>
  </si>
  <si>
    <t>Alaïa</t>
  </si>
  <si>
    <t>Chloé</t>
  </si>
  <si>
    <t>Lancel</t>
  </si>
  <si>
    <t>Purdey</t>
  </si>
  <si>
    <t>Peter Millar</t>
  </si>
  <si>
    <t>Giampiero Bodino</t>
  </si>
  <si>
    <t>Shanghai Tang</t>
  </si>
  <si>
    <t>Kate Spade</t>
  </si>
  <si>
    <t>Stuart Weitzman</t>
  </si>
  <si>
    <t>Folli Follie</t>
  </si>
  <si>
    <t>Links of London</t>
  </si>
  <si>
    <t>Fossil</t>
  </si>
  <si>
    <t>Michele</t>
  </si>
  <si>
    <t>Relic</t>
  </si>
  <si>
    <t>Zodiac</t>
  </si>
  <si>
    <t>Skagen</t>
  </si>
  <si>
    <t>Nivada</t>
  </si>
  <si>
    <t>Omas</t>
  </si>
  <si>
    <t>Moncler</t>
  </si>
  <si>
    <t>Donna Karan</t>
  </si>
  <si>
    <t>Hermes</t>
  </si>
  <si>
    <t>John Lobb</t>
  </si>
  <si>
    <t>Shang Xia</t>
  </si>
  <si>
    <t>Hermes Horizon</t>
  </si>
  <si>
    <t>La Table Hermes</t>
  </si>
  <si>
    <t>Les Cristalleries de Saint-Louis</t>
  </si>
  <si>
    <t>Puiforcat</t>
  </si>
  <si>
    <t>Hugo Boss</t>
  </si>
  <si>
    <t>Bottega Veneta</t>
  </si>
  <si>
    <t>Saint Laurent</t>
  </si>
  <si>
    <t>Alexander McQueen</t>
  </si>
  <si>
    <t>Balenciaga</t>
  </si>
  <si>
    <t>Brioni</t>
  </si>
  <si>
    <t>Thomas Maier</t>
  </si>
  <si>
    <t>Ulysse Nardin</t>
  </si>
  <si>
    <t>McQ</t>
  </si>
  <si>
    <t>Boucheron</t>
  </si>
  <si>
    <t>Girard-Perregaux</t>
  </si>
  <si>
    <t>Jeanrichard</t>
  </si>
  <si>
    <t>Sergio Rossi</t>
  </si>
  <si>
    <t>Qeelin</t>
  </si>
  <si>
    <t>Pomellato</t>
  </si>
  <si>
    <t>Dodo</t>
  </si>
  <si>
    <t>Alain Mikli</t>
  </si>
  <si>
    <t>Arnette</t>
  </si>
  <si>
    <t>ESS</t>
  </si>
  <si>
    <t>K&amp;L eyewear</t>
  </si>
  <si>
    <t>Luxottica</t>
  </si>
  <si>
    <t>Mosley tribes</t>
  </si>
  <si>
    <t>Oakley</t>
  </si>
  <si>
    <t>Oliver peoples</t>
  </si>
  <si>
    <t>Persol</t>
  </si>
  <si>
    <t>Ray-Ban</t>
  </si>
  <si>
    <t>Sferoflex</t>
  </si>
  <si>
    <t>Vogue eyeware</t>
  </si>
  <si>
    <t>Céline</t>
  </si>
  <si>
    <t>Loewe</t>
  </si>
  <si>
    <t>Berluti</t>
  </si>
  <si>
    <t>Kenzo</t>
  </si>
  <si>
    <t>Givenchy</t>
  </si>
  <si>
    <t>Marc Jacobs</t>
  </si>
  <si>
    <t>Emilio Pucci</t>
  </si>
  <si>
    <t>Jean Patou</t>
  </si>
  <si>
    <t>Thomas Pink</t>
  </si>
  <si>
    <t>Edun</t>
  </si>
  <si>
    <t>Loro Piana</t>
  </si>
  <si>
    <t>Nicholas Kirkwood</t>
  </si>
  <si>
    <t>Christian Dior</t>
  </si>
  <si>
    <t>Guerlain</t>
  </si>
  <si>
    <t>BeneFit Cosmetics</t>
  </si>
  <si>
    <t>Fresh</t>
  </si>
  <si>
    <t>MAKE UP FOR EVER</t>
  </si>
  <si>
    <t>Acqua di Parma</t>
  </si>
  <si>
    <t>Nude</t>
  </si>
  <si>
    <t>TAG Heuer</t>
  </si>
  <si>
    <t>Zenith</t>
  </si>
  <si>
    <t>Hublot</t>
  </si>
  <si>
    <t>Chaumet</t>
  </si>
  <si>
    <t>Bulgari</t>
  </si>
  <si>
    <t>FRED</t>
  </si>
  <si>
    <t>Belmond</t>
  </si>
  <si>
    <t>Rimowa</t>
  </si>
  <si>
    <t>Jimmy Choo</t>
  </si>
  <si>
    <t>Versace</t>
  </si>
  <si>
    <t>Movado</t>
  </si>
  <si>
    <t>MVMT</t>
  </si>
  <si>
    <t>ESQ Movado</t>
  </si>
  <si>
    <t>Ebel</t>
  </si>
  <si>
    <t>Concord</t>
  </si>
  <si>
    <t>Mulberry</t>
  </si>
  <si>
    <t>Pandora</t>
  </si>
  <si>
    <t>Miu Miu</t>
  </si>
  <si>
    <t>Church's</t>
  </si>
  <si>
    <t>Car Shoe</t>
  </si>
  <si>
    <t>Calvin Klein</t>
  </si>
  <si>
    <t>Tommy Hilfiger</t>
  </si>
  <si>
    <t>Van Heusen</t>
  </si>
  <si>
    <t>IZOD</t>
  </si>
  <si>
    <t>Arrow</t>
  </si>
  <si>
    <t>BASS</t>
  </si>
  <si>
    <t>Speedo</t>
  </si>
  <si>
    <t>Warner's</t>
  </si>
  <si>
    <t>Olga</t>
  </si>
  <si>
    <t>Ralph Lauren</t>
  </si>
  <si>
    <t>Ralph Lauren (JV with CFR)</t>
  </si>
  <si>
    <t>Safilo</t>
  </si>
  <si>
    <t>Elasta</t>
  </si>
  <si>
    <t>Seventh Street</t>
  </si>
  <si>
    <t>Carrera</t>
  </si>
  <si>
    <t>Polaroid</t>
  </si>
  <si>
    <t>Oxydo</t>
  </si>
  <si>
    <t>Smith Optics</t>
  </si>
  <si>
    <t>Salvatore Ferragamo</t>
  </si>
  <si>
    <t>Emanuel Ungaro</t>
  </si>
  <si>
    <t>Samsonite</t>
  </si>
  <si>
    <t>American Tourister</t>
  </si>
  <si>
    <t>Saxoline</t>
  </si>
  <si>
    <t>Xtrem</t>
  </si>
  <si>
    <t>Stella McCartney</t>
  </si>
  <si>
    <t>Harry Winston</t>
  </si>
  <si>
    <t>Breguet</t>
  </si>
  <si>
    <t>Blancpain</t>
  </si>
  <si>
    <t>Glashütte Original</t>
  </si>
  <si>
    <t>Jaquet Droz</t>
  </si>
  <si>
    <t>Léon Hatot</t>
  </si>
  <si>
    <t>Omega</t>
  </si>
  <si>
    <t>Longines</t>
  </si>
  <si>
    <t>Rado</t>
  </si>
  <si>
    <t>Union Glashütte</t>
  </si>
  <si>
    <t>Tissot</t>
  </si>
  <si>
    <t>Balmain</t>
  </si>
  <si>
    <t>Certina</t>
  </si>
  <si>
    <t>Mido</t>
  </si>
  <si>
    <t>Hamilton</t>
  </si>
  <si>
    <t>Swatch</t>
  </si>
  <si>
    <t>Flik Flak</t>
  </si>
  <si>
    <t>Ted Baker</t>
  </si>
  <si>
    <t>Tiffany</t>
  </si>
  <si>
    <t>Tod's</t>
  </si>
  <si>
    <t>Hogan</t>
  </si>
  <si>
    <t>Fay</t>
  </si>
  <si>
    <t>Roger Vivier</t>
  </si>
  <si>
    <t>Tumi</t>
  </si>
  <si>
    <t>Kweichow Moutai</t>
  </si>
  <si>
    <t>Laurent-Perrier</t>
  </si>
  <si>
    <t>Delamotte champagne</t>
  </si>
  <si>
    <t>Champagne de Castellane</t>
  </si>
  <si>
    <t>S Salon champagne</t>
  </si>
  <si>
    <t>Dom Pérignon</t>
  </si>
  <si>
    <t>Veuve Clicquot</t>
  </si>
  <si>
    <t>Krug</t>
  </si>
  <si>
    <t>Mercier</t>
  </si>
  <si>
    <t>Ruinart</t>
  </si>
  <si>
    <t>Château d’Yquem</t>
  </si>
  <si>
    <t>The Glenmorangie Company</t>
  </si>
  <si>
    <t>Belvedere</t>
  </si>
  <si>
    <t>Domaine Chandon California</t>
  </si>
  <si>
    <t>Bodega Chandon Argentina</t>
  </si>
  <si>
    <t>Cloudy Bay</t>
  </si>
  <si>
    <t>Colgin Cellars</t>
  </si>
  <si>
    <t>Cape Mentelle</t>
  </si>
  <si>
    <t>Newton Vineyard</t>
  </si>
  <si>
    <t>Terrazas de los Andes</t>
  </si>
  <si>
    <t>Cheval des Andes</t>
  </si>
  <si>
    <t>Numanthia</t>
  </si>
  <si>
    <t>10 Cane Rum</t>
  </si>
  <si>
    <t>Wenjun</t>
  </si>
  <si>
    <t>Remy Martin</t>
  </si>
  <si>
    <t>Louis XIII</t>
  </si>
  <si>
    <t>Cointreau</t>
  </si>
  <si>
    <t>Passoa</t>
  </si>
  <si>
    <t>St-Rémy</t>
  </si>
  <si>
    <t>Mount Gay</t>
  </si>
  <si>
    <t>Metaxa</t>
  </si>
  <si>
    <t>Izarra</t>
  </si>
  <si>
    <t>Ponche Kuba</t>
  </si>
  <si>
    <t>Brand</t>
  </si>
  <si>
    <t>Static</t>
  </si>
  <si>
    <t>Ticker</t>
  </si>
  <si>
    <t>Field ID</t>
  </si>
  <si>
    <t>Field Mnemonic</t>
  </si>
  <si>
    <t>Data State</t>
  </si>
  <si>
    <t>Brand Owner</t>
  </si>
  <si>
    <t>Apparel</t>
  </si>
  <si>
    <t>Shoes</t>
  </si>
  <si>
    <t>Watch</t>
  </si>
  <si>
    <t>Jewelry</t>
  </si>
  <si>
    <t>Leather</t>
  </si>
  <si>
    <t>Accessories/Others</t>
  </si>
  <si>
    <t>Eyewear</t>
  </si>
  <si>
    <t>Fragrances</t>
  </si>
  <si>
    <t>Beauty</t>
  </si>
  <si>
    <t>Spirits</t>
  </si>
  <si>
    <t>Richemont SA</t>
  </si>
  <si>
    <t>Tapestry</t>
  </si>
  <si>
    <t>FF Group</t>
  </si>
  <si>
    <t>Fossil Inc</t>
  </si>
  <si>
    <t>Hengdeli</t>
  </si>
  <si>
    <t>G-III</t>
  </si>
  <si>
    <t>Kering</t>
  </si>
  <si>
    <t>LVMH</t>
  </si>
  <si>
    <t>Capri</t>
  </si>
  <si>
    <t>PVH</t>
  </si>
  <si>
    <t>Remy Cointrau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</si>
</sst>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0" fontId="1" fillId="33" borderId="0" xfId="26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BSRCH|8413343083077854897</stp>
        <tr r="A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data/BI_LUXGG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Data"/>
      <sheetName val="ReferenceData"/>
      <sheetName val="Help-Reference"/>
    </sheetNames>
    <sheetDataSet>
      <sheetData sheetId="0" refreshError="1"/>
      <sheetData sheetId="1">
        <row r="2">
          <cell r="A2" t="str">
            <v>Description</v>
          </cell>
          <cell r="B2" t="str">
            <v>Ticker</v>
          </cell>
          <cell r="C2" t="str">
            <v>Field ID</v>
          </cell>
          <cell r="D2" t="str">
            <v>Field Mnemonic</v>
          </cell>
          <cell r="E2" t="str">
            <v>Data State</v>
          </cell>
          <cell r="F2" t="str">
            <v>2020</v>
          </cell>
          <cell r="G2" t="str">
            <v>2019</v>
          </cell>
          <cell r="H2" t="str">
            <v>2018</v>
          </cell>
          <cell r="I2" t="str">
            <v>2017</v>
          </cell>
          <cell r="J2" t="str">
            <v>2016</v>
          </cell>
          <cell r="K2" t="str">
            <v>2015</v>
          </cell>
          <cell r="L2" t="str">
            <v>2014</v>
          </cell>
          <cell r="M2" t="str">
            <v>2013</v>
          </cell>
          <cell r="N2" t="str">
            <v>2012</v>
          </cell>
          <cell r="O2" t="str">
            <v>2011</v>
          </cell>
          <cell r="P2" t="str">
            <v>2010</v>
          </cell>
          <cell r="Q2" t="str">
            <v>2009</v>
          </cell>
          <cell r="R2" t="str">
            <v>2008</v>
          </cell>
          <cell r="S2" t="str">
            <v>2007</v>
          </cell>
          <cell r="T2" t="str">
            <v>2006</v>
          </cell>
          <cell r="U2" t="str">
            <v>2005</v>
          </cell>
          <cell r="V2" t="str">
            <v>2004</v>
          </cell>
          <cell r="W2" t="str">
            <v>2003</v>
          </cell>
          <cell r="X2" t="str">
            <v>2002</v>
          </cell>
          <cell r="Y2" t="str">
            <v>2001</v>
          </cell>
          <cell r="Z2" t="str">
            <v>2000</v>
          </cell>
          <cell r="AA2" t="str">
            <v>1999</v>
          </cell>
          <cell r="AB2" t="str">
            <v>1998</v>
          </cell>
          <cell r="AC2" t="str">
            <v>1997</v>
          </cell>
          <cell r="AD2" t="str">
            <v>1996</v>
          </cell>
          <cell r="AE2" t="str">
            <v>1995</v>
          </cell>
          <cell r="AF2" t="str">
            <v>1994</v>
          </cell>
          <cell r="AG2" t="str">
            <v>1993</v>
          </cell>
          <cell r="AH2" t="str">
            <v>1992</v>
          </cell>
          <cell r="AI2" t="str">
            <v>1991</v>
          </cell>
          <cell r="AJ2" t="str">
            <v>1990</v>
          </cell>
          <cell r="AK2" t="str">
            <v>1989</v>
          </cell>
          <cell r="AL2" t="str">
            <v>1988</v>
          </cell>
          <cell r="AM2" t="str">
            <v>1987</v>
          </cell>
          <cell r="AN2" t="str">
            <v>1986</v>
          </cell>
        </row>
        <row r="3">
          <cell r="A3" t="str">
            <v>Sales in USD</v>
          </cell>
          <cell r="B3" t="str">
            <v>BILXGDGC Index</v>
          </cell>
          <cell r="E3" t="str">
            <v>Sum</v>
          </cell>
          <cell r="F3">
            <v>166657.69637790005</v>
          </cell>
          <cell r="G3">
            <v>191262.75066099994</v>
          </cell>
          <cell r="H3">
            <v>187424.85553949999</v>
          </cell>
          <cell r="I3">
            <v>164554.28626999998</v>
          </cell>
          <cell r="J3">
            <v>148707.32221770001</v>
          </cell>
          <cell r="K3">
            <v>146227.72328439998</v>
          </cell>
          <cell r="L3">
            <v>156743.88006479997</v>
          </cell>
          <cell r="M3">
            <v>153271.64016030004</v>
          </cell>
          <cell r="N3">
            <v>137228.38354439999</v>
          </cell>
          <cell r="O3">
            <v>125355.428952</v>
          </cell>
          <cell r="P3">
            <v>103152.12588739999</v>
          </cell>
          <cell r="Q3">
            <v>91411.324826199998</v>
          </cell>
          <cell r="R3">
            <v>99525.121005099994</v>
          </cell>
          <cell r="S3">
            <v>88314.134000400023</v>
          </cell>
          <cell r="T3">
            <v>73490.841750500025</v>
          </cell>
          <cell r="U3">
            <v>66090.317818179989</v>
          </cell>
          <cell r="V3">
            <v>62424.295883760002</v>
          </cell>
          <cell r="W3">
            <v>62670.373442380005</v>
          </cell>
          <cell r="X3">
            <v>55746.714698160002</v>
          </cell>
          <cell r="Y3">
            <v>52214.302944850002</v>
          </cell>
          <cell r="Z3">
            <v>49246.295661529992</v>
          </cell>
          <cell r="AA3">
            <v>43104.650705080006</v>
          </cell>
          <cell r="AB3">
            <v>44242.417623310008</v>
          </cell>
          <cell r="AC3">
            <v>41238.258009429999</v>
          </cell>
          <cell r="AD3">
            <v>38393.105635500004</v>
          </cell>
          <cell r="AE3">
            <v>37164.809724350001</v>
          </cell>
          <cell r="AF3">
            <v>31487.827732419999</v>
          </cell>
          <cell r="AG3">
            <v>26965.036261600006</v>
          </cell>
          <cell r="AH3">
            <v>29411.12148238</v>
          </cell>
          <cell r="AI3">
            <v>21567.156740300001</v>
          </cell>
          <cell r="AJ3">
            <v>19497.636802100002</v>
          </cell>
          <cell r="AK3">
            <v>14611.184790399999</v>
          </cell>
          <cell r="AL3">
            <v>13377.119221000001</v>
          </cell>
          <cell r="AM3">
            <v>500.02499390000003</v>
          </cell>
          <cell r="AN3">
            <v>514.38671880000004</v>
          </cell>
        </row>
        <row r="4">
          <cell r="A4" t="str">
            <v xml:space="preserve">    Brunello Cucinelli SpA</v>
          </cell>
          <cell r="B4" t="str">
            <v>BC IM Equity</v>
          </cell>
          <cell r="C4" t="str">
            <v>IS010</v>
          </cell>
          <cell r="D4" t="str">
            <v>SALES_REV_TURN</v>
          </cell>
          <cell r="E4" t="str">
            <v>Dynamic</v>
          </cell>
          <cell r="F4">
            <v>621.11700280000002</v>
          </cell>
          <cell r="G4">
            <v>680.38102990000004</v>
          </cell>
          <cell r="H4">
            <v>653.15701490000004</v>
          </cell>
          <cell r="I4">
            <v>578.08968049999999</v>
          </cell>
          <cell r="J4">
            <v>504.68177919999999</v>
          </cell>
          <cell r="K4">
            <v>459.70787180000002</v>
          </cell>
          <cell r="L4">
            <v>472.82005420000002</v>
          </cell>
          <cell r="M4">
            <v>428.35387209999999</v>
          </cell>
          <cell r="N4">
            <v>359.1707993</v>
          </cell>
          <cell r="O4">
            <v>337.84549190000001</v>
          </cell>
          <cell r="P4">
            <v>270.0966995</v>
          </cell>
          <cell r="Q4">
            <v>220.5092453</v>
          </cell>
          <cell r="R4" t="str">
            <v/>
          </cell>
          <cell r="S4" t="str">
            <v/>
          </cell>
          <cell r="T4" t="str">
            <v/>
          </cell>
          <cell r="U4" t="str">
            <v/>
          </cell>
          <cell r="V4" t="str">
            <v/>
          </cell>
          <cell r="W4" t="str">
            <v/>
          </cell>
          <cell r="X4" t="str">
            <v/>
          </cell>
          <cell r="Y4" t="str">
            <v/>
          </cell>
          <cell r="Z4" t="str">
            <v/>
          </cell>
          <cell r="AA4" t="str">
            <v/>
          </cell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 t="str">
            <v/>
          </cell>
          <cell r="AN4" t="str">
            <v/>
          </cell>
        </row>
        <row r="5">
          <cell r="A5" t="str">
            <v xml:space="preserve">    Burberry Group PLC</v>
          </cell>
          <cell r="B5" t="str">
            <v>BRBY LN Equity</v>
          </cell>
          <cell r="C5" t="str">
            <v>IS010</v>
          </cell>
          <cell r="D5" t="str">
            <v>SALES_REV_TURN</v>
          </cell>
          <cell r="E5" t="str">
            <v>Dynamic</v>
          </cell>
          <cell r="F5">
            <v>3063.3006150000001</v>
          </cell>
          <cell r="G5">
            <v>3348.4219389999998</v>
          </cell>
          <cell r="H5">
            <v>3571.13537</v>
          </cell>
          <cell r="I5">
            <v>3625.65742</v>
          </cell>
          <cell r="J5">
            <v>3616.157283</v>
          </cell>
          <cell r="K5">
            <v>3791.6643239999999</v>
          </cell>
          <cell r="L5">
            <v>4069.6342840000002</v>
          </cell>
          <cell r="M5">
            <v>3704.2017310000001</v>
          </cell>
          <cell r="N5">
            <v>3158.9065679999999</v>
          </cell>
          <cell r="O5">
            <v>2964.2420889999999</v>
          </cell>
          <cell r="P5">
            <v>2336.3366350000001</v>
          </cell>
          <cell r="Q5">
            <v>1892.024637</v>
          </cell>
          <cell r="R5">
            <v>2064.4171620000002</v>
          </cell>
          <cell r="S5">
            <v>1998.1603729999999</v>
          </cell>
          <cell r="T5">
            <v>1611.9259730000001</v>
          </cell>
          <cell r="U5">
            <v>1326.1974700000001</v>
          </cell>
          <cell r="V5">
            <v>1320.642623</v>
          </cell>
          <cell r="W5">
            <v>1144.501477</v>
          </cell>
          <cell r="X5">
            <v>917.96813420000001</v>
          </cell>
          <cell r="Y5">
            <v>715.05476950000002</v>
          </cell>
          <cell r="Z5">
            <v>632.51531999999997</v>
          </cell>
          <cell r="AA5" t="str">
            <v/>
          </cell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 t="str">
            <v/>
          </cell>
          <cell r="AH5" t="str">
            <v/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 t="str">
            <v/>
          </cell>
          <cell r="AN5" t="str">
            <v/>
          </cell>
        </row>
        <row r="6">
          <cell r="A6" t="str">
            <v xml:space="preserve">    Canada Goose Holdings Inc</v>
          </cell>
          <cell r="B6" t="str">
            <v>GOOS US Equity</v>
          </cell>
          <cell r="C6" t="str">
            <v>IS010</v>
          </cell>
          <cell r="D6" t="str">
            <v>SALES_REV_TURN</v>
          </cell>
          <cell r="E6" t="str">
            <v>Dynamic</v>
          </cell>
          <cell r="F6">
            <v>683.80963650000001</v>
          </cell>
          <cell r="G6">
            <v>720.74098830000003</v>
          </cell>
          <cell r="H6">
            <v>633.02716439999995</v>
          </cell>
          <cell r="I6">
            <v>460.9833951</v>
          </cell>
          <cell r="J6">
            <v>307.61406149999999</v>
          </cell>
          <cell r="K6">
            <v>222.17130409999999</v>
          </cell>
          <cell r="L6">
            <v>192.4483491</v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 t="str">
            <v/>
          </cell>
          <cell r="Z6" t="str">
            <v/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 t="str">
            <v/>
          </cell>
          <cell r="AN6" t="str">
            <v/>
          </cell>
        </row>
        <row r="7">
          <cell r="A7" t="str">
            <v xml:space="preserve">    Capri Holdings Ltd</v>
          </cell>
          <cell r="B7" t="str">
            <v>CPRI US Equity</v>
          </cell>
          <cell r="C7" t="str">
            <v>IS010</v>
          </cell>
          <cell r="D7" t="str">
            <v>SALES_REV_TURN</v>
          </cell>
          <cell r="E7" t="str">
            <v>Dynamic</v>
          </cell>
          <cell r="F7">
            <v>4060</v>
          </cell>
          <cell r="G7">
            <v>5551</v>
          </cell>
          <cell r="H7">
            <v>5238</v>
          </cell>
          <cell r="I7">
            <v>4719</v>
          </cell>
          <cell r="J7">
            <v>4493.7</v>
          </cell>
          <cell r="K7">
            <v>4712.1000000000004</v>
          </cell>
          <cell r="L7">
            <v>4371.5</v>
          </cell>
          <cell r="M7">
            <v>3310.8</v>
          </cell>
          <cell r="N7">
            <v>2181.732</v>
          </cell>
          <cell r="O7">
            <v>1302.2539999999999</v>
          </cell>
          <cell r="P7">
            <v>803.33900000000006</v>
          </cell>
          <cell r="Q7">
            <v>508.09899999999999</v>
          </cell>
          <cell r="R7">
            <v>397.07400000000001</v>
          </cell>
          <cell r="S7">
            <v>312.65499999999997</v>
          </cell>
          <cell r="T7">
            <v>210.75200000000001</v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  <cell r="AN7" t="str">
            <v/>
          </cell>
        </row>
        <row r="8">
          <cell r="A8" t="str">
            <v xml:space="preserve">    Chow Sang Sang Holdings Intern</v>
          </cell>
          <cell r="B8" t="str">
            <v>116 HK Equity</v>
          </cell>
          <cell r="C8" t="str">
            <v>IS010</v>
          </cell>
          <cell r="D8" t="str">
            <v>SALES_REV_TURN</v>
          </cell>
          <cell r="E8" t="str">
            <v>Dynamic</v>
          </cell>
          <cell r="F8">
            <v>1938.134174</v>
          </cell>
          <cell r="G8">
            <v>2263.6860689999999</v>
          </cell>
          <cell r="H8">
            <v>2399.5148610000001</v>
          </cell>
          <cell r="I8">
            <v>2134.4960080000001</v>
          </cell>
          <cell r="J8">
            <v>2073.1414679999998</v>
          </cell>
          <cell r="K8">
            <v>2459.7206219999998</v>
          </cell>
          <cell r="L8">
            <v>2481.8426530000002</v>
          </cell>
          <cell r="M8">
            <v>3241.4212040000002</v>
          </cell>
          <cell r="N8">
            <v>2354.0235779999998</v>
          </cell>
          <cell r="O8">
            <v>2204.217686</v>
          </cell>
          <cell r="P8">
            <v>1506.702626</v>
          </cell>
          <cell r="Q8">
            <v>1220.8303370000001</v>
          </cell>
          <cell r="R8">
            <v>1268.9691680000001</v>
          </cell>
          <cell r="S8">
            <v>1009.191635</v>
          </cell>
          <cell r="T8">
            <v>898.69580970000004</v>
          </cell>
          <cell r="U8">
            <v>740.68494999999996</v>
          </cell>
          <cell r="V8">
            <v>900.9357622</v>
          </cell>
          <cell r="W8">
            <v>812.68847359999995</v>
          </cell>
          <cell r="X8">
            <v>617.67935179999995</v>
          </cell>
          <cell r="Y8">
            <v>600.83893039999998</v>
          </cell>
          <cell r="Z8">
            <v>601.16192130000002</v>
          </cell>
          <cell r="AA8">
            <v>556.38311190000002</v>
          </cell>
          <cell r="AB8">
            <v>535.77006400000005</v>
          </cell>
          <cell r="AC8">
            <v>798.46315549999997</v>
          </cell>
          <cell r="AD8">
            <v>628.40059180000003</v>
          </cell>
          <cell r="AE8">
            <v>790.47660719999999</v>
          </cell>
          <cell r="AF8">
            <v>888.87401590000002</v>
          </cell>
          <cell r="AG8">
            <v>623.76377230000003</v>
          </cell>
          <cell r="AH8">
            <v>794.06490140000005</v>
          </cell>
          <cell r="AI8">
            <v>770.93404380000004</v>
          </cell>
          <cell r="AJ8">
            <v>619.54218800000001</v>
          </cell>
          <cell r="AK8" t="str">
            <v/>
          </cell>
          <cell r="AL8" t="str">
            <v/>
          </cell>
          <cell r="AM8" t="str">
            <v/>
          </cell>
          <cell r="AN8" t="str">
            <v/>
          </cell>
        </row>
        <row r="9">
          <cell r="A9" t="str">
            <v xml:space="preserve">    Chow Tai Fook Jewellery Group</v>
          </cell>
          <cell r="B9" t="str">
            <v>1929 HK Equity</v>
          </cell>
          <cell r="C9" t="str">
            <v>IS010</v>
          </cell>
          <cell r="D9" t="str">
            <v>SALES_REV_TURN</v>
          </cell>
          <cell r="E9" t="str">
            <v>Dynamic</v>
          </cell>
          <cell r="F9">
            <v>9050.2111139999997</v>
          </cell>
          <cell r="G9">
            <v>7260.4009660000002</v>
          </cell>
          <cell r="H9">
            <v>8500.3854069999998</v>
          </cell>
          <cell r="I9">
            <v>7575.0257220000003</v>
          </cell>
          <cell r="J9">
            <v>6604.6730459999999</v>
          </cell>
          <cell r="K9">
            <v>7295.3309959999997</v>
          </cell>
          <cell r="L9">
            <v>8289.6212940000005</v>
          </cell>
          <cell r="M9">
            <v>9978.4252379999998</v>
          </cell>
          <cell r="N9">
            <v>7405.0911530000003</v>
          </cell>
          <cell r="O9">
            <v>7273.6926100000001</v>
          </cell>
          <cell r="P9">
            <v>4507.2836049999996</v>
          </cell>
          <cell r="Q9">
            <v>2957.7033849999998</v>
          </cell>
          <cell r="R9">
            <v>2367.563752</v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 t="str">
            <v/>
          </cell>
          <cell r="Z9" t="str">
            <v/>
          </cell>
          <cell r="AA9" t="str">
            <v/>
          </cell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 t="str">
            <v/>
          </cell>
          <cell r="AN9" t="str">
            <v/>
          </cell>
        </row>
        <row r="10">
          <cell r="A10" t="str">
            <v xml:space="preserve">    Cie Financiere Richemont SA</v>
          </cell>
          <cell r="B10" t="str">
            <v>CFR SW Equity</v>
          </cell>
          <cell r="C10" t="str">
            <v>IS010</v>
          </cell>
          <cell r="D10" t="str">
            <v>SALES_REV_TURN</v>
          </cell>
          <cell r="E10" t="str">
            <v>Dynamic</v>
          </cell>
          <cell r="F10">
            <v>15339.24229</v>
          </cell>
          <cell r="G10">
            <v>15823.006170000001</v>
          </cell>
          <cell r="H10">
            <v>16198.899789999999</v>
          </cell>
          <cell r="I10">
            <v>12892.54932</v>
          </cell>
          <cell r="J10">
            <v>11682.95779</v>
          </cell>
          <cell r="K10">
            <v>12231.76369</v>
          </cell>
          <cell r="L10">
            <v>13206.905150000001</v>
          </cell>
          <cell r="M10">
            <v>13436.92981</v>
          </cell>
          <cell r="N10">
            <v>13072.22658</v>
          </cell>
          <cell r="O10">
            <v>12219.92222</v>
          </cell>
          <cell r="P10">
            <v>9118.0637160000006</v>
          </cell>
          <cell r="Q10">
            <v>7317.6568619999998</v>
          </cell>
          <cell r="R10">
            <v>7710.8912689999997</v>
          </cell>
          <cell r="S10">
            <v>7499.572803</v>
          </cell>
          <cell r="T10">
            <v>6194.5357919999997</v>
          </cell>
          <cell r="U10">
            <v>5245.4377180000001</v>
          </cell>
          <cell r="V10">
            <v>4622.0949170000004</v>
          </cell>
          <cell r="W10">
            <v>3969.6518129999999</v>
          </cell>
          <cell r="X10">
            <v>3628.4505290000002</v>
          </cell>
          <cell r="Y10">
            <v>3413.4173000000001</v>
          </cell>
          <cell r="Z10">
            <v>3343.1204539999999</v>
          </cell>
          <cell r="AA10">
            <v>3023.0353009999999</v>
          </cell>
          <cell r="AB10">
            <v>7634.5246440000001</v>
          </cell>
          <cell r="AC10">
            <v>7657.1701720000001</v>
          </cell>
          <cell r="AD10">
            <v>7535.7446819999996</v>
          </cell>
          <cell r="AE10">
            <v>6809.2274280000001</v>
          </cell>
          <cell r="AF10">
            <v>5992.6953370000001</v>
          </cell>
          <cell r="AG10">
            <v>5522.5583150000002</v>
          </cell>
          <cell r="AH10">
            <v>5791.5500689999999</v>
          </cell>
          <cell r="AI10">
            <v>5514.9548169999998</v>
          </cell>
          <cell r="AJ10">
            <v>5535.4802810000001</v>
          </cell>
          <cell r="AK10">
            <v>4618.2549550000003</v>
          </cell>
          <cell r="AL10">
            <v>4185.4859040000001</v>
          </cell>
          <cell r="AM10" t="str">
            <v/>
          </cell>
          <cell r="AN10" t="str">
            <v/>
          </cell>
        </row>
        <row r="11">
          <cell r="A11" t="str">
            <v xml:space="preserve">    Emperor Watch &amp; Jewellery Ltd</v>
          </cell>
          <cell r="B11" t="str">
            <v>887 HK Equity</v>
          </cell>
          <cell r="C11" t="str">
            <v>IS010</v>
          </cell>
          <cell r="D11" t="str">
            <v>SALES_REV_TURN</v>
          </cell>
          <cell r="E11" t="str">
            <v>Dynamic</v>
          </cell>
          <cell r="F11">
            <v>338.6494434</v>
          </cell>
          <cell r="G11">
            <v>524.57690790000004</v>
          </cell>
          <cell r="H11">
            <v>602.51505870000005</v>
          </cell>
          <cell r="I11">
            <v>522.94454810000002</v>
          </cell>
          <cell r="J11">
            <v>469.16529630000002</v>
          </cell>
          <cell r="K11">
            <v>571.52951889999997</v>
          </cell>
          <cell r="L11">
            <v>764.04542600000002</v>
          </cell>
          <cell r="M11">
            <v>854.02927739999996</v>
          </cell>
          <cell r="N11">
            <v>842.00703450000003</v>
          </cell>
          <cell r="O11">
            <v>753.10290699999996</v>
          </cell>
          <cell r="P11">
            <v>527.14745249999999</v>
          </cell>
          <cell r="Q11">
            <v>346.5670958</v>
          </cell>
          <cell r="R11">
            <v>236.63308079999999</v>
          </cell>
          <cell r="S11">
            <v>200.13955490000001</v>
          </cell>
          <cell r="T11">
            <v>139.58949139999999</v>
          </cell>
          <cell r="U11">
            <v>82.965811450000004</v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  <cell r="AN11" t="str">
            <v/>
          </cell>
        </row>
        <row r="12">
          <cell r="A12" t="str">
            <v xml:space="preserve">    Farfetch Ltd</v>
          </cell>
          <cell r="B12" t="str">
            <v>FTCH US Equity</v>
          </cell>
          <cell r="C12" t="str">
            <v>IS010</v>
          </cell>
          <cell r="D12" t="str">
            <v>SALES_REV_TURN</v>
          </cell>
          <cell r="E12" t="str">
            <v>Dynamic</v>
          </cell>
          <cell r="F12">
            <v>1673.922</v>
          </cell>
          <cell r="G12">
            <v>1021.037</v>
          </cell>
          <cell r="H12">
            <v>602.38400000000001</v>
          </cell>
          <cell r="I12">
            <v>385.96600000000001</v>
          </cell>
          <cell r="J12">
            <v>242.11600000000001</v>
          </cell>
          <cell r="K12">
            <v>142.30500000000001</v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  <cell r="AN12" t="str">
            <v/>
          </cell>
        </row>
        <row r="13">
          <cell r="A13" t="str">
            <v xml:space="preserve">    Fossil Inc</v>
          </cell>
          <cell r="B13" t="str">
            <v>FOSL US Equity</v>
          </cell>
          <cell r="C13" t="str">
            <v>IS010</v>
          </cell>
          <cell r="D13" t="str">
            <v>SALES_REV_TURN</v>
          </cell>
          <cell r="E13" t="str">
            <v>Dynamic</v>
          </cell>
          <cell r="F13">
            <v>1613.3430000000001</v>
          </cell>
          <cell r="G13">
            <v>2217.712</v>
          </cell>
          <cell r="H13">
            <v>2541.4879999999998</v>
          </cell>
          <cell r="I13">
            <v>2788.163</v>
          </cell>
          <cell r="J13">
            <v>3042.3710000000001</v>
          </cell>
          <cell r="K13">
            <v>3228.8359999999998</v>
          </cell>
          <cell r="L13">
            <v>3509.6909999999998</v>
          </cell>
          <cell r="M13">
            <v>3259.971</v>
          </cell>
          <cell r="N13">
            <v>2857.5079999999998</v>
          </cell>
          <cell r="O13">
            <v>2567.3020000000001</v>
          </cell>
          <cell r="P13">
            <v>2030.69</v>
          </cell>
          <cell r="Q13">
            <v>1548.0930000000001</v>
          </cell>
          <cell r="R13">
            <v>1583.242</v>
          </cell>
          <cell r="S13">
            <v>1432.9839999999999</v>
          </cell>
          <cell r="T13">
            <v>1213.9649999999999</v>
          </cell>
          <cell r="U13">
            <v>1043.1199999999999</v>
          </cell>
          <cell r="V13">
            <v>957.30899999999997</v>
          </cell>
          <cell r="W13">
            <v>781.17498780000005</v>
          </cell>
          <cell r="X13">
            <v>663.33801270000004</v>
          </cell>
          <cell r="Y13">
            <v>545.54101560000004</v>
          </cell>
          <cell r="Z13">
            <v>504.2850037</v>
          </cell>
          <cell r="AA13">
            <v>418.76199339999999</v>
          </cell>
          <cell r="AB13">
            <v>304.74301150000002</v>
          </cell>
          <cell r="AC13">
            <v>244.79800420000001</v>
          </cell>
          <cell r="AD13">
            <v>205.899002</v>
          </cell>
          <cell r="AE13">
            <v>181.11399840000001</v>
          </cell>
          <cell r="AF13">
            <v>161.88299559999999</v>
          </cell>
          <cell r="AG13">
            <v>105.087997</v>
          </cell>
          <cell r="AH13">
            <v>73.831001279999995</v>
          </cell>
          <cell r="AI13">
            <v>57.123001100000003</v>
          </cell>
          <cell r="AJ13" t="str">
            <v/>
          </cell>
          <cell r="AK13" t="str">
            <v/>
          </cell>
          <cell r="AL13" t="str">
            <v/>
          </cell>
          <cell r="AM13" t="str">
            <v/>
          </cell>
          <cell r="AN13" t="str">
            <v/>
          </cell>
        </row>
        <row r="14">
          <cell r="A14" t="str">
            <v xml:space="preserve">    Hengdeli Holdings Ltd</v>
          </cell>
          <cell r="B14" t="str">
            <v>3389 HK Equity</v>
          </cell>
          <cell r="C14" t="str">
            <v>IS010</v>
          </cell>
          <cell r="D14" t="str">
            <v>SALES_REV_TURN</v>
          </cell>
          <cell r="E14" t="str">
            <v>Dynamic</v>
          </cell>
          <cell r="F14">
            <v>176.9776253</v>
          </cell>
          <cell r="G14">
            <v>349.98202209999999</v>
          </cell>
          <cell r="H14">
            <v>406.55942449999998</v>
          </cell>
          <cell r="I14">
            <v>361.33210259999998</v>
          </cell>
          <cell r="J14">
            <v>362.61094220000001</v>
          </cell>
          <cell r="K14">
            <v>1876.771315</v>
          </cell>
          <cell r="L14">
            <v>2396.4047970000001</v>
          </cell>
          <cell r="M14">
            <v>2175.6762250000002</v>
          </cell>
          <cell r="N14">
            <v>1920.9520239999999</v>
          </cell>
          <cell r="O14">
            <v>1760.297084</v>
          </cell>
          <cell r="P14">
            <v>1213.9750819999999</v>
          </cell>
          <cell r="Q14">
            <v>863.54574679999996</v>
          </cell>
          <cell r="R14">
            <v>794.04374440000004</v>
          </cell>
          <cell r="S14">
            <v>602.11820179999995</v>
          </cell>
          <cell r="T14">
            <v>301.65142229999998</v>
          </cell>
          <cell r="U14">
            <v>170.4866816</v>
          </cell>
          <cell r="V14">
            <v>183.4749582</v>
          </cell>
          <cell r="W14">
            <v>180.78901139999999</v>
          </cell>
          <cell r="X14">
            <v>166.17471320000001</v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 t="str">
            <v/>
          </cell>
          <cell r="AN14" t="str">
            <v/>
          </cell>
        </row>
        <row r="15">
          <cell r="A15" t="str">
            <v xml:space="preserve">    Hermes International</v>
          </cell>
          <cell r="B15" t="str">
            <v>RMS FP Equity</v>
          </cell>
          <cell r="C15" t="str">
            <v>IS010</v>
          </cell>
          <cell r="D15" t="str">
            <v>SALES_REV_TURN</v>
          </cell>
          <cell r="E15" t="str">
            <v>Dynamic</v>
          </cell>
          <cell r="F15">
            <v>7294.9818800000003</v>
          </cell>
          <cell r="G15">
            <v>7705.8823810000004</v>
          </cell>
          <cell r="H15">
            <v>7046.7057020000002</v>
          </cell>
          <cell r="I15">
            <v>6269.0493740000002</v>
          </cell>
          <cell r="J15">
            <v>5757.9441500000003</v>
          </cell>
          <cell r="K15">
            <v>5373.5130600000002</v>
          </cell>
          <cell r="L15">
            <v>5471.5016349999996</v>
          </cell>
          <cell r="M15">
            <v>4987.5437830000001</v>
          </cell>
          <cell r="N15">
            <v>4480.1034710000004</v>
          </cell>
          <cell r="O15">
            <v>3956.0929449999999</v>
          </cell>
          <cell r="P15">
            <v>3184.9280020000001</v>
          </cell>
          <cell r="Q15">
            <v>2669.370148</v>
          </cell>
          <cell r="R15">
            <v>2595.5314499999999</v>
          </cell>
          <cell r="S15">
            <v>2227.6844959999999</v>
          </cell>
          <cell r="T15">
            <v>1903.302764</v>
          </cell>
          <cell r="U15">
            <v>1775.9959530000001</v>
          </cell>
          <cell r="V15">
            <v>1656.550524</v>
          </cell>
          <cell r="W15">
            <v>1392.924575</v>
          </cell>
          <cell r="X15">
            <v>1174.935688</v>
          </cell>
          <cell r="Y15">
            <v>1098.8492679999999</v>
          </cell>
          <cell r="Z15">
            <v>1070.239186</v>
          </cell>
          <cell r="AA15">
            <v>988.38228130000005</v>
          </cell>
          <cell r="AB15">
            <v>854.94301170000006</v>
          </cell>
          <cell r="AC15">
            <v>833.64007409999999</v>
          </cell>
          <cell r="AD15">
            <v>818.15120330000002</v>
          </cell>
          <cell r="AE15">
            <v>767.8573973</v>
          </cell>
          <cell r="AF15">
            <v>619.18295750000004</v>
          </cell>
          <cell r="AG15">
            <v>503.79854280000001</v>
          </cell>
          <cell r="AH15">
            <v>465.04927789999999</v>
          </cell>
          <cell r="AI15">
            <v>425.9789796</v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  <cell r="AN15" t="str">
            <v/>
          </cell>
        </row>
        <row r="16">
          <cell r="A16" t="str">
            <v xml:space="preserve">    Hugo Boss AG</v>
          </cell>
          <cell r="B16" t="str">
            <v>BOSS GR Equity</v>
          </cell>
          <cell r="C16" t="str">
            <v>IS010</v>
          </cell>
          <cell r="D16" t="str">
            <v>SALES_REV_TURN</v>
          </cell>
          <cell r="E16" t="str">
            <v>Dynamic</v>
          </cell>
          <cell r="F16">
            <v>2221.6310490000001</v>
          </cell>
          <cell r="G16">
            <v>3228.6655310000001</v>
          </cell>
          <cell r="H16">
            <v>3302.3798489999999</v>
          </cell>
          <cell r="I16">
            <v>3087.0458899999999</v>
          </cell>
          <cell r="J16">
            <v>2980.5191789999999</v>
          </cell>
          <cell r="K16">
            <v>3117.709836</v>
          </cell>
          <cell r="L16">
            <v>3416.3553510000002</v>
          </cell>
          <cell r="M16">
            <v>3230.6300799999999</v>
          </cell>
          <cell r="N16">
            <v>3016.4658450000002</v>
          </cell>
          <cell r="O16">
            <v>2866.7346029999999</v>
          </cell>
          <cell r="P16">
            <v>2294.3023130000001</v>
          </cell>
          <cell r="Q16">
            <v>2177.919065</v>
          </cell>
          <cell r="R16">
            <v>2480.0048539999998</v>
          </cell>
          <cell r="S16">
            <v>2237.1676790000001</v>
          </cell>
          <cell r="T16">
            <v>1878.960239</v>
          </cell>
          <cell r="U16">
            <v>1629.1994199999999</v>
          </cell>
          <cell r="V16">
            <v>1453.6871349999999</v>
          </cell>
          <cell r="W16">
            <v>1193.738695</v>
          </cell>
          <cell r="X16">
            <v>1034.0966069999999</v>
          </cell>
          <cell r="Y16">
            <v>980.46115220000002</v>
          </cell>
          <cell r="Z16">
            <v>852.70611810000003</v>
          </cell>
          <cell r="AA16">
            <v>802.44971169999997</v>
          </cell>
          <cell r="AB16">
            <v>761.21686910000005</v>
          </cell>
          <cell r="AC16">
            <v>656.28836490000003</v>
          </cell>
          <cell r="AD16">
            <v>661.85307820000003</v>
          </cell>
          <cell r="AE16">
            <v>629.69130389999998</v>
          </cell>
          <cell r="AF16">
            <v>529.84543440000004</v>
          </cell>
          <cell r="AG16">
            <v>511.976248</v>
          </cell>
          <cell r="AH16">
            <v>609.9748889</v>
          </cell>
          <cell r="AI16">
            <v>603.13584560000004</v>
          </cell>
          <cell r="AJ16">
            <v>571.64713070000005</v>
          </cell>
          <cell r="AK16">
            <v>470.63601030000001</v>
          </cell>
          <cell r="AL16">
            <v>340.06135610000001</v>
          </cell>
          <cell r="AM16" t="str">
            <v/>
          </cell>
          <cell r="AN16" t="str">
            <v/>
          </cell>
        </row>
        <row r="17">
          <cell r="A17" t="str">
            <v xml:space="preserve">    Kering</v>
          </cell>
          <cell r="B17" t="str">
            <v>KER FP Equity</v>
          </cell>
          <cell r="C17" t="str">
            <v>IS010</v>
          </cell>
          <cell r="D17" t="str">
            <v>SALES_REV_TURN</v>
          </cell>
          <cell r="E17" t="str">
            <v>Dynamic</v>
          </cell>
          <cell r="F17">
            <v>14956.9164</v>
          </cell>
          <cell r="G17">
            <v>17781.384610000001</v>
          </cell>
          <cell r="H17">
            <v>16140.29982</v>
          </cell>
          <cell r="I17">
            <v>12218.95248</v>
          </cell>
          <cell r="J17">
            <v>13707.9625</v>
          </cell>
          <cell r="K17">
            <v>12858.46932</v>
          </cell>
          <cell r="L17">
            <v>13334.67626</v>
          </cell>
          <cell r="M17">
            <v>12825.776739999999</v>
          </cell>
          <cell r="N17">
            <v>12519.62671</v>
          </cell>
          <cell r="O17">
            <v>11225.963729999999</v>
          </cell>
          <cell r="P17">
            <v>14603.07</v>
          </cell>
          <cell r="Q17">
            <v>18942.44627</v>
          </cell>
          <cell r="R17">
            <v>25309.59405</v>
          </cell>
          <cell r="S17">
            <v>26179.782190000002</v>
          </cell>
          <cell r="T17">
            <v>21390.766080000001</v>
          </cell>
          <cell r="U17">
            <v>21074.429960000001</v>
          </cell>
          <cell r="V17">
            <v>21812.86565</v>
          </cell>
          <cell r="W17">
            <v>27587.608189999999</v>
          </cell>
          <cell r="X17">
            <v>25890.956190000001</v>
          </cell>
          <cell r="Y17">
            <v>24897.18866</v>
          </cell>
          <cell r="Z17">
            <v>22866.54293</v>
          </cell>
          <cell r="AA17">
            <v>20156.304250000001</v>
          </cell>
          <cell r="AB17">
            <v>18397.918460000001</v>
          </cell>
          <cell r="AC17">
            <v>15301.990299999999</v>
          </cell>
          <cell r="AD17">
            <v>15724.981089999999</v>
          </cell>
          <cell r="AE17">
            <v>15613.836289999999</v>
          </cell>
          <cell r="AF17">
            <v>12788.65632</v>
          </cell>
          <cell r="AG17">
            <v>11184.52889</v>
          </cell>
          <cell r="AH17">
            <v>13298.42827</v>
          </cell>
          <cell r="AI17">
            <v>6455.7465560000001</v>
          </cell>
          <cell r="AJ17">
            <v>5587.9199200000003</v>
          </cell>
          <cell r="AK17">
            <v>4450.4913130000004</v>
          </cell>
          <cell r="AL17">
            <v>4234.977065</v>
          </cell>
          <cell r="AM17" t="str">
            <v/>
          </cell>
          <cell r="AN17" t="str">
            <v/>
          </cell>
        </row>
        <row r="18">
          <cell r="A18" t="str">
            <v xml:space="preserve">    Kweichow Moutai Co Ltd</v>
          </cell>
          <cell r="B18" t="str">
            <v>600519 CH Equity</v>
          </cell>
          <cell r="C18" t="str">
            <v>IS010</v>
          </cell>
          <cell r="D18" t="str">
            <v>SALES_REV_TURN</v>
          </cell>
          <cell r="E18" t="str">
            <v>Dynamic</v>
          </cell>
          <cell r="F18">
            <v>14216.93298</v>
          </cell>
          <cell r="G18">
            <v>12865.160159999999</v>
          </cell>
          <cell r="H18">
            <v>11679.65784</v>
          </cell>
          <cell r="I18">
            <v>9046.2219389999991</v>
          </cell>
          <cell r="J18">
            <v>5066.7027500000004</v>
          </cell>
          <cell r="K18">
            <v>4773.9730939999999</v>
          </cell>
          <cell r="L18">
            <v>4776.4940809999998</v>
          </cell>
          <cell r="M18">
            <v>4600.0565109999998</v>
          </cell>
          <cell r="N18">
            <v>3785.132568</v>
          </cell>
          <cell r="O18">
            <v>2464.3495939999998</v>
          </cell>
          <cell r="P18">
            <v>1485.9533180000001</v>
          </cell>
          <cell r="Q18">
            <v>1277.8055899999999</v>
          </cell>
          <cell r="R18">
            <v>1088.1745089999999</v>
          </cell>
          <cell r="S18">
            <v>872.305699</v>
          </cell>
          <cell r="T18">
            <v>542.97592120000002</v>
          </cell>
          <cell r="U18">
            <v>415.10054880000001</v>
          </cell>
          <cell r="V18">
            <v>324.3939815</v>
          </cell>
          <cell r="W18">
            <v>252.84700040000001</v>
          </cell>
          <cell r="X18">
            <v>183.02293370000001</v>
          </cell>
          <cell r="Y18">
            <v>157.07987159999999</v>
          </cell>
          <cell r="Z18">
            <v>110.64488299999999</v>
          </cell>
          <cell r="AA18">
            <v>86.731645420000007</v>
          </cell>
          <cell r="AB18">
            <v>61.494485160000004</v>
          </cell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 t="str">
            <v/>
          </cell>
          <cell r="AM18" t="str">
            <v/>
          </cell>
          <cell r="AN18" t="str">
            <v/>
          </cell>
        </row>
        <row r="19">
          <cell r="A19" t="str">
            <v xml:space="preserve">    Laurent-Perrier</v>
          </cell>
          <cell r="B19" t="str">
            <v>LPE FP Equity</v>
          </cell>
          <cell r="C19" t="str">
            <v>IS010</v>
          </cell>
          <cell r="D19" t="str">
            <v>SALES_REV_TURN</v>
          </cell>
          <cell r="E19" t="str">
            <v>Dynamic</v>
          </cell>
          <cell r="F19">
            <v>227.76627490000001</v>
          </cell>
          <cell r="G19">
            <v>269.35117330000003</v>
          </cell>
          <cell r="H19">
            <v>288.9955981</v>
          </cell>
          <cell r="I19">
            <v>283.07884780000001</v>
          </cell>
          <cell r="J19">
            <v>253.01553559999999</v>
          </cell>
          <cell r="K19">
            <v>270.38868020000001</v>
          </cell>
          <cell r="L19">
            <v>294.25644399999999</v>
          </cell>
          <cell r="M19">
            <v>295.68484860000001</v>
          </cell>
          <cell r="N19">
            <v>287.12533919999998</v>
          </cell>
          <cell r="O19">
            <v>301.501915</v>
          </cell>
          <cell r="P19">
            <v>261.68789939999999</v>
          </cell>
          <cell r="Q19">
            <v>242.94168379999999</v>
          </cell>
          <cell r="R19">
            <v>258.08287610000002</v>
          </cell>
          <cell r="S19">
            <v>353.61407270000001</v>
          </cell>
          <cell r="T19">
            <v>303.69523409999999</v>
          </cell>
          <cell r="U19">
            <v>253.34685809999999</v>
          </cell>
          <cell r="V19">
            <v>240.44714569999999</v>
          </cell>
          <cell r="W19">
            <v>195.40096460000001</v>
          </cell>
          <cell r="X19">
            <v>161.82432399999999</v>
          </cell>
          <cell r="Y19">
            <v>133.38856269999999</v>
          </cell>
          <cell r="Z19">
            <v>133.31170510000001</v>
          </cell>
          <cell r="AA19">
            <v>175.45501540000001</v>
          </cell>
          <cell r="AB19">
            <v>166.9091889</v>
          </cell>
          <cell r="AC19">
            <v>131.8933883</v>
          </cell>
          <cell r="AD19">
            <v>139.20412020000001</v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  <cell r="AN19" t="str">
            <v/>
          </cell>
        </row>
        <row r="20">
          <cell r="A20" t="str">
            <v xml:space="preserve">    Luk Fook Holdings Intl Ltd</v>
          </cell>
          <cell r="B20" t="str">
            <v>590 HK Equity</v>
          </cell>
          <cell r="C20" t="str">
            <v>IS010</v>
          </cell>
          <cell r="D20" t="str">
            <v>SALES_REV_TURN</v>
          </cell>
          <cell r="E20" t="str">
            <v>Dynamic</v>
          </cell>
          <cell r="F20">
            <v>1142.9961390000001</v>
          </cell>
          <cell r="G20">
            <v>1437.1899920000001</v>
          </cell>
          <cell r="H20">
            <v>2022.415352</v>
          </cell>
          <cell r="I20">
            <v>1866.777274</v>
          </cell>
          <cell r="J20">
            <v>1650.640099</v>
          </cell>
          <cell r="K20">
            <v>1808.805075</v>
          </cell>
          <cell r="L20">
            <v>2053.5062200000002</v>
          </cell>
          <cell r="M20">
            <v>2476.9658399999998</v>
          </cell>
          <cell r="N20">
            <v>1729.2016450000001</v>
          </cell>
          <cell r="O20">
            <v>1531.0124490000001</v>
          </cell>
          <cell r="P20">
            <v>1040.7070570000001</v>
          </cell>
          <cell r="Q20">
            <v>694.67803400000003</v>
          </cell>
          <cell r="R20">
            <v>509.13982090000002</v>
          </cell>
          <cell r="S20">
            <v>431.77103099999999</v>
          </cell>
          <cell r="T20">
            <v>365.65338000000003</v>
          </cell>
          <cell r="U20">
            <v>273.74368659999999</v>
          </cell>
          <cell r="V20">
            <v>251.70663500000001</v>
          </cell>
          <cell r="W20">
            <v>205.3670755</v>
          </cell>
          <cell r="X20">
            <v>187.41893300000001</v>
          </cell>
          <cell r="Y20">
            <v>189.6049343</v>
          </cell>
          <cell r="Z20">
            <v>205.9545004</v>
          </cell>
          <cell r="AA20">
            <v>220.39592440000001</v>
          </cell>
          <cell r="AB20">
            <v>186.46899999999999</v>
          </cell>
          <cell r="AC20">
            <v>224.5080093</v>
          </cell>
          <cell r="AD20">
            <v>194.82687340000001</v>
          </cell>
          <cell r="AE20">
            <v>137.46746160000001</v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  <cell r="AN20" t="str">
            <v/>
          </cell>
        </row>
        <row r="21">
          <cell r="A21" t="str">
            <v xml:space="preserve">    LVMH Moet Hennessy Louis Vuitt</v>
          </cell>
          <cell r="B21" t="str">
            <v>MC FP Equity</v>
          </cell>
          <cell r="C21" t="str">
            <v>IS010</v>
          </cell>
          <cell r="D21" t="str">
            <v>SALES_REV_TURN</v>
          </cell>
          <cell r="E21" t="str">
            <v>Dynamic</v>
          </cell>
          <cell r="F21">
            <v>50979.471610000001</v>
          </cell>
          <cell r="G21">
            <v>60082.910680000001</v>
          </cell>
          <cell r="H21">
            <v>55307.3266</v>
          </cell>
          <cell r="I21">
            <v>48166.796849999999</v>
          </cell>
          <cell r="J21">
            <v>41616.758300000001</v>
          </cell>
          <cell r="K21">
            <v>39587.062550000002</v>
          </cell>
          <cell r="L21">
            <v>40702.148079999999</v>
          </cell>
          <cell r="M21">
            <v>38542.284650000001</v>
          </cell>
          <cell r="N21">
            <v>36136.835299999999</v>
          </cell>
          <cell r="O21">
            <v>32942.842100000002</v>
          </cell>
          <cell r="P21">
            <v>26956.738170000001</v>
          </cell>
          <cell r="Q21">
            <v>23779.328799999999</v>
          </cell>
          <cell r="R21">
            <v>25289.0016</v>
          </cell>
          <cell r="S21">
            <v>22592.12859</v>
          </cell>
          <cell r="T21">
            <v>19230.280610000002</v>
          </cell>
          <cell r="U21">
            <v>17307.06409</v>
          </cell>
          <cell r="V21">
            <v>15529.072190000001</v>
          </cell>
          <cell r="W21">
            <v>13546.4746</v>
          </cell>
          <cell r="X21">
            <v>12004.716</v>
          </cell>
          <cell r="Y21">
            <v>10952.667240000001</v>
          </cell>
          <cell r="Z21">
            <v>10694.844150000001</v>
          </cell>
          <cell r="AA21">
            <v>9109.7552159999996</v>
          </cell>
          <cell r="AB21">
            <v>7726.9253490000001</v>
          </cell>
          <cell r="AC21">
            <v>8242.1994410000007</v>
          </cell>
          <cell r="AD21">
            <v>6091.3421539999999</v>
          </cell>
          <cell r="AE21">
            <v>5975.6806079999997</v>
          </cell>
          <cell r="AF21">
            <v>5051.985302</v>
          </cell>
          <cell r="AG21">
            <v>4208.5986339999999</v>
          </cell>
          <cell r="AH21">
            <v>4100.8252350000002</v>
          </cell>
          <cell r="AI21">
            <v>3918.5442680000001</v>
          </cell>
          <cell r="AJ21">
            <v>3652.4453100000001</v>
          </cell>
          <cell r="AK21">
            <v>3080.7678679999999</v>
          </cell>
          <cell r="AL21">
            <v>2764.9565109999999</v>
          </cell>
          <cell r="AM21" t="str">
            <v/>
          </cell>
          <cell r="AN21" t="str">
            <v/>
          </cell>
        </row>
        <row r="22">
          <cell r="A22" t="str">
            <v xml:space="preserve">    Moncler SpA</v>
          </cell>
          <cell r="B22" t="str">
            <v>MONC IM Equity</v>
          </cell>
          <cell r="C22" t="str">
            <v>IS010</v>
          </cell>
          <cell r="D22" t="str">
            <v>SALES_REV_TURN</v>
          </cell>
          <cell r="E22" t="str">
            <v>Dynamic</v>
          </cell>
          <cell r="F22">
            <v>1644.5609219999999</v>
          </cell>
          <cell r="G22">
            <v>1822.194784</v>
          </cell>
          <cell r="H22">
            <v>1677.283913</v>
          </cell>
          <cell r="I22">
            <v>1348.552821</v>
          </cell>
          <cell r="J22">
            <v>1151.4460489999999</v>
          </cell>
          <cell r="K22">
            <v>977.23678659999996</v>
          </cell>
          <cell r="L22">
            <v>922.22023220000005</v>
          </cell>
          <cell r="M22">
            <v>771.18706899999995</v>
          </cell>
          <cell r="N22">
            <v>629.02627840000002</v>
          </cell>
          <cell r="O22">
            <v>506.40969430000001</v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 t="str">
            <v/>
          </cell>
          <cell r="AA22" t="str">
            <v/>
          </cell>
          <cell r="AB22" t="str">
            <v/>
          </cell>
          <cell r="AC22" t="str">
            <v/>
          </cell>
          <cell r="AD22" t="str">
            <v/>
          </cell>
          <cell r="AE22" t="str">
            <v/>
          </cell>
          <cell r="AF22" t="str">
            <v/>
          </cell>
          <cell r="AG22" t="str">
            <v/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  <cell r="AL22" t="str">
            <v/>
          </cell>
          <cell r="AM22" t="str">
            <v/>
          </cell>
          <cell r="AN22" t="str">
            <v/>
          </cell>
        </row>
        <row r="23">
          <cell r="A23" t="str">
            <v xml:space="preserve">    Movado Group Inc</v>
          </cell>
          <cell r="B23" t="str">
            <v>MOV US Equity</v>
          </cell>
          <cell r="C23" t="str">
            <v>IS010</v>
          </cell>
          <cell r="D23" t="str">
            <v>SALES_REV_TURN</v>
          </cell>
          <cell r="E23" t="str">
            <v>Dynamic</v>
          </cell>
          <cell r="F23">
            <v>506.39699999999999</v>
          </cell>
          <cell r="G23">
            <v>700.96600000000001</v>
          </cell>
          <cell r="H23">
            <v>679.56700000000001</v>
          </cell>
          <cell r="I23">
            <v>567.95299999999997</v>
          </cell>
          <cell r="J23">
            <v>552.75199999999995</v>
          </cell>
          <cell r="K23">
            <v>594.923</v>
          </cell>
          <cell r="L23">
            <v>586.98</v>
          </cell>
          <cell r="M23">
            <v>570.255</v>
          </cell>
          <cell r="N23">
            <v>505.47800000000001</v>
          </cell>
          <cell r="O23">
            <v>468.11700000000002</v>
          </cell>
          <cell r="P23">
            <v>382.19</v>
          </cell>
          <cell r="Q23">
            <v>349.70499999999998</v>
          </cell>
          <cell r="R23">
            <v>460.85700000000003</v>
          </cell>
          <cell r="S23">
            <v>559.54999999999995</v>
          </cell>
          <cell r="T23">
            <v>532.86500000000001</v>
          </cell>
          <cell r="U23">
            <v>470.94099999999997</v>
          </cell>
          <cell r="V23">
            <v>418.96600000000001</v>
          </cell>
          <cell r="W23">
            <v>330.214</v>
          </cell>
          <cell r="X23">
            <v>300.077</v>
          </cell>
          <cell r="Y23">
            <v>299.72500000000002</v>
          </cell>
          <cell r="Z23">
            <v>320.84100339999998</v>
          </cell>
          <cell r="AA23">
            <v>295.06698610000001</v>
          </cell>
          <cell r="AB23">
            <v>277.83599850000002</v>
          </cell>
          <cell r="AC23">
            <v>237.00500489999999</v>
          </cell>
          <cell r="AD23">
            <v>215.10699460000001</v>
          </cell>
          <cell r="AE23">
            <v>185.86700440000001</v>
          </cell>
          <cell r="AF23">
            <v>160.8529968</v>
          </cell>
          <cell r="AG23">
            <v>142.2369995</v>
          </cell>
          <cell r="AH23">
            <v>134.1529999</v>
          </cell>
          <cell r="AI23">
            <v>130.13299559999999</v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  <cell r="AN23" t="str">
            <v/>
          </cell>
        </row>
        <row r="24">
          <cell r="A24" t="str">
            <v xml:space="preserve">    Mulberry Group PLC</v>
          </cell>
          <cell r="B24" t="str">
            <v>MUL LN Equity</v>
          </cell>
          <cell r="C24" t="str">
            <v>IS010</v>
          </cell>
          <cell r="D24" t="str">
            <v>SALES_REV_TURN</v>
          </cell>
          <cell r="E24" t="str">
            <v>Dynamic</v>
          </cell>
          <cell r="F24">
            <v>150.23229190000001</v>
          </cell>
          <cell r="G24">
            <v>189.8863364</v>
          </cell>
          <cell r="H24">
            <v>218.28010280000001</v>
          </cell>
          <cell r="I24">
            <v>225.16807890000001</v>
          </cell>
          <cell r="J24">
            <v>219.79464160000001</v>
          </cell>
          <cell r="K24">
            <v>235.01624179999999</v>
          </cell>
          <cell r="L24">
            <v>239.80390980000001</v>
          </cell>
          <cell r="M24">
            <v>259.88239249999998</v>
          </cell>
          <cell r="N24">
            <v>260.9847608</v>
          </cell>
          <cell r="O24">
            <v>268.86148179999998</v>
          </cell>
          <cell r="P24">
            <v>189.3050489</v>
          </cell>
          <cell r="Q24">
            <v>115.03177719999999</v>
          </cell>
          <cell r="R24">
            <v>100.6607403</v>
          </cell>
          <cell r="S24">
            <v>102.7264004</v>
          </cell>
          <cell r="T24">
            <v>85.455014700000007</v>
          </cell>
          <cell r="U24">
            <v>77.486778029999996</v>
          </cell>
          <cell r="V24">
            <v>55.490983559999997</v>
          </cell>
          <cell r="W24">
            <v>42.892554779999998</v>
          </cell>
          <cell r="X24">
            <v>42.892124760000002</v>
          </cell>
          <cell r="Y24">
            <v>38.554515160000001</v>
          </cell>
          <cell r="Z24">
            <v>36.868637190000001</v>
          </cell>
          <cell r="AA24">
            <v>42.517441720000001</v>
          </cell>
          <cell r="AB24">
            <v>45.321261370000002</v>
          </cell>
          <cell r="AC24">
            <v>50.790363229999997</v>
          </cell>
          <cell r="AD24">
            <v>50.264681410000001</v>
          </cell>
          <cell r="AE24">
            <v>43.861823549999997</v>
          </cell>
          <cell r="AF24">
            <v>39.664001419999998</v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  <cell r="AN24" t="str">
            <v/>
          </cell>
        </row>
        <row r="25">
          <cell r="A25" t="str">
            <v xml:space="preserve">    Pandora A/S</v>
          </cell>
          <cell r="B25" t="str">
            <v>PNDORA DC Equity</v>
          </cell>
          <cell r="C25" t="str">
            <v>IS010</v>
          </cell>
          <cell r="D25" t="str">
            <v>SALES_REV_TURN</v>
          </cell>
          <cell r="E25" t="str">
            <v>Dynamic</v>
          </cell>
          <cell r="F25">
            <v>2911.6481910000002</v>
          </cell>
          <cell r="G25">
            <v>3278.9441489999999</v>
          </cell>
          <cell r="H25">
            <v>3614.1280259999999</v>
          </cell>
          <cell r="I25">
            <v>3459.669656</v>
          </cell>
          <cell r="J25">
            <v>3015.0019809999999</v>
          </cell>
          <cell r="K25">
            <v>2490.8259330000001</v>
          </cell>
          <cell r="L25">
            <v>2128.0222629999998</v>
          </cell>
          <cell r="M25">
            <v>1604.73198</v>
          </cell>
          <cell r="N25">
            <v>1149.0950680000001</v>
          </cell>
          <cell r="O25">
            <v>1244.2507230000001</v>
          </cell>
          <cell r="P25">
            <v>1187.469355</v>
          </cell>
          <cell r="Q25">
            <v>663.70682850000003</v>
          </cell>
          <cell r="R25">
            <v>326.58359109999998</v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 t="str">
            <v/>
          </cell>
          <cell r="AN25" t="str">
            <v/>
          </cell>
        </row>
        <row r="26">
          <cell r="A26" t="str">
            <v xml:space="preserve">    Prada SpA</v>
          </cell>
          <cell r="B26" t="str">
            <v>1913 HK Equity</v>
          </cell>
          <cell r="C26" t="str">
            <v>IS010</v>
          </cell>
          <cell r="D26" t="str">
            <v>SALES_REV_TURN</v>
          </cell>
          <cell r="E26" t="str">
            <v>Dynamic</v>
          </cell>
          <cell r="F26">
            <v>2766.1184309999999</v>
          </cell>
          <cell r="G26">
            <v>3611.0131580000002</v>
          </cell>
          <cell r="H26">
            <v>3711.2673650000002</v>
          </cell>
          <cell r="I26">
            <v>3452.9648750000001</v>
          </cell>
          <cell r="J26">
            <v>3509.150517</v>
          </cell>
          <cell r="K26" t="str">
            <v/>
          </cell>
          <cell r="L26">
            <v>4658.1984069999999</v>
          </cell>
          <cell r="M26">
            <v>4775.2106430000003</v>
          </cell>
          <cell r="N26">
            <v>4251.3306060000004</v>
          </cell>
          <cell r="O26">
            <v>3547.939977</v>
          </cell>
          <cell r="P26">
            <v>2700.0677000000001</v>
          </cell>
          <cell r="Q26">
            <v>2190.1068580000001</v>
          </cell>
          <cell r="R26">
            <v>2397.665845</v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  <cell r="Z26" t="str">
            <v/>
          </cell>
          <cell r="AA26" t="str">
            <v/>
          </cell>
          <cell r="AB26" t="str">
            <v/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 t="str">
            <v/>
          </cell>
          <cell r="AN26" t="str">
            <v/>
          </cell>
        </row>
        <row r="27">
          <cell r="A27" t="str">
            <v xml:space="preserve">    PVH Corp</v>
          </cell>
          <cell r="B27" t="str">
            <v>PVH US Equity</v>
          </cell>
          <cell r="C27" t="str">
            <v>IS010</v>
          </cell>
          <cell r="D27" t="str">
            <v>SALES_REV_TURN</v>
          </cell>
          <cell r="E27" t="str">
            <v>Dynamic</v>
          </cell>
          <cell r="F27">
            <v>7132.6</v>
          </cell>
          <cell r="G27">
            <v>9909</v>
          </cell>
          <cell r="H27">
            <v>9656.7999999999993</v>
          </cell>
          <cell r="I27">
            <v>8914.7999999999993</v>
          </cell>
          <cell r="J27">
            <v>8203.1</v>
          </cell>
          <cell r="K27">
            <v>8020.3</v>
          </cell>
          <cell r="L27">
            <v>8241.2000000000007</v>
          </cell>
          <cell r="M27">
            <v>8186.4</v>
          </cell>
          <cell r="N27">
            <v>6042.9989999999998</v>
          </cell>
          <cell r="O27">
            <v>5890.6239999999998</v>
          </cell>
          <cell r="P27">
            <v>4636.848</v>
          </cell>
          <cell r="Q27">
            <v>2398.7310000000002</v>
          </cell>
          <cell r="R27">
            <v>2491.9349999999999</v>
          </cell>
          <cell r="S27">
            <v>2425.1750000000002</v>
          </cell>
          <cell r="T27">
            <v>2090.6480000000001</v>
          </cell>
          <cell r="U27">
            <v>1908.848</v>
          </cell>
          <cell r="V27">
            <v>1641.4280000000001</v>
          </cell>
          <cell r="W27">
            <v>1582.010986</v>
          </cell>
          <cell r="X27">
            <v>1404.9730219999999</v>
          </cell>
          <cell r="Y27">
            <v>1431.8919679999999</v>
          </cell>
          <cell r="Z27">
            <v>1455.5479740000001</v>
          </cell>
          <cell r="AA27">
            <v>1271.48999</v>
          </cell>
          <cell r="AB27">
            <v>1303.084961</v>
          </cell>
          <cell r="AC27">
            <v>1350.0069579999999</v>
          </cell>
          <cell r="AD27">
            <v>1359.593018</v>
          </cell>
          <cell r="AE27">
            <v>1464.128052</v>
          </cell>
          <cell r="AF27">
            <v>1255.465942</v>
          </cell>
          <cell r="AG27">
            <v>1152.394043</v>
          </cell>
          <cell r="AH27">
            <v>1042.5649410000001</v>
          </cell>
          <cell r="AI27">
            <v>904.09997559999999</v>
          </cell>
          <cell r="AJ27">
            <v>806.31500240000003</v>
          </cell>
          <cell r="AK27">
            <v>732.93597409999995</v>
          </cell>
          <cell r="AL27">
            <v>641.03802489999998</v>
          </cell>
          <cell r="AM27">
            <v>500.02499390000003</v>
          </cell>
          <cell r="AN27">
            <v>514.38671880000004</v>
          </cell>
        </row>
        <row r="28">
          <cell r="A28" t="str">
            <v xml:space="preserve">    Ralph Lauren Corp</v>
          </cell>
          <cell r="B28" t="str">
            <v>RL US Equity</v>
          </cell>
          <cell r="C28" t="str">
            <v>IS010</v>
          </cell>
          <cell r="D28" t="str">
            <v>SALES_REV_TURN</v>
          </cell>
          <cell r="E28" t="str">
            <v>Dynamic</v>
          </cell>
          <cell r="F28">
            <v>4400.8</v>
          </cell>
          <cell r="G28">
            <v>6159.8</v>
          </cell>
          <cell r="H28">
            <v>6313</v>
          </cell>
          <cell r="I28">
            <v>6182.3</v>
          </cell>
          <cell r="J28">
            <v>6652.8</v>
          </cell>
          <cell r="K28">
            <v>7405.2</v>
          </cell>
          <cell r="L28">
            <v>7620.3</v>
          </cell>
          <cell r="M28">
            <v>7450</v>
          </cell>
          <cell r="N28">
            <v>6945</v>
          </cell>
          <cell r="O28">
            <v>6860</v>
          </cell>
          <cell r="P28">
            <v>5660.3</v>
          </cell>
          <cell r="Q28">
            <v>4978.8999999999996</v>
          </cell>
          <cell r="R28">
            <v>5018.8999999999996</v>
          </cell>
          <cell r="S28">
            <v>4880.1000000000004</v>
          </cell>
          <cell r="T28">
            <v>4295.3999999999996</v>
          </cell>
          <cell r="U28">
            <v>3746.3</v>
          </cell>
          <cell r="V28">
            <v>3305.415</v>
          </cell>
          <cell r="W28">
            <v>2649.654</v>
          </cell>
          <cell r="X28">
            <v>2439.34</v>
          </cell>
          <cell r="Y28">
            <v>2363.7069999999999</v>
          </cell>
          <cell r="Z28">
            <v>2225.7739999999999</v>
          </cell>
          <cell r="AA28">
            <v>1955.5279539999999</v>
          </cell>
          <cell r="AB28">
            <v>1713.0650000000001</v>
          </cell>
          <cell r="AC28">
            <v>1470.9350589999999</v>
          </cell>
          <cell r="AD28">
            <v>1180.4429929999999</v>
          </cell>
          <cell r="AE28">
            <v>1019.872986</v>
          </cell>
          <cell r="AF28">
            <v>846.63500980000003</v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  <cell r="AN28" t="str">
            <v/>
          </cell>
        </row>
        <row r="29">
          <cell r="A29" t="str">
            <v xml:space="preserve">    Remy Cointreau SA</v>
          </cell>
          <cell r="B29" t="str">
            <v>RCO FP Equity</v>
          </cell>
          <cell r="C29" t="str">
            <v>IS010</v>
          </cell>
          <cell r="D29" t="str">
            <v>SALES_REV_TURN</v>
          </cell>
          <cell r="E29" t="str">
            <v>Dynamic</v>
          </cell>
          <cell r="F29">
            <v>1178.918332</v>
          </cell>
          <cell r="G29">
            <v>1138.8830399999999</v>
          </cell>
          <cell r="H29">
            <v>1303.763048</v>
          </cell>
          <cell r="I29">
            <v>1319.3410590000001</v>
          </cell>
          <cell r="J29">
            <v>1201.434252</v>
          </cell>
          <cell r="K29">
            <v>1160.338941</v>
          </cell>
          <cell r="L29">
            <v>1224.398095</v>
          </cell>
          <cell r="M29">
            <v>1382.972841</v>
          </cell>
          <cell r="N29">
            <v>1536.8559580000001</v>
          </cell>
          <cell r="O29">
            <v>1413.944767</v>
          </cell>
          <cell r="P29">
            <v>1201.0125129999999</v>
          </cell>
          <cell r="Q29">
            <v>1141.758053</v>
          </cell>
          <cell r="R29">
            <v>1016.306286</v>
          </cell>
          <cell r="S29">
            <v>1159.3857539999999</v>
          </cell>
          <cell r="T29">
            <v>1008.553072</v>
          </cell>
          <cell r="U29">
            <v>950.46162560000005</v>
          </cell>
          <cell r="V29">
            <v>942.1720583</v>
          </cell>
          <cell r="W29">
            <v>1044.812357</v>
          </cell>
          <cell r="X29">
            <v>994.02251950000004</v>
          </cell>
          <cell r="Y29">
            <v>901.54894750000005</v>
          </cell>
          <cell r="Z29">
            <v>840.36067079999998</v>
          </cell>
          <cell r="AA29">
            <v>817.06918889999997</v>
          </cell>
          <cell r="AB29">
            <v>1307.1408220000001</v>
          </cell>
          <cell r="AC29">
            <v>1271.5893000000001</v>
          </cell>
          <cell r="AD29">
            <v>1365.9058299999999</v>
          </cell>
          <cell r="AE29">
            <v>1373.382953</v>
          </cell>
          <cell r="AF29">
            <v>1252.66481</v>
          </cell>
          <cell r="AG29">
            <v>1134.3246140000001</v>
          </cell>
          <cell r="AH29">
            <v>1129.13354</v>
          </cell>
          <cell r="AI29">
            <v>1173.6313299999999</v>
          </cell>
          <cell r="AJ29">
            <v>1236.1358990000001</v>
          </cell>
          <cell r="AK29" t="str">
            <v/>
          </cell>
          <cell r="AL29" t="str">
            <v/>
          </cell>
          <cell r="AM29" t="str">
            <v/>
          </cell>
          <cell r="AN29" t="str">
            <v/>
          </cell>
        </row>
        <row r="30">
          <cell r="A30" t="str">
            <v xml:space="preserve">    Safilo Group SpA</v>
          </cell>
          <cell r="B30" t="str">
            <v>SFL IM Equity</v>
          </cell>
          <cell r="C30" t="str">
            <v>IS010</v>
          </cell>
          <cell r="D30" t="str">
            <v>SALES_REV_TURN</v>
          </cell>
          <cell r="E30" t="str">
            <v>Dynamic</v>
          </cell>
          <cell r="F30">
            <v>890.8911276</v>
          </cell>
          <cell r="G30">
            <v>1051.241593</v>
          </cell>
          <cell r="H30">
            <v>1075.6995099999999</v>
          </cell>
          <cell r="I30">
            <v>1182.7673520000001</v>
          </cell>
          <cell r="J30">
            <v>1386.779963</v>
          </cell>
          <cell r="K30">
            <v>1419.6464089999999</v>
          </cell>
          <cell r="L30">
            <v>1565.863634</v>
          </cell>
          <cell r="M30">
            <v>1489.742454</v>
          </cell>
          <cell r="N30">
            <v>1511.274007</v>
          </cell>
          <cell r="O30">
            <v>1534.262849</v>
          </cell>
          <cell r="P30">
            <v>1432.656444</v>
          </cell>
          <cell r="Q30">
            <v>1410.104576</v>
          </cell>
          <cell r="R30">
            <v>1688.3133290000001</v>
          </cell>
          <cell r="S30">
            <v>1631.8312579999999</v>
          </cell>
          <cell r="T30">
            <v>1409.6464490000001</v>
          </cell>
          <cell r="U30">
            <v>1275.663814</v>
          </cell>
          <cell r="V30">
            <v>1170.3689400000001</v>
          </cell>
          <cell r="W30">
            <v>1019.360329</v>
          </cell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 t="str">
            <v/>
          </cell>
          <cell r="AN30" t="str">
            <v/>
          </cell>
        </row>
        <row r="31">
          <cell r="A31" t="str">
            <v xml:space="preserve">    Salvatore Ferragamo Italia SpA</v>
          </cell>
          <cell r="B31" t="str">
            <v>SFER IM Equity</v>
          </cell>
          <cell r="C31" t="str">
            <v>IS010</v>
          </cell>
          <cell r="D31" t="str">
            <v>SALES_REV_TURN</v>
          </cell>
          <cell r="E31" t="str">
            <v>Dynamic</v>
          </cell>
          <cell r="F31">
            <v>1045.6266290000001</v>
          </cell>
          <cell r="G31">
            <v>1541.8268989999999</v>
          </cell>
          <cell r="H31">
            <v>1590.787818</v>
          </cell>
          <cell r="I31">
            <v>1574.2349830000001</v>
          </cell>
          <cell r="J31">
            <v>1591.5344130000001</v>
          </cell>
          <cell r="K31">
            <v>1587.344194</v>
          </cell>
          <cell r="L31">
            <v>1769.306621</v>
          </cell>
          <cell r="M31">
            <v>1671.06095</v>
          </cell>
          <cell r="N31">
            <v>1482.5643640000001</v>
          </cell>
          <cell r="O31">
            <v>1373.430656</v>
          </cell>
          <cell r="P31">
            <v>1036.880586</v>
          </cell>
          <cell r="Q31">
            <v>863.99018169999999</v>
          </cell>
          <cell r="R31">
            <v>1016.13453</v>
          </cell>
          <cell r="S31">
            <v>530.53736700000002</v>
          </cell>
          <cell r="T31">
            <v>466.09119379999999</v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  <cell r="AN31" t="str">
            <v/>
          </cell>
        </row>
        <row r="32">
          <cell r="A32" t="str">
            <v xml:space="preserve">    Samsonite International SA</v>
          </cell>
          <cell r="B32" t="str">
            <v>1910 HK Equity</v>
          </cell>
          <cell r="C32" t="str">
            <v>IS010</v>
          </cell>
          <cell r="D32" t="str">
            <v>SALES_REV_TURN</v>
          </cell>
          <cell r="E32" t="str">
            <v>Dynamic</v>
          </cell>
          <cell r="F32">
            <v>1536.7</v>
          </cell>
          <cell r="G32">
            <v>3638.8</v>
          </cell>
          <cell r="H32">
            <v>3797</v>
          </cell>
          <cell r="I32">
            <v>3490.9209999999998</v>
          </cell>
          <cell r="J32">
            <v>2810.4969999999998</v>
          </cell>
          <cell r="K32">
            <v>2432.4769999999999</v>
          </cell>
          <cell r="L32">
            <v>2350.7069999999999</v>
          </cell>
          <cell r="M32">
            <v>2037.8119999999999</v>
          </cell>
          <cell r="N32">
            <v>1771.7260000000001</v>
          </cell>
          <cell r="O32">
            <v>1565.1469999999999</v>
          </cell>
          <cell r="P32">
            <v>1215.307</v>
          </cell>
          <cell r="Q32">
            <v>1029.374</v>
          </cell>
          <cell r="R32">
            <v>1249.5650000000001</v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  <cell r="AN32" t="str">
            <v/>
          </cell>
        </row>
        <row r="33">
          <cell r="A33" t="str">
            <v xml:space="preserve">    Swatch Group AG/The</v>
          </cell>
          <cell r="B33" t="str">
            <v>UHR SW Equity</v>
          </cell>
          <cell r="C33" t="str">
            <v>IS010</v>
          </cell>
          <cell r="D33" t="str">
            <v>SALES_REV_TURN</v>
          </cell>
          <cell r="E33" t="str">
            <v>Dynamic</v>
          </cell>
          <cell r="F33">
            <v>5966.6282689999998</v>
          </cell>
          <cell r="G33">
            <v>8295.8921150000006</v>
          </cell>
          <cell r="H33">
            <v>8665.0376080000005</v>
          </cell>
          <cell r="I33">
            <v>8116.2822560000004</v>
          </cell>
          <cell r="J33">
            <v>7669.5221819999997</v>
          </cell>
          <cell r="K33">
            <v>8785.3329119999999</v>
          </cell>
          <cell r="L33">
            <v>9524.5684739999997</v>
          </cell>
          <cell r="M33">
            <v>9127.639717</v>
          </cell>
          <cell r="N33">
            <v>8317.7433639999999</v>
          </cell>
          <cell r="O33">
            <v>7658.2108399999997</v>
          </cell>
          <cell r="P33">
            <v>5876.2883019999999</v>
          </cell>
          <cell r="Q33">
            <v>4749.8704100000004</v>
          </cell>
          <cell r="R33">
            <v>5258.7149399999998</v>
          </cell>
          <cell r="S33">
            <v>4709.2989319999997</v>
          </cell>
          <cell r="T33">
            <v>3849.3056150000002</v>
          </cell>
          <cell r="U33">
            <v>3448.5190630000002</v>
          </cell>
          <cell r="V33">
            <v>3209.0076250000002</v>
          </cell>
          <cell r="W33">
            <v>2849.7407400000002</v>
          </cell>
          <cell r="X33">
            <v>2536.4508949999999</v>
          </cell>
          <cell r="Y33">
            <v>2400.8937770000002</v>
          </cell>
          <cell r="Z33">
            <v>2448.03388</v>
          </cell>
          <cell r="AA33">
            <v>2342.8144499999999</v>
          </cell>
          <cell r="AB33">
            <v>2201.493872</v>
          </cell>
          <cell r="AC33">
            <v>2048.7941559999999</v>
          </cell>
          <cell r="AD33">
            <v>2199.3259790000002</v>
          </cell>
          <cell r="AE33">
            <v>2172.3458110000001</v>
          </cell>
          <cell r="AF33">
            <v>1899.4226100000001</v>
          </cell>
          <cell r="AG33">
            <v>1875.768206</v>
          </cell>
          <cell r="AH33">
            <v>1971.5463580000001</v>
          </cell>
          <cell r="AI33">
            <v>1612.874928</v>
          </cell>
          <cell r="AJ33">
            <v>1488.151071</v>
          </cell>
          <cell r="AK33">
            <v>1258.0986700000001</v>
          </cell>
          <cell r="AL33">
            <v>1210.6003599999999</v>
          </cell>
          <cell r="AM33" t="str">
            <v/>
          </cell>
          <cell r="AN33" t="str">
            <v/>
          </cell>
        </row>
        <row r="34">
          <cell r="A34" t="str">
            <v xml:space="preserve">    Tapestry Inc</v>
          </cell>
          <cell r="B34" t="str">
            <v>TPR US Equity</v>
          </cell>
          <cell r="C34" t="str">
            <v>IS010</v>
          </cell>
          <cell r="D34" t="str">
            <v>SALES_REV_TURN</v>
          </cell>
          <cell r="E34" t="str">
            <v>Dynamic</v>
          </cell>
          <cell r="F34">
            <v>5746.3</v>
          </cell>
          <cell r="G34">
            <v>4961.3999999999996</v>
          </cell>
          <cell r="H34">
            <v>6027.1</v>
          </cell>
          <cell r="I34">
            <v>5880</v>
          </cell>
          <cell r="J34">
            <v>4488.3</v>
          </cell>
          <cell r="K34">
            <v>4491.8</v>
          </cell>
          <cell r="L34">
            <v>4191.6000000000004</v>
          </cell>
          <cell r="M34">
            <v>4806.2</v>
          </cell>
          <cell r="N34">
            <v>5075.3999999999996</v>
          </cell>
          <cell r="O34">
            <v>4763.18</v>
          </cell>
          <cell r="P34">
            <v>4158.5069999999996</v>
          </cell>
          <cell r="Q34">
            <v>3607.636</v>
          </cell>
          <cell r="R34">
            <v>3230.4679999999998</v>
          </cell>
          <cell r="S34">
            <v>3180.7570000000001</v>
          </cell>
          <cell r="T34">
            <v>2612.4560000000001</v>
          </cell>
          <cell r="U34">
            <v>2035.085</v>
          </cell>
          <cell r="V34">
            <v>1710.423</v>
          </cell>
          <cell r="W34">
            <v>1321.106</v>
          </cell>
          <cell r="X34">
            <v>953.226</v>
          </cell>
          <cell r="Y34">
            <v>719.40300000000002</v>
          </cell>
          <cell r="Z34">
            <v>600.49099999999999</v>
          </cell>
          <cell r="AA34">
            <v>548.91803000000004</v>
          </cell>
          <cell r="AB34">
            <v>507.78100590000003</v>
          </cell>
          <cell r="AC34">
            <v>522.21997069999998</v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 t="str">
            <v/>
          </cell>
          <cell r="AN34" t="str">
            <v/>
          </cell>
        </row>
        <row r="35">
          <cell r="A35" t="str">
            <v xml:space="preserve">    Ted Baker PLC</v>
          </cell>
          <cell r="B35" t="str">
            <v>TED LN Equity</v>
          </cell>
          <cell r="C35" t="str">
            <v>IS010</v>
          </cell>
          <cell r="D35" t="str">
            <v>SALES_REV_TURN</v>
          </cell>
          <cell r="E35" t="str">
            <v>Dynamic</v>
          </cell>
          <cell r="F35">
            <v>453.4619902</v>
          </cell>
          <cell r="G35">
            <v>805.9811661</v>
          </cell>
          <cell r="H35">
            <v>849.44807109999999</v>
          </cell>
          <cell r="I35">
            <v>768.95550700000001</v>
          </cell>
          <cell r="J35">
            <v>711.19880330000001</v>
          </cell>
          <cell r="K35">
            <v>694.43446400000005</v>
          </cell>
          <cell r="L35">
            <v>634.16479449999997</v>
          </cell>
          <cell r="M35">
            <v>504.66627169999998</v>
          </cell>
          <cell r="N35">
            <v>404.33392620000001</v>
          </cell>
          <cell r="O35">
            <v>345.37308100000001</v>
          </cell>
          <cell r="P35">
            <v>289.51436009999998</v>
          </cell>
          <cell r="Q35">
            <v>258.46963620000002</v>
          </cell>
          <cell r="R35">
            <v>275.92119350000002</v>
          </cell>
          <cell r="S35">
            <v>284.76040719999997</v>
          </cell>
          <cell r="T35">
            <v>233.7448119</v>
          </cell>
          <cell r="U35">
            <v>213.34453450000001</v>
          </cell>
          <cell r="V35">
            <v>194.2934229</v>
          </cell>
          <cell r="W35">
            <v>146.8350677</v>
          </cell>
          <cell r="X35">
            <v>106.3648847</v>
          </cell>
          <cell r="Y35">
            <v>89.227768490000003</v>
          </cell>
          <cell r="Z35">
            <v>70.668249939999995</v>
          </cell>
          <cell r="AA35">
            <v>59.399264039999998</v>
          </cell>
          <cell r="AB35">
            <v>45.507705080000001</v>
          </cell>
          <cell r="AC35">
            <v>22.974154899999998</v>
          </cell>
          <cell r="AD35">
            <v>22.06334459</v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  <cell r="AN35" t="str">
            <v/>
          </cell>
        </row>
        <row r="36">
          <cell r="A36" t="str">
            <v xml:space="preserve">    Tod's SpA</v>
          </cell>
          <cell r="B36" t="str">
            <v>TOD IM Equity</v>
          </cell>
          <cell r="C36" t="str">
            <v>IS010</v>
          </cell>
          <cell r="D36" t="str">
            <v>SALES_REV_TURN</v>
          </cell>
          <cell r="E36" t="str">
            <v>Dynamic</v>
          </cell>
          <cell r="F36">
            <v>727.40996029999997</v>
          </cell>
          <cell r="G36">
            <v>1025.431801</v>
          </cell>
          <cell r="H36">
            <v>1110.8462259999999</v>
          </cell>
          <cell r="I36">
            <v>1088.245831</v>
          </cell>
          <cell r="J36">
            <v>1111.2792360000001</v>
          </cell>
          <cell r="K36">
            <v>1151.0251459999999</v>
          </cell>
          <cell r="L36">
            <v>1282.6955559999999</v>
          </cell>
          <cell r="M36">
            <v>1285.1280320000001</v>
          </cell>
          <cell r="N36">
            <v>1238.4635969999999</v>
          </cell>
          <cell r="O36">
            <v>1244.303459</v>
          </cell>
          <cell r="P36">
            <v>1044.7580029999999</v>
          </cell>
          <cell r="Q36">
            <v>994.42160590000003</v>
          </cell>
          <cell r="R36">
            <v>1040.7322140000001</v>
          </cell>
          <cell r="S36">
            <v>900.73655640000004</v>
          </cell>
          <cell r="T36">
            <v>719.92687739999997</v>
          </cell>
          <cell r="U36">
            <v>625.89485549999995</v>
          </cell>
          <cell r="V36">
            <v>523.5503324</v>
          </cell>
          <cell r="W36">
            <v>420.5805446</v>
          </cell>
          <cell r="X36">
            <v>338.78683560000002</v>
          </cell>
          <cell r="Y36">
            <v>285.25926440000001</v>
          </cell>
          <cell r="Z36">
            <v>232.38407459999999</v>
          </cell>
          <cell r="AA36">
            <v>234.19294980000001</v>
          </cell>
          <cell r="AB36">
            <v>210.27291410000001</v>
          </cell>
          <cell r="AC36">
            <v>172.9921334</v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  <cell r="AN36" t="str">
            <v/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4" workbookViewId="0">
      <selection activeCell="A3" sqref="A3:A14"/>
    </sheetView>
  </sheetViews>
  <sheetFormatPr defaultColWidth="8.85546875" defaultRowHeight="15" x14ac:dyDescent="0.25"/>
  <cols>
    <col min="1" max="1" width="31.7109375" bestFit="1" customWidth="1"/>
    <col min="2" max="3" width="35.7109375" bestFit="1" customWidth="1"/>
    <col min="4" max="17" width="10.42578125" bestFit="1" customWidth="1"/>
  </cols>
  <sheetData>
    <row r="1" spans="1:17" x14ac:dyDescent="0.25">
      <c r="A1" s="1"/>
    </row>
    <row r="2" spans="1:17" x14ac:dyDescent="0.25">
      <c r="A2" t="str">
        <f>_xll.BSRCH("TPD:DEX","BIKEY=R1OVZ8JYEOGF","cols=17;rows=18")</f>
        <v>#N/A Requesting Data...</v>
      </c>
      <c r="B2" t="s">
        <v>0</v>
      </c>
      <c r="C2" s="2">
        <v>44012</v>
      </c>
      <c r="D2" s="2">
        <v>43627</v>
      </c>
      <c r="E2" s="2">
        <v>43249</v>
      </c>
      <c r="F2" s="2">
        <v>42892</v>
      </c>
      <c r="G2" s="2">
        <v>42588</v>
      </c>
      <c r="H2" s="2">
        <v>42149</v>
      </c>
      <c r="I2" s="2">
        <v>41779</v>
      </c>
      <c r="J2" s="2">
        <v>41415</v>
      </c>
      <c r="K2" s="2">
        <v>41051</v>
      </c>
      <c r="L2" s="2">
        <v>40791</v>
      </c>
      <c r="M2" s="2">
        <v>40296</v>
      </c>
      <c r="N2" s="2">
        <v>39932</v>
      </c>
      <c r="O2" s="2">
        <v>39559</v>
      </c>
      <c r="P2" s="2">
        <v>39196</v>
      </c>
      <c r="Q2" s="2">
        <v>38831</v>
      </c>
    </row>
    <row r="3" spans="1:17" x14ac:dyDescent="0.25">
      <c r="A3" t="s">
        <v>1</v>
      </c>
      <c r="B3" t="s">
        <v>2</v>
      </c>
      <c r="O3">
        <v>5120</v>
      </c>
      <c r="P3">
        <v>4100</v>
      </c>
      <c r="Q3">
        <v>3535</v>
      </c>
    </row>
    <row r="4" spans="1:17" x14ac:dyDescent="0.25">
      <c r="A4" t="s">
        <v>3</v>
      </c>
      <c r="B4" t="s">
        <v>4</v>
      </c>
      <c r="C4">
        <v>3847</v>
      </c>
      <c r="D4">
        <v>4698</v>
      </c>
      <c r="E4">
        <v>4483</v>
      </c>
      <c r="F4">
        <v>4285</v>
      </c>
      <c r="G4">
        <v>4594</v>
      </c>
      <c r="H4">
        <v>5722</v>
      </c>
      <c r="I4">
        <v>5940</v>
      </c>
      <c r="J4">
        <v>4194</v>
      </c>
      <c r="K4">
        <v>4090</v>
      </c>
      <c r="L4">
        <v>3379</v>
      </c>
    </row>
    <row r="5" spans="1:17" x14ac:dyDescent="0.25">
      <c r="A5" t="s">
        <v>5</v>
      </c>
      <c r="B5" t="s">
        <v>6</v>
      </c>
      <c r="C5">
        <v>5214</v>
      </c>
      <c r="D5">
        <v>5998</v>
      </c>
      <c r="E5">
        <v>7040</v>
      </c>
      <c r="F5">
        <v>5843</v>
      </c>
      <c r="G5">
        <v>6747</v>
      </c>
      <c r="H5">
        <v>7612</v>
      </c>
      <c r="I5">
        <v>8941</v>
      </c>
      <c r="J5">
        <v>6377</v>
      </c>
      <c r="K5">
        <v>4843</v>
      </c>
      <c r="L5">
        <v>5327</v>
      </c>
      <c r="M5">
        <v>3964</v>
      </c>
      <c r="N5">
        <v>4913</v>
      </c>
      <c r="O5">
        <v>9285</v>
      </c>
      <c r="P5">
        <v>7021</v>
      </c>
      <c r="Q5">
        <v>5548</v>
      </c>
    </row>
    <row r="6" spans="1:17" x14ac:dyDescent="0.25">
      <c r="A6" t="s">
        <v>7</v>
      </c>
      <c r="B6" t="s">
        <v>8</v>
      </c>
      <c r="C6">
        <v>36120</v>
      </c>
      <c r="D6">
        <v>37006</v>
      </c>
      <c r="E6">
        <v>10383</v>
      </c>
      <c r="F6">
        <v>11019</v>
      </c>
      <c r="G6">
        <v>10316</v>
      </c>
      <c r="H6">
        <v>8987</v>
      </c>
      <c r="I6">
        <v>7810</v>
      </c>
      <c r="J6">
        <v>7075</v>
      </c>
      <c r="K6">
        <v>6677</v>
      </c>
      <c r="L6">
        <v>6823</v>
      </c>
      <c r="M6">
        <v>5547</v>
      </c>
      <c r="N6">
        <v>6219</v>
      </c>
      <c r="O6">
        <v>8656</v>
      </c>
      <c r="P6">
        <v>7499</v>
      </c>
      <c r="Q6">
        <v>6499</v>
      </c>
    </row>
    <row r="7" spans="1:17" x14ac:dyDescent="0.25">
      <c r="A7" t="s">
        <v>9</v>
      </c>
      <c r="B7" t="s">
        <v>10</v>
      </c>
      <c r="I7">
        <v>3129</v>
      </c>
      <c r="J7">
        <v>3276</v>
      </c>
    </row>
    <row r="8" spans="1:17" x14ac:dyDescent="0.25">
      <c r="A8" t="s">
        <v>11</v>
      </c>
      <c r="B8" t="s">
        <v>12</v>
      </c>
      <c r="C8">
        <v>5117</v>
      </c>
      <c r="D8">
        <v>4658</v>
      </c>
      <c r="E8">
        <v>3612</v>
      </c>
      <c r="F8">
        <v>2352</v>
      </c>
      <c r="G8">
        <v>2066</v>
      </c>
    </row>
    <row r="9" spans="1:17" x14ac:dyDescent="0.25">
      <c r="A9" t="s">
        <v>13</v>
      </c>
      <c r="B9" t="s">
        <v>12</v>
      </c>
      <c r="I9">
        <v>3023</v>
      </c>
      <c r="J9">
        <v>3636</v>
      </c>
      <c r="L9">
        <v>3422</v>
      </c>
      <c r="M9">
        <v>3199</v>
      </c>
      <c r="N9">
        <v>3469</v>
      </c>
      <c r="O9">
        <v>4666</v>
      </c>
      <c r="P9">
        <v>4116</v>
      </c>
      <c r="Q9">
        <v>3542</v>
      </c>
    </row>
    <row r="10" spans="1:17" x14ac:dyDescent="0.25">
      <c r="A10" t="s">
        <v>14</v>
      </c>
      <c r="B10" t="s">
        <v>15</v>
      </c>
      <c r="C10">
        <v>27238</v>
      </c>
      <c r="D10">
        <v>25274</v>
      </c>
      <c r="E10">
        <v>22442</v>
      </c>
      <c r="F10">
        <v>13548</v>
      </c>
      <c r="G10">
        <v>12592</v>
      </c>
      <c r="H10">
        <v>13800</v>
      </c>
      <c r="I10">
        <v>16131</v>
      </c>
      <c r="J10">
        <v>12735</v>
      </c>
      <c r="K10">
        <v>6420</v>
      </c>
      <c r="L10">
        <v>7449</v>
      </c>
      <c r="M10">
        <v>7588</v>
      </c>
      <c r="N10">
        <v>7468</v>
      </c>
      <c r="O10">
        <v>9341</v>
      </c>
      <c r="P10">
        <v>6524</v>
      </c>
      <c r="Q10">
        <v>4370</v>
      </c>
    </row>
    <row r="11" spans="1:17" x14ac:dyDescent="0.25">
      <c r="A11" t="s">
        <v>16</v>
      </c>
      <c r="B11" t="s">
        <v>12</v>
      </c>
      <c r="K11">
        <v>4596</v>
      </c>
      <c r="L11">
        <v>4997</v>
      </c>
      <c r="M11">
        <v>5368</v>
      </c>
      <c r="N11">
        <v>5403</v>
      </c>
      <c r="O11">
        <v>5401</v>
      </c>
      <c r="P11">
        <v>4765</v>
      </c>
      <c r="Q11">
        <v>4191</v>
      </c>
    </row>
    <row r="12" spans="1:17" x14ac:dyDescent="0.25">
      <c r="A12" t="s">
        <v>17</v>
      </c>
      <c r="B12" t="s">
        <v>18</v>
      </c>
      <c r="C12">
        <v>33008</v>
      </c>
      <c r="D12">
        <v>30966</v>
      </c>
      <c r="E12">
        <v>28063</v>
      </c>
      <c r="F12">
        <v>23416</v>
      </c>
      <c r="G12">
        <v>19821</v>
      </c>
      <c r="H12">
        <v>18938</v>
      </c>
      <c r="I12">
        <v>21844</v>
      </c>
      <c r="J12">
        <v>19129</v>
      </c>
      <c r="K12">
        <v>19161</v>
      </c>
      <c r="L12">
        <v>11917</v>
      </c>
      <c r="M12">
        <v>8457</v>
      </c>
      <c r="N12">
        <v>7862</v>
      </c>
      <c r="O12">
        <v>9631</v>
      </c>
      <c r="P12">
        <v>6939</v>
      </c>
      <c r="Q12">
        <v>4830</v>
      </c>
    </row>
    <row r="13" spans="1:17" x14ac:dyDescent="0.25">
      <c r="A13" t="s">
        <v>19</v>
      </c>
      <c r="B13" t="s">
        <v>12</v>
      </c>
      <c r="C13">
        <v>51777</v>
      </c>
      <c r="D13">
        <v>47214</v>
      </c>
      <c r="E13">
        <v>41138</v>
      </c>
      <c r="F13">
        <v>29242</v>
      </c>
      <c r="G13">
        <v>28508</v>
      </c>
      <c r="H13">
        <v>27445</v>
      </c>
      <c r="I13">
        <v>25873</v>
      </c>
      <c r="J13">
        <v>22719</v>
      </c>
      <c r="K13">
        <v>25920</v>
      </c>
      <c r="L13">
        <v>24312</v>
      </c>
      <c r="M13">
        <v>19781</v>
      </c>
      <c r="N13">
        <v>19395</v>
      </c>
      <c r="O13">
        <v>25739</v>
      </c>
      <c r="P13">
        <v>22686</v>
      </c>
      <c r="Q13">
        <v>19479</v>
      </c>
    </row>
    <row r="14" spans="1:17" x14ac:dyDescent="0.25">
      <c r="A14" t="s">
        <v>20</v>
      </c>
      <c r="B14" t="s">
        <v>21</v>
      </c>
      <c r="H14">
        <v>3815</v>
      </c>
    </row>
    <row r="15" spans="1:17" x14ac:dyDescent="0.25">
      <c r="A15" t="s">
        <v>22</v>
      </c>
      <c r="B15" t="s">
        <v>12</v>
      </c>
      <c r="K15">
        <v>4217</v>
      </c>
      <c r="L15">
        <v>4570</v>
      </c>
      <c r="M15">
        <v>4279</v>
      </c>
      <c r="N15">
        <v>4847</v>
      </c>
      <c r="O15">
        <v>4954</v>
      </c>
      <c r="P15">
        <v>4367</v>
      </c>
      <c r="Q15">
        <v>3729</v>
      </c>
    </row>
    <row r="16" spans="1:17" x14ac:dyDescent="0.25">
      <c r="A16" t="s">
        <v>23</v>
      </c>
      <c r="B16" t="s">
        <v>24</v>
      </c>
      <c r="C16">
        <v>3059</v>
      </c>
      <c r="D16">
        <v>3504</v>
      </c>
      <c r="E16">
        <v>3925</v>
      </c>
      <c r="F16">
        <v>3950</v>
      </c>
      <c r="G16">
        <v>4405</v>
      </c>
      <c r="H16">
        <v>6540</v>
      </c>
      <c r="I16">
        <v>9985</v>
      </c>
      <c r="J16">
        <v>9454</v>
      </c>
      <c r="K16">
        <v>5788</v>
      </c>
      <c r="N16">
        <v>2704</v>
      </c>
    </row>
    <row r="17" spans="1:17" x14ac:dyDescent="0.25">
      <c r="A17" t="s">
        <v>25</v>
      </c>
      <c r="B17" t="s">
        <v>26</v>
      </c>
      <c r="C17">
        <v>7433</v>
      </c>
      <c r="D17">
        <v>8389</v>
      </c>
      <c r="E17">
        <v>8721</v>
      </c>
      <c r="F17">
        <v>8053</v>
      </c>
      <c r="G17">
        <v>8153</v>
      </c>
      <c r="H17">
        <v>8532</v>
      </c>
      <c r="I17">
        <v>9083</v>
      </c>
      <c r="J17">
        <v>7941</v>
      </c>
      <c r="K17">
        <v>7171</v>
      </c>
      <c r="L17">
        <v>5269</v>
      </c>
      <c r="M17">
        <v>4742</v>
      </c>
      <c r="N17">
        <v>5532</v>
      </c>
      <c r="O17">
        <v>6280</v>
      </c>
      <c r="P17">
        <v>5387</v>
      </c>
      <c r="Q17">
        <v>4925</v>
      </c>
    </row>
    <row r="18" spans="1:17" x14ac:dyDescent="0.25">
      <c r="A18" t="s">
        <v>27</v>
      </c>
      <c r="B18" t="s">
        <v>15</v>
      </c>
      <c r="C18">
        <v>3972</v>
      </c>
      <c r="D18">
        <v>3572</v>
      </c>
      <c r="E18">
        <v>3316</v>
      </c>
    </row>
    <row r="19" spans="1:17" x14ac:dyDescent="0.25">
      <c r="A19" t="s">
        <v>28</v>
      </c>
      <c r="B19" t="s">
        <v>29</v>
      </c>
      <c r="F19">
        <v>2318</v>
      </c>
      <c r="G19">
        <v>2468</v>
      </c>
      <c r="H19">
        <v>3232</v>
      </c>
      <c r="M19">
        <v>2383</v>
      </c>
    </row>
    <row r="20" spans="1:17" x14ac:dyDescent="0.25">
      <c r="A20" t="s">
        <v>30</v>
      </c>
      <c r="B20" t="s">
        <v>31</v>
      </c>
      <c r="C20">
        <v>7334</v>
      </c>
    </row>
    <row r="21" spans="1:17" x14ac:dyDescent="0.25">
      <c r="A21" t="s">
        <v>30</v>
      </c>
      <c r="B21" t="s">
        <v>32</v>
      </c>
      <c r="D21">
        <v>8556</v>
      </c>
      <c r="E21">
        <v>9630</v>
      </c>
      <c r="F21">
        <v>9393</v>
      </c>
      <c r="G21">
        <v>9497</v>
      </c>
      <c r="H21">
        <v>10127</v>
      </c>
      <c r="I21">
        <v>7058</v>
      </c>
      <c r="J21">
        <v>5545</v>
      </c>
      <c r="K21">
        <v>4703</v>
      </c>
      <c r="L21">
        <v>3808</v>
      </c>
      <c r="M21">
        <v>3624</v>
      </c>
    </row>
    <row r="22" spans="1:17" x14ac:dyDescent="0.25">
      <c r="A22" t="s">
        <v>33</v>
      </c>
      <c r="B22" t="s">
        <v>34</v>
      </c>
      <c r="C22">
        <v>20517</v>
      </c>
      <c r="D22">
        <v>23326</v>
      </c>
      <c r="E22">
        <v>25624</v>
      </c>
      <c r="F22">
        <v>24559</v>
      </c>
      <c r="G22">
        <v>26837</v>
      </c>
      <c r="H22">
        <v>26349</v>
      </c>
      <c r="I22">
        <v>25730</v>
      </c>
      <c r="J22">
        <v>24015</v>
      </c>
      <c r="K22">
        <v>24623</v>
      </c>
      <c r="L22">
        <v>22425</v>
      </c>
      <c r="M22">
        <v>21816</v>
      </c>
      <c r="N22">
        <v>23948</v>
      </c>
      <c r="O22">
        <v>28015</v>
      </c>
      <c r="P22">
        <v>25751</v>
      </c>
      <c r="Q22">
        <v>23820</v>
      </c>
    </row>
    <row r="23" spans="1:17" x14ac:dyDescent="0.25">
      <c r="A23" t="s">
        <v>35</v>
      </c>
      <c r="B23" t="s">
        <v>36</v>
      </c>
      <c r="I23">
        <v>4917</v>
      </c>
      <c r="N23">
        <v>4329</v>
      </c>
      <c r="O23">
        <v>10862</v>
      </c>
      <c r="P23">
        <v>11202</v>
      </c>
      <c r="Q23">
        <v>12458</v>
      </c>
    </row>
    <row r="24" spans="1:17" x14ac:dyDescent="0.25">
      <c r="A24" t="s">
        <v>37</v>
      </c>
      <c r="B24" t="s">
        <v>38</v>
      </c>
      <c r="C24">
        <v>10067</v>
      </c>
      <c r="D24">
        <v>11211</v>
      </c>
      <c r="E24">
        <v>12742</v>
      </c>
      <c r="F24">
        <v>13065</v>
      </c>
      <c r="G24">
        <v>13084</v>
      </c>
      <c r="H24">
        <v>13106</v>
      </c>
      <c r="I24">
        <v>11812</v>
      </c>
      <c r="J24">
        <v>7556</v>
      </c>
      <c r="K24">
        <v>7025</v>
      </c>
      <c r="L24">
        <v>7394</v>
      </c>
      <c r="M24">
        <v>7039</v>
      </c>
      <c r="N24">
        <v>5921</v>
      </c>
      <c r="O24">
        <v>10971</v>
      </c>
      <c r="P24">
        <v>12627</v>
      </c>
      <c r="Q24">
        <v>13844</v>
      </c>
    </row>
    <row r="25" spans="1:17" x14ac:dyDescent="0.25">
      <c r="A25" t="s">
        <v>39</v>
      </c>
      <c r="B25" t="s">
        <v>40</v>
      </c>
      <c r="C25">
        <v>9974</v>
      </c>
      <c r="D25">
        <v>11749</v>
      </c>
      <c r="E25">
        <v>12695</v>
      </c>
      <c r="F25">
        <v>12163</v>
      </c>
      <c r="G25">
        <v>13195</v>
      </c>
      <c r="H25">
        <v>13332</v>
      </c>
      <c r="I25">
        <v>14085</v>
      </c>
      <c r="J25">
        <v>12401</v>
      </c>
      <c r="K25">
        <v>12647</v>
      </c>
      <c r="L25">
        <v>14182</v>
      </c>
      <c r="M25">
        <v>14303</v>
      </c>
      <c r="N25">
        <v>14571</v>
      </c>
      <c r="O25">
        <v>16649</v>
      </c>
      <c r="P25">
        <v>15465</v>
      </c>
      <c r="Q25">
        <v>14394</v>
      </c>
    </row>
    <row r="26" spans="1:17" x14ac:dyDescent="0.25">
      <c r="A26" t="s">
        <v>41</v>
      </c>
      <c r="B26" t="s">
        <v>42</v>
      </c>
      <c r="I26">
        <v>4615</v>
      </c>
      <c r="J26">
        <v>4000</v>
      </c>
      <c r="K26">
        <v>3598</v>
      </c>
    </row>
    <row r="27" spans="1:17" x14ac:dyDescent="0.25">
      <c r="A27" t="s">
        <v>43</v>
      </c>
      <c r="B27" t="s">
        <v>44</v>
      </c>
      <c r="F27">
        <v>5534</v>
      </c>
      <c r="G27">
        <v>4732</v>
      </c>
      <c r="H27">
        <v>4987</v>
      </c>
    </row>
    <row r="28" spans="1:17" x14ac:dyDescent="0.25">
      <c r="A28" t="s">
        <v>45</v>
      </c>
      <c r="B28" t="s">
        <v>46</v>
      </c>
      <c r="H28">
        <v>4329</v>
      </c>
      <c r="J28">
        <v>3472</v>
      </c>
      <c r="K28">
        <v>3392</v>
      </c>
      <c r="L28">
        <v>3648</v>
      </c>
      <c r="N28">
        <v>4551</v>
      </c>
      <c r="O28">
        <v>5759</v>
      </c>
      <c r="P28">
        <v>5421</v>
      </c>
    </row>
    <row r="29" spans="1:17" x14ac:dyDescent="0.25">
      <c r="A29" t="s">
        <v>47</v>
      </c>
      <c r="B29" t="s">
        <v>48</v>
      </c>
      <c r="E29">
        <v>6375</v>
      </c>
    </row>
    <row r="30" spans="1:17" x14ac:dyDescent="0.25">
      <c r="A30" t="s">
        <v>49</v>
      </c>
      <c r="B30" t="s">
        <v>50</v>
      </c>
      <c r="C30">
        <v>21349</v>
      </c>
      <c r="D30">
        <v>23355</v>
      </c>
      <c r="E30">
        <v>25684</v>
      </c>
      <c r="F30">
        <v>23513</v>
      </c>
      <c r="G30">
        <v>22708</v>
      </c>
      <c r="H30">
        <v>21786</v>
      </c>
      <c r="I30">
        <v>21535</v>
      </c>
      <c r="J30">
        <v>17952</v>
      </c>
      <c r="K30">
        <v>16111</v>
      </c>
      <c r="L30">
        <v>15344</v>
      </c>
      <c r="M30">
        <v>13736</v>
      </c>
      <c r="N30">
        <v>15499</v>
      </c>
      <c r="O30">
        <v>18044</v>
      </c>
      <c r="P30">
        <v>17813</v>
      </c>
      <c r="Q30">
        <v>17801</v>
      </c>
    </row>
    <row r="31" spans="1:17" x14ac:dyDescent="0.25">
      <c r="A31" t="s">
        <v>51</v>
      </c>
      <c r="B31" t="s">
        <v>52</v>
      </c>
      <c r="C31">
        <v>8658</v>
      </c>
      <c r="D31">
        <v>10554</v>
      </c>
      <c r="E31">
        <v>11425</v>
      </c>
      <c r="F31">
        <v>11341</v>
      </c>
      <c r="G31">
        <v>11479</v>
      </c>
      <c r="H31">
        <v>11411</v>
      </c>
      <c r="I31">
        <v>11104</v>
      </c>
      <c r="J31">
        <v>10186</v>
      </c>
      <c r="K31">
        <v>9853</v>
      </c>
      <c r="L31">
        <v>10072</v>
      </c>
      <c r="M31">
        <v>8607</v>
      </c>
      <c r="N31">
        <v>10206</v>
      </c>
      <c r="O31">
        <v>11707</v>
      </c>
      <c r="P31">
        <v>11189</v>
      </c>
      <c r="Q31">
        <v>10915</v>
      </c>
    </row>
    <row r="32" spans="1:17" x14ac:dyDescent="0.25">
      <c r="A32" t="s">
        <v>53</v>
      </c>
      <c r="B32" t="s">
        <v>31</v>
      </c>
      <c r="C32">
        <v>5606</v>
      </c>
      <c r="D32">
        <v>5817</v>
      </c>
      <c r="F32">
        <v>5141</v>
      </c>
      <c r="G32">
        <v>4438</v>
      </c>
      <c r="L32">
        <v>12413</v>
      </c>
      <c r="M32">
        <v>12021</v>
      </c>
      <c r="N32">
        <v>17467</v>
      </c>
      <c r="O32">
        <v>21718</v>
      </c>
      <c r="P32">
        <v>13372</v>
      </c>
      <c r="Q32">
        <v>12025</v>
      </c>
    </row>
    <row r="33" spans="1:17" x14ac:dyDescent="0.25">
      <c r="A33" t="s">
        <v>54</v>
      </c>
      <c r="B33" t="s">
        <v>55</v>
      </c>
      <c r="M33">
        <v>3260</v>
      </c>
      <c r="Q33">
        <v>5173</v>
      </c>
    </row>
    <row r="34" spans="1:17" x14ac:dyDescent="0.25">
      <c r="A34" t="s">
        <v>56</v>
      </c>
      <c r="B34" t="s">
        <v>57</v>
      </c>
      <c r="C34">
        <v>11350</v>
      </c>
      <c r="D34">
        <v>9285</v>
      </c>
      <c r="E34">
        <v>9415</v>
      </c>
      <c r="F34">
        <v>5876</v>
      </c>
      <c r="G34">
        <v>4436</v>
      </c>
    </row>
    <row r="35" spans="1:17" x14ac:dyDescent="0.25">
      <c r="A35" t="s">
        <v>58</v>
      </c>
      <c r="B35" t="s">
        <v>46</v>
      </c>
      <c r="C35">
        <v>28388</v>
      </c>
      <c r="D35">
        <v>29151</v>
      </c>
      <c r="E35">
        <v>29987</v>
      </c>
      <c r="F35">
        <v>28660</v>
      </c>
      <c r="G35">
        <v>29501</v>
      </c>
      <c r="H35">
        <v>28913</v>
      </c>
      <c r="I35">
        <v>29598</v>
      </c>
      <c r="J35">
        <v>24497</v>
      </c>
      <c r="K35">
        <v>21779</v>
      </c>
      <c r="L35">
        <v>24198</v>
      </c>
      <c r="M35">
        <v>21769</v>
      </c>
      <c r="N35">
        <v>29907</v>
      </c>
      <c r="O35">
        <v>35134</v>
      </c>
      <c r="P35">
        <v>33427</v>
      </c>
      <c r="Q35">
        <v>30201</v>
      </c>
    </row>
    <row r="36" spans="1:17" x14ac:dyDescent="0.25">
      <c r="A36" t="s">
        <v>59</v>
      </c>
      <c r="B36" t="s">
        <v>31</v>
      </c>
      <c r="C36">
        <v>6462</v>
      </c>
      <c r="D36">
        <v>6707</v>
      </c>
      <c r="E36">
        <v>5986</v>
      </c>
      <c r="H36">
        <v>9283</v>
      </c>
      <c r="I36">
        <v>8403</v>
      </c>
      <c r="J36">
        <v>8790</v>
      </c>
      <c r="K36">
        <v>8519</v>
      </c>
      <c r="L36">
        <v>7408</v>
      </c>
      <c r="M36">
        <v>6994</v>
      </c>
      <c r="N36">
        <v>5847</v>
      </c>
      <c r="O36">
        <v>7143</v>
      </c>
      <c r="P36">
        <v>7033</v>
      </c>
      <c r="Q36">
        <v>6793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"/>
  <sheetViews>
    <sheetView workbookViewId="0">
      <selection activeCell="A2" sqref="A2"/>
    </sheetView>
  </sheetViews>
  <sheetFormatPr defaultColWidth="8.85546875" defaultRowHeight="15" x14ac:dyDescent="0.25"/>
  <cols>
    <col min="1" max="1" width="32.42578125" bestFit="1" customWidth="1"/>
    <col min="2" max="2" width="20.7109375" customWidth="1"/>
  </cols>
  <sheetData>
    <row r="1" spans="1:40" x14ac:dyDescent="0.25">
      <c r="A1" t="str">
        <f>IFERROR(IF(0=LEN([1]ReferenceData!$A$2),"",[1]ReferenceData!$A$2),"")</f>
        <v>Description</v>
      </c>
      <c r="B1" t="str">
        <f>IFERROR(IF(0=LEN([1]ReferenceData!$B$2),"",[1]ReferenceData!$B$2),"")</f>
        <v>Ticker</v>
      </c>
      <c r="C1" t="str">
        <f>IFERROR(IF(0=LEN([1]ReferenceData!$C$2),"",[1]ReferenceData!$C$2),"")</f>
        <v>Field ID</v>
      </c>
      <c r="D1" t="str">
        <f>IFERROR(IF(0=LEN([1]ReferenceData!$D$2),"",[1]ReferenceData!$D$2),"")</f>
        <v>Field Mnemonic</v>
      </c>
      <c r="E1" t="str">
        <f>IFERROR(IF(0=LEN([1]ReferenceData!$E$2),"",[1]ReferenceData!$E$2),"")</f>
        <v>Data State</v>
      </c>
      <c r="F1" t="str">
        <f>IFERROR(IF(0=LEN([1]ReferenceData!$F$2),"",[1]ReferenceData!$F$2),"")</f>
        <v>2020</v>
      </c>
      <c r="G1" t="str">
        <f>IFERROR(IF(0=LEN([1]ReferenceData!$G$2),"",[1]ReferenceData!$G$2),"")</f>
        <v>2019</v>
      </c>
      <c r="H1" t="str">
        <f>IFERROR(IF(0=LEN([1]ReferenceData!$H$2),"",[1]ReferenceData!$H$2),"")</f>
        <v>2018</v>
      </c>
      <c r="I1" t="str">
        <f>IFERROR(IF(0=LEN([1]ReferenceData!$I$2),"",[1]ReferenceData!$I$2),"")</f>
        <v>2017</v>
      </c>
      <c r="J1" t="str">
        <f>IFERROR(IF(0=LEN([1]ReferenceData!$J$2),"",[1]ReferenceData!$J$2),"")</f>
        <v>2016</v>
      </c>
      <c r="K1" t="str">
        <f>IFERROR(IF(0=LEN([1]ReferenceData!$K$2),"",[1]ReferenceData!$K$2),"")</f>
        <v>2015</v>
      </c>
      <c r="L1" t="str">
        <f>IFERROR(IF(0=LEN([1]ReferenceData!$L$2),"",[1]ReferenceData!$L$2),"")</f>
        <v>2014</v>
      </c>
      <c r="M1" t="str">
        <f>IFERROR(IF(0=LEN([1]ReferenceData!$M$2),"",[1]ReferenceData!$M$2),"")</f>
        <v>2013</v>
      </c>
      <c r="N1" t="str">
        <f>IFERROR(IF(0=LEN([1]ReferenceData!$N$2),"",[1]ReferenceData!$N$2),"")</f>
        <v>2012</v>
      </c>
      <c r="O1" t="str">
        <f>IFERROR(IF(0=LEN([1]ReferenceData!$O$2),"",[1]ReferenceData!$O$2),"")</f>
        <v>2011</v>
      </c>
      <c r="P1" t="str">
        <f>IFERROR(IF(0=LEN([1]ReferenceData!$P$2),"",[1]ReferenceData!$P$2),"")</f>
        <v>2010</v>
      </c>
      <c r="Q1" t="str">
        <f>IFERROR(IF(0=LEN([1]ReferenceData!$Q$2),"",[1]ReferenceData!$Q$2),"")</f>
        <v>2009</v>
      </c>
      <c r="R1" t="str">
        <f>IFERROR(IF(0=LEN([1]ReferenceData!$R$2),"",[1]ReferenceData!$R$2),"")</f>
        <v>2008</v>
      </c>
      <c r="S1" t="str">
        <f>IFERROR(IF(0=LEN([1]ReferenceData!$S$2),"",[1]ReferenceData!$S$2),"")</f>
        <v>2007</v>
      </c>
      <c r="T1" t="str">
        <f>IFERROR(IF(0=LEN([1]ReferenceData!$T$2),"",[1]ReferenceData!$T$2),"")</f>
        <v>2006</v>
      </c>
      <c r="U1" t="str">
        <f>IFERROR(IF(0=LEN([1]ReferenceData!$U$2),"",[1]ReferenceData!$U$2),"")</f>
        <v>2005</v>
      </c>
      <c r="V1" t="str">
        <f>IFERROR(IF(0=LEN([1]ReferenceData!$V$2),"",[1]ReferenceData!$V$2),"")</f>
        <v>2004</v>
      </c>
      <c r="W1" t="str">
        <f>IFERROR(IF(0=LEN([1]ReferenceData!$W$2),"",[1]ReferenceData!$W$2),"")</f>
        <v>2003</v>
      </c>
      <c r="X1" t="str">
        <f>IFERROR(IF(0=LEN([1]ReferenceData!$X$2),"",[1]ReferenceData!$X$2),"")</f>
        <v>2002</v>
      </c>
      <c r="Y1" t="str">
        <f>IFERROR(IF(0=LEN([1]ReferenceData!$Y$2),"",[1]ReferenceData!$Y$2),"")</f>
        <v>2001</v>
      </c>
      <c r="Z1" t="str">
        <f>IFERROR(IF(0=LEN([1]ReferenceData!$Z$2),"",[1]ReferenceData!$Z$2),"")</f>
        <v>2000</v>
      </c>
      <c r="AA1" t="str">
        <f>IFERROR(IF(0=LEN([1]ReferenceData!$AA$2),"",[1]ReferenceData!$AA$2),"")</f>
        <v>1999</v>
      </c>
      <c r="AB1" t="str">
        <f>IFERROR(IF(0=LEN([1]ReferenceData!$AB$2),"",[1]ReferenceData!$AB$2),"")</f>
        <v>1998</v>
      </c>
      <c r="AC1" t="str">
        <f>IFERROR(IF(0=LEN([1]ReferenceData!$AC$2),"",[1]ReferenceData!$AC$2),"")</f>
        <v>1997</v>
      </c>
      <c r="AD1" t="str">
        <f>IFERROR(IF(0=LEN([1]ReferenceData!$AD$2),"",[1]ReferenceData!$AD$2),"")</f>
        <v>1996</v>
      </c>
      <c r="AE1" t="str">
        <f>IFERROR(IF(0=LEN([1]ReferenceData!$AE$2),"",[1]ReferenceData!$AE$2),"")</f>
        <v>1995</v>
      </c>
      <c r="AF1" t="str">
        <f>IFERROR(IF(0=LEN([1]ReferenceData!$AF$2),"",[1]ReferenceData!$AF$2),"")</f>
        <v>1994</v>
      </c>
      <c r="AG1" t="str">
        <f>IFERROR(IF(0=LEN([1]ReferenceData!$AG$2),"",[1]ReferenceData!$AG$2),"")</f>
        <v>1993</v>
      </c>
      <c r="AH1" t="str">
        <f>IFERROR(IF(0=LEN([1]ReferenceData!$AH$2),"",[1]ReferenceData!$AH$2),"")</f>
        <v>1992</v>
      </c>
      <c r="AI1" t="str">
        <f>IFERROR(IF(0=LEN([1]ReferenceData!$AI$2),"",[1]ReferenceData!$AI$2),"")</f>
        <v>1991</v>
      </c>
      <c r="AJ1" t="str">
        <f>IFERROR(IF(0=LEN([1]ReferenceData!$AJ$2),"",[1]ReferenceData!$AJ$2),"")</f>
        <v>1990</v>
      </c>
      <c r="AK1" t="str">
        <f>IFERROR(IF(0=LEN([1]ReferenceData!$AK$2),"",[1]ReferenceData!$AK$2),"")</f>
        <v>1989</v>
      </c>
      <c r="AL1" t="str">
        <f>IFERROR(IF(0=LEN([1]ReferenceData!$AL$2),"",[1]ReferenceData!$AL$2),"")</f>
        <v>1988</v>
      </c>
      <c r="AM1" t="str">
        <f>IFERROR(IF(0=LEN([1]ReferenceData!$AM$2),"",[1]ReferenceData!$AM$2),"")</f>
        <v>1987</v>
      </c>
      <c r="AN1" t="str">
        <f>IFERROR(IF(0=LEN([1]ReferenceData!$AN$2),"",[1]ReferenceData!$AN$2),"")</f>
        <v>1986</v>
      </c>
    </row>
    <row r="2" spans="1:40" x14ac:dyDescent="0.25">
      <c r="A2" t="str">
        <f>IFERROR(IF(0=LEN([1]ReferenceData!$A$3),"",[1]ReferenceData!$A$3),"")</f>
        <v>Sales in USD</v>
      </c>
      <c r="B2" t="str">
        <f>IFERROR(IF(0=LEN([1]ReferenceData!$B$3),"",[1]ReferenceData!$B$3),"")</f>
        <v>BILXGDGC Index</v>
      </c>
      <c r="C2" t="str">
        <f>IFERROR(IF(0=LEN([1]ReferenceData!$C$3),"",[1]ReferenceData!$C$3),"")</f>
        <v/>
      </c>
      <c r="D2" t="str">
        <f>IFERROR(IF(0=LEN([1]ReferenceData!$D$3),"",[1]ReferenceData!$D$3),"")</f>
        <v/>
      </c>
      <c r="E2" t="str">
        <f>IFERROR(IF(0=LEN([1]ReferenceData!$E$3),"",[1]ReferenceData!$E$3),"")</f>
        <v>Sum</v>
      </c>
      <c r="F2">
        <f>IFERROR(IF(0=LEN([1]ReferenceData!$F$3),"",[1]ReferenceData!$F$3),"")</f>
        <v>166657.69637790005</v>
      </c>
      <c r="G2">
        <f>IFERROR(IF(0=LEN([1]ReferenceData!$G$3),"",[1]ReferenceData!$G$3),"")</f>
        <v>191262.75066099994</v>
      </c>
      <c r="H2">
        <f>IFERROR(IF(0=LEN([1]ReferenceData!$H$3),"",[1]ReferenceData!$H$3),"")</f>
        <v>187424.85553949999</v>
      </c>
      <c r="I2">
        <f>IFERROR(IF(0=LEN([1]ReferenceData!$I$3),"",[1]ReferenceData!$I$3),"")</f>
        <v>164554.28626999998</v>
      </c>
      <c r="J2">
        <f>IFERROR(IF(0=LEN([1]ReferenceData!$J$3),"",[1]ReferenceData!$J$3),"")</f>
        <v>148707.32221770001</v>
      </c>
      <c r="K2">
        <f>IFERROR(IF(0=LEN([1]ReferenceData!$K$3),"",[1]ReferenceData!$K$3),"")</f>
        <v>146227.72328439998</v>
      </c>
      <c r="L2">
        <f>IFERROR(IF(0=LEN([1]ReferenceData!$L$3),"",[1]ReferenceData!$L$3),"")</f>
        <v>156743.88006479997</v>
      </c>
      <c r="M2">
        <f>IFERROR(IF(0=LEN([1]ReferenceData!$M$3),"",[1]ReferenceData!$M$3),"")</f>
        <v>153271.64016030004</v>
      </c>
      <c r="N2">
        <f>IFERROR(IF(0=LEN([1]ReferenceData!$N$3),"",[1]ReferenceData!$N$3),"")</f>
        <v>137228.38354439999</v>
      </c>
      <c r="O2">
        <f>IFERROR(IF(0=LEN([1]ReferenceData!$O$3),"",[1]ReferenceData!$O$3),"")</f>
        <v>125355.428952</v>
      </c>
      <c r="P2">
        <f>IFERROR(IF(0=LEN([1]ReferenceData!$P$3),"",[1]ReferenceData!$P$3),"")</f>
        <v>103152.12588739999</v>
      </c>
      <c r="Q2">
        <f>IFERROR(IF(0=LEN([1]ReferenceData!$Q$3),"",[1]ReferenceData!$Q$3),"")</f>
        <v>91411.324826199998</v>
      </c>
      <c r="R2">
        <f>IFERROR(IF(0=LEN([1]ReferenceData!$R$3),"",[1]ReferenceData!$R$3),"")</f>
        <v>99525.121005099994</v>
      </c>
      <c r="S2">
        <f>IFERROR(IF(0=LEN([1]ReferenceData!$S$3),"",[1]ReferenceData!$S$3),"")</f>
        <v>88314.134000400023</v>
      </c>
      <c r="T2">
        <f>IFERROR(IF(0=LEN([1]ReferenceData!$T$3),"",[1]ReferenceData!$T$3),"")</f>
        <v>73490.841750500025</v>
      </c>
      <c r="U2">
        <f>IFERROR(IF(0=LEN([1]ReferenceData!$U$3),"",[1]ReferenceData!$U$3),"")</f>
        <v>66090.317818179989</v>
      </c>
      <c r="V2">
        <f>IFERROR(IF(0=LEN([1]ReferenceData!$V$3),"",[1]ReferenceData!$V$3),"")</f>
        <v>62424.295883760002</v>
      </c>
      <c r="W2">
        <f>IFERROR(IF(0=LEN([1]ReferenceData!$W$3),"",[1]ReferenceData!$W$3),"")</f>
        <v>62670.373442380005</v>
      </c>
      <c r="X2">
        <f>IFERROR(IF(0=LEN([1]ReferenceData!$X$3),"",[1]ReferenceData!$X$3),"")</f>
        <v>55746.714698160002</v>
      </c>
      <c r="Y2">
        <f>IFERROR(IF(0=LEN([1]ReferenceData!$Y$3),"",[1]ReferenceData!$Y$3),"")</f>
        <v>52214.302944850002</v>
      </c>
      <c r="Z2">
        <f>IFERROR(IF(0=LEN([1]ReferenceData!$Z$3),"",[1]ReferenceData!$Z$3),"")</f>
        <v>49246.295661529992</v>
      </c>
      <c r="AA2">
        <f>IFERROR(IF(0=LEN([1]ReferenceData!$AA$3),"",[1]ReferenceData!$AA$3),"")</f>
        <v>43104.650705080006</v>
      </c>
      <c r="AB2">
        <f>IFERROR(IF(0=LEN([1]ReferenceData!$AB$3),"",[1]ReferenceData!$AB$3),"")</f>
        <v>44242.417623310008</v>
      </c>
      <c r="AC2">
        <f>IFERROR(IF(0=LEN([1]ReferenceData!$AC$3),"",[1]ReferenceData!$AC$3),"")</f>
        <v>41238.258009429999</v>
      </c>
      <c r="AD2">
        <f>IFERROR(IF(0=LEN([1]ReferenceData!$AD$3),"",[1]ReferenceData!$AD$3),"")</f>
        <v>38393.105635500004</v>
      </c>
      <c r="AE2">
        <f>IFERROR(IF(0=LEN([1]ReferenceData!$AE$3),"",[1]ReferenceData!$AE$3),"")</f>
        <v>37164.809724350001</v>
      </c>
      <c r="AF2">
        <f>IFERROR(IF(0=LEN([1]ReferenceData!$AF$3),"",[1]ReferenceData!$AF$3),"")</f>
        <v>31487.827732419999</v>
      </c>
      <c r="AG2">
        <f>IFERROR(IF(0=LEN([1]ReferenceData!$AG$3),"",[1]ReferenceData!$AG$3),"")</f>
        <v>26965.036261600006</v>
      </c>
      <c r="AH2">
        <f>IFERROR(IF(0=LEN([1]ReferenceData!$AH$3),"",[1]ReferenceData!$AH$3),"")</f>
        <v>29411.12148238</v>
      </c>
      <c r="AI2">
        <f>IFERROR(IF(0=LEN([1]ReferenceData!$AI$3),"",[1]ReferenceData!$AI$3),"")</f>
        <v>21567.156740300001</v>
      </c>
      <c r="AJ2">
        <f>IFERROR(IF(0=LEN([1]ReferenceData!$AJ$3),"",[1]ReferenceData!$AJ$3),"")</f>
        <v>19497.636802100002</v>
      </c>
      <c r="AK2">
        <f>IFERROR(IF(0=LEN([1]ReferenceData!$AK$3),"",[1]ReferenceData!$AK$3),"")</f>
        <v>14611.184790399999</v>
      </c>
      <c r="AL2">
        <f>IFERROR(IF(0=LEN([1]ReferenceData!$AL$3),"",[1]ReferenceData!$AL$3),"")</f>
        <v>13377.119221000001</v>
      </c>
      <c r="AM2">
        <f>IFERROR(IF(0=LEN([1]ReferenceData!$AM$3),"",[1]ReferenceData!$AM$3),"")</f>
        <v>500.02499390000003</v>
      </c>
      <c r="AN2">
        <f>IFERROR(IF(0=LEN([1]ReferenceData!$AN$3),"",[1]ReferenceData!$AN$3),"")</f>
        <v>514.38671880000004</v>
      </c>
    </row>
    <row r="3" spans="1:40" x14ac:dyDescent="0.25">
      <c r="A3" t="str">
        <f>IFERROR(IF(0=LEN([1]ReferenceData!$A$4),"",[1]ReferenceData!$A$4),"")</f>
        <v xml:space="preserve">    Brunello Cucinelli SpA</v>
      </c>
      <c r="B3" t="str">
        <f>IFERROR(IF(0=LEN([1]ReferenceData!$B$4),"",[1]ReferenceData!$B$4),"")</f>
        <v>BC IM Equity</v>
      </c>
      <c r="C3" t="str">
        <f>IFERROR(IF(0=LEN([1]ReferenceData!$C$4),"",[1]ReferenceData!$C$4),"")</f>
        <v>IS010</v>
      </c>
      <c r="D3" t="str">
        <f>IFERROR(IF(0=LEN([1]ReferenceData!$D$4),"",[1]ReferenceData!$D$4),"")</f>
        <v>SALES_REV_TURN</v>
      </c>
      <c r="E3" t="str">
        <f>IFERROR(IF(0=LEN([1]ReferenceData!$E$4),"",[1]ReferenceData!$E$4),"")</f>
        <v>Dynamic</v>
      </c>
      <c r="F3">
        <f>IFERROR(IF(0=LEN([1]ReferenceData!$F$4),"",[1]ReferenceData!$F$4),"")</f>
        <v>621.11700280000002</v>
      </c>
      <c r="G3">
        <f>IFERROR(IF(0=LEN([1]ReferenceData!$G$4),"",[1]ReferenceData!$G$4),"")</f>
        <v>680.38102990000004</v>
      </c>
      <c r="H3">
        <f>IFERROR(IF(0=LEN([1]ReferenceData!$H$4),"",[1]ReferenceData!$H$4),"")</f>
        <v>653.15701490000004</v>
      </c>
      <c r="I3">
        <f>IFERROR(IF(0=LEN([1]ReferenceData!$I$4),"",[1]ReferenceData!$I$4),"")</f>
        <v>578.08968049999999</v>
      </c>
      <c r="J3">
        <f>IFERROR(IF(0=LEN([1]ReferenceData!$J$4),"",[1]ReferenceData!$J$4),"")</f>
        <v>504.68177919999999</v>
      </c>
      <c r="K3">
        <f>IFERROR(IF(0=LEN([1]ReferenceData!$K$4),"",[1]ReferenceData!$K$4),"")</f>
        <v>459.70787180000002</v>
      </c>
      <c r="L3">
        <f>IFERROR(IF(0=LEN([1]ReferenceData!$L$4),"",[1]ReferenceData!$L$4),"")</f>
        <v>472.82005420000002</v>
      </c>
      <c r="M3">
        <f>IFERROR(IF(0=LEN([1]ReferenceData!$M$4),"",[1]ReferenceData!$M$4),"")</f>
        <v>428.35387209999999</v>
      </c>
      <c r="N3">
        <f>IFERROR(IF(0=LEN([1]ReferenceData!$N$4),"",[1]ReferenceData!$N$4),"")</f>
        <v>359.1707993</v>
      </c>
      <c r="O3">
        <f>IFERROR(IF(0=LEN([1]ReferenceData!$O$4),"",[1]ReferenceData!$O$4),"")</f>
        <v>337.84549190000001</v>
      </c>
      <c r="P3">
        <f>IFERROR(IF(0=LEN([1]ReferenceData!$P$4),"",[1]ReferenceData!$P$4),"")</f>
        <v>270.0966995</v>
      </c>
      <c r="Q3">
        <f>IFERROR(IF(0=LEN([1]ReferenceData!$Q$4),"",[1]ReferenceData!$Q$4),"")</f>
        <v>220.5092453</v>
      </c>
      <c r="R3" t="str">
        <f>IFERROR(IF(0=LEN([1]ReferenceData!$R$4),"",[1]ReferenceData!$R$4),"")</f>
        <v/>
      </c>
      <c r="S3" t="str">
        <f>IFERROR(IF(0=LEN([1]ReferenceData!$S$4),"",[1]ReferenceData!$S$4),"")</f>
        <v/>
      </c>
      <c r="T3" t="str">
        <f>IFERROR(IF(0=LEN([1]ReferenceData!$T$4),"",[1]ReferenceData!$T$4),"")</f>
        <v/>
      </c>
      <c r="U3" t="str">
        <f>IFERROR(IF(0=LEN([1]ReferenceData!$U$4),"",[1]ReferenceData!$U$4),"")</f>
        <v/>
      </c>
      <c r="V3" t="str">
        <f>IFERROR(IF(0=LEN([1]ReferenceData!$V$4),"",[1]ReferenceData!$V$4),"")</f>
        <v/>
      </c>
      <c r="W3" t="str">
        <f>IFERROR(IF(0=LEN([1]ReferenceData!$W$4),"",[1]ReferenceData!$W$4),"")</f>
        <v/>
      </c>
      <c r="X3" t="str">
        <f>IFERROR(IF(0=LEN([1]ReferenceData!$X$4),"",[1]ReferenceData!$X$4),"")</f>
        <v/>
      </c>
      <c r="Y3" t="str">
        <f>IFERROR(IF(0=LEN([1]ReferenceData!$Y$4),"",[1]ReferenceData!$Y$4),"")</f>
        <v/>
      </c>
      <c r="Z3" t="str">
        <f>IFERROR(IF(0=LEN([1]ReferenceData!$Z$4),"",[1]ReferenceData!$Z$4),"")</f>
        <v/>
      </c>
      <c r="AA3" t="str">
        <f>IFERROR(IF(0=LEN([1]ReferenceData!$AA$4),"",[1]ReferenceData!$AA$4),"")</f>
        <v/>
      </c>
      <c r="AB3" t="str">
        <f>IFERROR(IF(0=LEN([1]ReferenceData!$AB$4),"",[1]ReferenceData!$AB$4),"")</f>
        <v/>
      </c>
      <c r="AC3" t="str">
        <f>IFERROR(IF(0=LEN([1]ReferenceData!$AC$4),"",[1]ReferenceData!$AC$4),"")</f>
        <v/>
      </c>
      <c r="AD3" t="str">
        <f>IFERROR(IF(0=LEN([1]ReferenceData!$AD$4),"",[1]ReferenceData!$AD$4),"")</f>
        <v/>
      </c>
      <c r="AE3" t="str">
        <f>IFERROR(IF(0=LEN([1]ReferenceData!$AE$4),"",[1]ReferenceData!$AE$4),"")</f>
        <v/>
      </c>
      <c r="AF3" t="str">
        <f>IFERROR(IF(0=LEN([1]ReferenceData!$AF$4),"",[1]ReferenceData!$AF$4),"")</f>
        <v/>
      </c>
      <c r="AG3" t="str">
        <f>IFERROR(IF(0=LEN([1]ReferenceData!$AG$4),"",[1]ReferenceData!$AG$4),"")</f>
        <v/>
      </c>
      <c r="AH3" t="str">
        <f>IFERROR(IF(0=LEN([1]ReferenceData!$AH$4),"",[1]ReferenceData!$AH$4),"")</f>
        <v/>
      </c>
      <c r="AI3" t="str">
        <f>IFERROR(IF(0=LEN([1]ReferenceData!$AI$4),"",[1]ReferenceData!$AI$4),"")</f>
        <v/>
      </c>
      <c r="AJ3" t="str">
        <f>IFERROR(IF(0=LEN([1]ReferenceData!$AJ$4),"",[1]ReferenceData!$AJ$4),"")</f>
        <v/>
      </c>
      <c r="AK3" t="str">
        <f>IFERROR(IF(0=LEN([1]ReferenceData!$AK$4),"",[1]ReferenceData!$AK$4),"")</f>
        <v/>
      </c>
      <c r="AL3" t="str">
        <f>IFERROR(IF(0=LEN([1]ReferenceData!$AL$4),"",[1]ReferenceData!$AL$4),"")</f>
        <v/>
      </c>
      <c r="AM3" t="str">
        <f>IFERROR(IF(0=LEN([1]ReferenceData!$AM$4),"",[1]ReferenceData!$AM$4),"")</f>
        <v/>
      </c>
      <c r="AN3" t="str">
        <f>IFERROR(IF(0=LEN([1]ReferenceData!$AN$4),"",[1]ReferenceData!$AN$4),"")</f>
        <v/>
      </c>
    </row>
    <row r="4" spans="1:40" x14ac:dyDescent="0.25">
      <c r="A4" t="str">
        <f>IFERROR(IF(0=LEN([1]ReferenceData!$A$5),"",[1]ReferenceData!$A$5),"")</f>
        <v xml:space="preserve">    Burberry Group PLC</v>
      </c>
      <c r="B4" t="str">
        <f>IFERROR(IF(0=LEN([1]ReferenceData!$B$5),"",[1]ReferenceData!$B$5),"")</f>
        <v>BRBY LN Equity</v>
      </c>
      <c r="C4" t="str">
        <f>IFERROR(IF(0=LEN([1]ReferenceData!$C$5),"",[1]ReferenceData!$C$5),"")</f>
        <v>IS010</v>
      </c>
      <c r="D4" t="str">
        <f>IFERROR(IF(0=LEN([1]ReferenceData!$D$5),"",[1]ReferenceData!$D$5),"")</f>
        <v>SALES_REV_TURN</v>
      </c>
      <c r="E4" t="str">
        <f>IFERROR(IF(0=LEN([1]ReferenceData!$E$5),"",[1]ReferenceData!$E$5),"")</f>
        <v>Dynamic</v>
      </c>
      <c r="F4">
        <f>IFERROR(IF(0=LEN([1]ReferenceData!$F$5),"",[1]ReferenceData!$F$5),"")</f>
        <v>3063.3006150000001</v>
      </c>
      <c r="G4">
        <f>IFERROR(IF(0=LEN([1]ReferenceData!$G$5),"",[1]ReferenceData!$G$5),"")</f>
        <v>3348.4219389999998</v>
      </c>
      <c r="H4">
        <f>IFERROR(IF(0=LEN([1]ReferenceData!$H$5),"",[1]ReferenceData!$H$5),"")</f>
        <v>3571.13537</v>
      </c>
      <c r="I4">
        <f>IFERROR(IF(0=LEN([1]ReferenceData!$I$5),"",[1]ReferenceData!$I$5),"")</f>
        <v>3625.65742</v>
      </c>
      <c r="J4">
        <f>IFERROR(IF(0=LEN([1]ReferenceData!$J$5),"",[1]ReferenceData!$J$5),"")</f>
        <v>3616.157283</v>
      </c>
      <c r="K4">
        <f>IFERROR(IF(0=LEN([1]ReferenceData!$K$5),"",[1]ReferenceData!$K$5),"")</f>
        <v>3791.6643239999999</v>
      </c>
      <c r="L4">
        <f>IFERROR(IF(0=LEN([1]ReferenceData!$L$5),"",[1]ReferenceData!$L$5),"")</f>
        <v>4069.6342840000002</v>
      </c>
      <c r="M4">
        <f>IFERROR(IF(0=LEN([1]ReferenceData!$M$5),"",[1]ReferenceData!$M$5),"")</f>
        <v>3704.2017310000001</v>
      </c>
      <c r="N4">
        <f>IFERROR(IF(0=LEN([1]ReferenceData!$N$5),"",[1]ReferenceData!$N$5),"")</f>
        <v>3158.9065679999999</v>
      </c>
      <c r="O4">
        <f>IFERROR(IF(0=LEN([1]ReferenceData!$O$5),"",[1]ReferenceData!$O$5),"")</f>
        <v>2964.2420889999999</v>
      </c>
      <c r="P4">
        <f>IFERROR(IF(0=LEN([1]ReferenceData!$P$5),"",[1]ReferenceData!$P$5),"")</f>
        <v>2336.3366350000001</v>
      </c>
      <c r="Q4">
        <f>IFERROR(IF(0=LEN([1]ReferenceData!$Q$5),"",[1]ReferenceData!$Q$5),"")</f>
        <v>1892.024637</v>
      </c>
      <c r="R4">
        <f>IFERROR(IF(0=LEN([1]ReferenceData!$R$5),"",[1]ReferenceData!$R$5),"")</f>
        <v>2064.4171620000002</v>
      </c>
      <c r="S4">
        <f>IFERROR(IF(0=LEN([1]ReferenceData!$S$5),"",[1]ReferenceData!$S$5),"")</f>
        <v>1998.1603729999999</v>
      </c>
      <c r="T4">
        <f>IFERROR(IF(0=LEN([1]ReferenceData!$T$5),"",[1]ReferenceData!$T$5),"")</f>
        <v>1611.9259730000001</v>
      </c>
      <c r="U4">
        <f>IFERROR(IF(0=LEN([1]ReferenceData!$U$5),"",[1]ReferenceData!$U$5),"")</f>
        <v>1326.1974700000001</v>
      </c>
      <c r="V4">
        <f>IFERROR(IF(0=LEN([1]ReferenceData!$V$5),"",[1]ReferenceData!$V$5),"")</f>
        <v>1320.642623</v>
      </c>
      <c r="W4">
        <f>IFERROR(IF(0=LEN([1]ReferenceData!$W$5),"",[1]ReferenceData!$W$5),"")</f>
        <v>1144.501477</v>
      </c>
      <c r="X4">
        <f>IFERROR(IF(0=LEN([1]ReferenceData!$X$5),"",[1]ReferenceData!$X$5),"")</f>
        <v>917.96813420000001</v>
      </c>
      <c r="Y4">
        <f>IFERROR(IF(0=LEN([1]ReferenceData!$Y$5),"",[1]ReferenceData!$Y$5),"")</f>
        <v>715.05476950000002</v>
      </c>
      <c r="Z4">
        <f>IFERROR(IF(0=LEN([1]ReferenceData!$Z$5),"",[1]ReferenceData!$Z$5),"")</f>
        <v>632.51531999999997</v>
      </c>
      <c r="AA4" t="str">
        <f>IFERROR(IF(0=LEN([1]ReferenceData!$AA$5),"",[1]ReferenceData!$AA$5),"")</f>
        <v/>
      </c>
      <c r="AB4" t="str">
        <f>IFERROR(IF(0=LEN([1]ReferenceData!$AB$5),"",[1]ReferenceData!$AB$5),"")</f>
        <v/>
      </c>
      <c r="AC4" t="str">
        <f>IFERROR(IF(0=LEN([1]ReferenceData!$AC$5),"",[1]ReferenceData!$AC$5),"")</f>
        <v/>
      </c>
      <c r="AD4" t="str">
        <f>IFERROR(IF(0=LEN([1]ReferenceData!$AD$5),"",[1]ReferenceData!$AD$5),"")</f>
        <v/>
      </c>
      <c r="AE4" t="str">
        <f>IFERROR(IF(0=LEN([1]ReferenceData!$AE$5),"",[1]ReferenceData!$AE$5),"")</f>
        <v/>
      </c>
      <c r="AF4" t="str">
        <f>IFERROR(IF(0=LEN([1]ReferenceData!$AF$5),"",[1]ReferenceData!$AF$5),"")</f>
        <v/>
      </c>
      <c r="AG4" t="str">
        <f>IFERROR(IF(0=LEN([1]ReferenceData!$AG$5),"",[1]ReferenceData!$AG$5),"")</f>
        <v/>
      </c>
      <c r="AH4" t="str">
        <f>IFERROR(IF(0=LEN([1]ReferenceData!$AH$5),"",[1]ReferenceData!$AH$5),"")</f>
        <v/>
      </c>
      <c r="AI4" t="str">
        <f>IFERROR(IF(0=LEN([1]ReferenceData!$AI$5),"",[1]ReferenceData!$AI$5),"")</f>
        <v/>
      </c>
      <c r="AJ4" t="str">
        <f>IFERROR(IF(0=LEN([1]ReferenceData!$AJ$5),"",[1]ReferenceData!$AJ$5),"")</f>
        <v/>
      </c>
      <c r="AK4" t="str">
        <f>IFERROR(IF(0=LEN([1]ReferenceData!$AK$5),"",[1]ReferenceData!$AK$5),"")</f>
        <v/>
      </c>
      <c r="AL4" t="str">
        <f>IFERROR(IF(0=LEN([1]ReferenceData!$AL$5),"",[1]ReferenceData!$AL$5),"")</f>
        <v/>
      </c>
      <c r="AM4" t="str">
        <f>IFERROR(IF(0=LEN([1]ReferenceData!$AM$5),"",[1]ReferenceData!$AM$5),"")</f>
        <v/>
      </c>
      <c r="AN4" t="str">
        <f>IFERROR(IF(0=LEN([1]ReferenceData!$AN$5),"",[1]ReferenceData!$AN$5),"")</f>
        <v/>
      </c>
    </row>
    <row r="5" spans="1:40" x14ac:dyDescent="0.25">
      <c r="A5" t="str">
        <f>IFERROR(IF(0=LEN([1]ReferenceData!$A$6),"",[1]ReferenceData!$A$6),"")</f>
        <v xml:space="preserve">    Canada Goose Holdings Inc</v>
      </c>
      <c r="B5" t="str">
        <f>IFERROR(IF(0=LEN([1]ReferenceData!$B$6),"",[1]ReferenceData!$B$6),"")</f>
        <v>GOOS US Equity</v>
      </c>
      <c r="C5" t="str">
        <f>IFERROR(IF(0=LEN([1]ReferenceData!$C$6),"",[1]ReferenceData!$C$6),"")</f>
        <v>IS010</v>
      </c>
      <c r="D5" t="str">
        <f>IFERROR(IF(0=LEN([1]ReferenceData!$D$6),"",[1]ReferenceData!$D$6),"")</f>
        <v>SALES_REV_TURN</v>
      </c>
      <c r="E5" t="str">
        <f>IFERROR(IF(0=LEN([1]ReferenceData!$E$6),"",[1]ReferenceData!$E$6),"")</f>
        <v>Dynamic</v>
      </c>
      <c r="F5">
        <f>IFERROR(IF(0=LEN([1]ReferenceData!$F$6),"",[1]ReferenceData!$F$6),"")</f>
        <v>683.80963650000001</v>
      </c>
      <c r="G5">
        <f>IFERROR(IF(0=LEN([1]ReferenceData!$G$6),"",[1]ReferenceData!$G$6),"")</f>
        <v>720.74098830000003</v>
      </c>
      <c r="H5">
        <f>IFERROR(IF(0=LEN([1]ReferenceData!$H$6),"",[1]ReferenceData!$H$6),"")</f>
        <v>633.02716439999995</v>
      </c>
      <c r="I5">
        <f>IFERROR(IF(0=LEN([1]ReferenceData!$I$6),"",[1]ReferenceData!$I$6),"")</f>
        <v>460.9833951</v>
      </c>
      <c r="J5">
        <f>IFERROR(IF(0=LEN([1]ReferenceData!$J$6),"",[1]ReferenceData!$J$6),"")</f>
        <v>307.61406149999999</v>
      </c>
      <c r="K5">
        <f>IFERROR(IF(0=LEN([1]ReferenceData!$K$6),"",[1]ReferenceData!$K$6),"")</f>
        <v>222.17130409999999</v>
      </c>
      <c r="L5">
        <f>IFERROR(IF(0=LEN([1]ReferenceData!$L$6),"",[1]ReferenceData!$L$6),"")</f>
        <v>192.4483491</v>
      </c>
      <c r="M5" t="str">
        <f>IFERROR(IF(0=LEN([1]ReferenceData!$M$6),"",[1]ReferenceData!$M$6),"")</f>
        <v/>
      </c>
      <c r="N5" t="str">
        <f>IFERROR(IF(0=LEN([1]ReferenceData!$N$6),"",[1]ReferenceData!$N$6),"")</f>
        <v/>
      </c>
      <c r="O5" t="str">
        <f>IFERROR(IF(0=LEN([1]ReferenceData!$O$6),"",[1]ReferenceData!$O$6),"")</f>
        <v/>
      </c>
      <c r="P5" t="str">
        <f>IFERROR(IF(0=LEN([1]ReferenceData!$P$6),"",[1]ReferenceData!$P$6),"")</f>
        <v/>
      </c>
      <c r="Q5" t="str">
        <f>IFERROR(IF(0=LEN([1]ReferenceData!$Q$6),"",[1]ReferenceData!$Q$6),"")</f>
        <v/>
      </c>
      <c r="R5" t="str">
        <f>IFERROR(IF(0=LEN([1]ReferenceData!$R$6),"",[1]ReferenceData!$R$6),"")</f>
        <v/>
      </c>
      <c r="S5" t="str">
        <f>IFERROR(IF(0=LEN([1]ReferenceData!$S$6),"",[1]ReferenceData!$S$6),"")</f>
        <v/>
      </c>
      <c r="T5" t="str">
        <f>IFERROR(IF(0=LEN([1]ReferenceData!$T$6),"",[1]ReferenceData!$T$6),"")</f>
        <v/>
      </c>
      <c r="U5" t="str">
        <f>IFERROR(IF(0=LEN([1]ReferenceData!$U$6),"",[1]ReferenceData!$U$6),"")</f>
        <v/>
      </c>
      <c r="V5" t="str">
        <f>IFERROR(IF(0=LEN([1]ReferenceData!$V$6),"",[1]ReferenceData!$V$6),"")</f>
        <v/>
      </c>
      <c r="W5" t="str">
        <f>IFERROR(IF(0=LEN([1]ReferenceData!$W$6),"",[1]ReferenceData!$W$6),"")</f>
        <v/>
      </c>
      <c r="X5" t="str">
        <f>IFERROR(IF(0=LEN([1]ReferenceData!$X$6),"",[1]ReferenceData!$X$6),"")</f>
        <v/>
      </c>
      <c r="Y5" t="str">
        <f>IFERROR(IF(0=LEN([1]ReferenceData!$Y$6),"",[1]ReferenceData!$Y$6),"")</f>
        <v/>
      </c>
      <c r="Z5" t="str">
        <f>IFERROR(IF(0=LEN([1]ReferenceData!$Z$6),"",[1]ReferenceData!$Z$6),"")</f>
        <v/>
      </c>
      <c r="AA5" t="str">
        <f>IFERROR(IF(0=LEN([1]ReferenceData!$AA$6),"",[1]ReferenceData!$AA$6),"")</f>
        <v/>
      </c>
      <c r="AB5" t="str">
        <f>IFERROR(IF(0=LEN([1]ReferenceData!$AB$6),"",[1]ReferenceData!$AB$6),"")</f>
        <v/>
      </c>
      <c r="AC5" t="str">
        <f>IFERROR(IF(0=LEN([1]ReferenceData!$AC$6),"",[1]ReferenceData!$AC$6),"")</f>
        <v/>
      </c>
      <c r="AD5" t="str">
        <f>IFERROR(IF(0=LEN([1]ReferenceData!$AD$6),"",[1]ReferenceData!$AD$6),"")</f>
        <v/>
      </c>
      <c r="AE5" t="str">
        <f>IFERROR(IF(0=LEN([1]ReferenceData!$AE$6),"",[1]ReferenceData!$AE$6),"")</f>
        <v/>
      </c>
      <c r="AF5" t="str">
        <f>IFERROR(IF(0=LEN([1]ReferenceData!$AF$6),"",[1]ReferenceData!$AF$6),"")</f>
        <v/>
      </c>
      <c r="AG5" t="str">
        <f>IFERROR(IF(0=LEN([1]ReferenceData!$AG$6),"",[1]ReferenceData!$AG$6),"")</f>
        <v/>
      </c>
      <c r="AH5" t="str">
        <f>IFERROR(IF(0=LEN([1]ReferenceData!$AH$6),"",[1]ReferenceData!$AH$6),"")</f>
        <v/>
      </c>
      <c r="AI5" t="str">
        <f>IFERROR(IF(0=LEN([1]ReferenceData!$AI$6),"",[1]ReferenceData!$AI$6),"")</f>
        <v/>
      </c>
      <c r="AJ5" t="str">
        <f>IFERROR(IF(0=LEN([1]ReferenceData!$AJ$6),"",[1]ReferenceData!$AJ$6),"")</f>
        <v/>
      </c>
      <c r="AK5" t="str">
        <f>IFERROR(IF(0=LEN([1]ReferenceData!$AK$6),"",[1]ReferenceData!$AK$6),"")</f>
        <v/>
      </c>
      <c r="AL5" t="str">
        <f>IFERROR(IF(0=LEN([1]ReferenceData!$AL$6),"",[1]ReferenceData!$AL$6),"")</f>
        <v/>
      </c>
      <c r="AM5" t="str">
        <f>IFERROR(IF(0=LEN([1]ReferenceData!$AM$6),"",[1]ReferenceData!$AM$6),"")</f>
        <v/>
      </c>
      <c r="AN5" t="str">
        <f>IFERROR(IF(0=LEN([1]ReferenceData!$AN$6),"",[1]ReferenceData!$AN$6),"")</f>
        <v/>
      </c>
    </row>
    <row r="6" spans="1:40" x14ac:dyDescent="0.25">
      <c r="A6" t="str">
        <f>IFERROR(IF(0=LEN([1]ReferenceData!$A$7),"",[1]ReferenceData!$A$7),"")</f>
        <v xml:space="preserve">    Capri Holdings Ltd</v>
      </c>
      <c r="B6" t="str">
        <f>IFERROR(IF(0=LEN([1]ReferenceData!$B$7),"",[1]ReferenceData!$B$7),"")</f>
        <v>CPRI US Equity</v>
      </c>
      <c r="C6" t="str">
        <f>IFERROR(IF(0=LEN([1]ReferenceData!$C$7),"",[1]ReferenceData!$C$7),"")</f>
        <v>IS010</v>
      </c>
      <c r="D6" t="str">
        <f>IFERROR(IF(0=LEN([1]ReferenceData!$D$7),"",[1]ReferenceData!$D$7),"")</f>
        <v>SALES_REV_TURN</v>
      </c>
      <c r="E6" t="str">
        <f>IFERROR(IF(0=LEN([1]ReferenceData!$E$7),"",[1]ReferenceData!$E$7),"")</f>
        <v>Dynamic</v>
      </c>
      <c r="F6">
        <f>IFERROR(IF(0=LEN([1]ReferenceData!$F$7),"",[1]ReferenceData!$F$7),"")</f>
        <v>4060</v>
      </c>
      <c r="G6">
        <f>IFERROR(IF(0=LEN([1]ReferenceData!$G$7),"",[1]ReferenceData!$G$7),"")</f>
        <v>5551</v>
      </c>
      <c r="H6">
        <f>IFERROR(IF(0=LEN([1]ReferenceData!$H$7),"",[1]ReferenceData!$H$7),"")</f>
        <v>5238</v>
      </c>
      <c r="I6">
        <f>IFERROR(IF(0=LEN([1]ReferenceData!$I$7),"",[1]ReferenceData!$I$7),"")</f>
        <v>4719</v>
      </c>
      <c r="J6">
        <f>IFERROR(IF(0=LEN([1]ReferenceData!$J$7),"",[1]ReferenceData!$J$7),"")</f>
        <v>4493.7</v>
      </c>
      <c r="K6">
        <f>IFERROR(IF(0=LEN([1]ReferenceData!$K$7),"",[1]ReferenceData!$K$7),"")</f>
        <v>4712.1000000000004</v>
      </c>
      <c r="L6">
        <f>IFERROR(IF(0=LEN([1]ReferenceData!$L$7),"",[1]ReferenceData!$L$7),"")</f>
        <v>4371.5</v>
      </c>
      <c r="M6">
        <f>IFERROR(IF(0=LEN([1]ReferenceData!$M$7),"",[1]ReferenceData!$M$7),"")</f>
        <v>3310.8</v>
      </c>
      <c r="N6">
        <f>IFERROR(IF(0=LEN([1]ReferenceData!$N$7),"",[1]ReferenceData!$N$7),"")</f>
        <v>2181.732</v>
      </c>
      <c r="O6">
        <f>IFERROR(IF(0=LEN([1]ReferenceData!$O$7),"",[1]ReferenceData!$O$7),"")</f>
        <v>1302.2539999999999</v>
      </c>
      <c r="P6">
        <f>IFERROR(IF(0=LEN([1]ReferenceData!$P$7),"",[1]ReferenceData!$P$7),"")</f>
        <v>803.33900000000006</v>
      </c>
      <c r="Q6">
        <f>IFERROR(IF(0=LEN([1]ReferenceData!$Q$7),"",[1]ReferenceData!$Q$7),"")</f>
        <v>508.09899999999999</v>
      </c>
      <c r="R6">
        <f>IFERROR(IF(0=LEN([1]ReferenceData!$R$7),"",[1]ReferenceData!$R$7),"")</f>
        <v>397.07400000000001</v>
      </c>
      <c r="S6">
        <f>IFERROR(IF(0=LEN([1]ReferenceData!$S$7),"",[1]ReferenceData!$S$7),"")</f>
        <v>312.65499999999997</v>
      </c>
      <c r="T6">
        <f>IFERROR(IF(0=LEN([1]ReferenceData!$T$7),"",[1]ReferenceData!$T$7),"")</f>
        <v>210.75200000000001</v>
      </c>
      <c r="U6" t="str">
        <f>IFERROR(IF(0=LEN([1]ReferenceData!$U$7),"",[1]ReferenceData!$U$7),"")</f>
        <v/>
      </c>
      <c r="V6" t="str">
        <f>IFERROR(IF(0=LEN([1]ReferenceData!$V$7),"",[1]ReferenceData!$V$7),"")</f>
        <v/>
      </c>
      <c r="W6" t="str">
        <f>IFERROR(IF(0=LEN([1]ReferenceData!$W$7),"",[1]ReferenceData!$W$7),"")</f>
        <v/>
      </c>
      <c r="X6" t="str">
        <f>IFERROR(IF(0=LEN([1]ReferenceData!$X$7),"",[1]ReferenceData!$X$7),"")</f>
        <v/>
      </c>
      <c r="Y6" t="str">
        <f>IFERROR(IF(0=LEN([1]ReferenceData!$Y$7),"",[1]ReferenceData!$Y$7),"")</f>
        <v/>
      </c>
      <c r="Z6" t="str">
        <f>IFERROR(IF(0=LEN([1]ReferenceData!$Z$7),"",[1]ReferenceData!$Z$7),"")</f>
        <v/>
      </c>
      <c r="AA6" t="str">
        <f>IFERROR(IF(0=LEN([1]ReferenceData!$AA$7),"",[1]ReferenceData!$AA$7),"")</f>
        <v/>
      </c>
      <c r="AB6" t="str">
        <f>IFERROR(IF(0=LEN([1]ReferenceData!$AB$7),"",[1]ReferenceData!$AB$7),"")</f>
        <v/>
      </c>
      <c r="AC6" t="str">
        <f>IFERROR(IF(0=LEN([1]ReferenceData!$AC$7),"",[1]ReferenceData!$AC$7),"")</f>
        <v/>
      </c>
      <c r="AD6" t="str">
        <f>IFERROR(IF(0=LEN([1]ReferenceData!$AD$7),"",[1]ReferenceData!$AD$7),"")</f>
        <v/>
      </c>
      <c r="AE6" t="str">
        <f>IFERROR(IF(0=LEN([1]ReferenceData!$AE$7),"",[1]ReferenceData!$AE$7),"")</f>
        <v/>
      </c>
      <c r="AF6" t="str">
        <f>IFERROR(IF(0=LEN([1]ReferenceData!$AF$7),"",[1]ReferenceData!$AF$7),"")</f>
        <v/>
      </c>
      <c r="AG6" t="str">
        <f>IFERROR(IF(0=LEN([1]ReferenceData!$AG$7),"",[1]ReferenceData!$AG$7),"")</f>
        <v/>
      </c>
      <c r="AH6" t="str">
        <f>IFERROR(IF(0=LEN([1]ReferenceData!$AH$7),"",[1]ReferenceData!$AH$7),"")</f>
        <v/>
      </c>
      <c r="AI6" t="str">
        <f>IFERROR(IF(0=LEN([1]ReferenceData!$AI$7),"",[1]ReferenceData!$AI$7),"")</f>
        <v/>
      </c>
      <c r="AJ6" t="str">
        <f>IFERROR(IF(0=LEN([1]ReferenceData!$AJ$7),"",[1]ReferenceData!$AJ$7),"")</f>
        <v/>
      </c>
      <c r="AK6" t="str">
        <f>IFERROR(IF(0=LEN([1]ReferenceData!$AK$7),"",[1]ReferenceData!$AK$7),"")</f>
        <v/>
      </c>
      <c r="AL6" t="str">
        <f>IFERROR(IF(0=LEN([1]ReferenceData!$AL$7),"",[1]ReferenceData!$AL$7),"")</f>
        <v/>
      </c>
      <c r="AM6" t="str">
        <f>IFERROR(IF(0=LEN([1]ReferenceData!$AM$7),"",[1]ReferenceData!$AM$7),"")</f>
        <v/>
      </c>
      <c r="AN6" t="str">
        <f>IFERROR(IF(0=LEN([1]ReferenceData!$AN$7),"",[1]ReferenceData!$AN$7),"")</f>
        <v/>
      </c>
    </row>
    <row r="7" spans="1:40" x14ac:dyDescent="0.25">
      <c r="A7" t="str">
        <f>IFERROR(IF(0=LEN([1]ReferenceData!$A$8),"",[1]ReferenceData!$A$8),"")</f>
        <v xml:space="preserve">    Chow Sang Sang Holdings Intern</v>
      </c>
      <c r="B7" t="str">
        <f>IFERROR(IF(0=LEN([1]ReferenceData!$B$8),"",[1]ReferenceData!$B$8),"")</f>
        <v>116 HK Equity</v>
      </c>
      <c r="C7" t="str">
        <f>IFERROR(IF(0=LEN([1]ReferenceData!$C$8),"",[1]ReferenceData!$C$8),"")</f>
        <v>IS010</v>
      </c>
      <c r="D7" t="str">
        <f>IFERROR(IF(0=LEN([1]ReferenceData!$D$8),"",[1]ReferenceData!$D$8),"")</f>
        <v>SALES_REV_TURN</v>
      </c>
      <c r="E7" t="str">
        <f>IFERROR(IF(0=LEN([1]ReferenceData!$E$8),"",[1]ReferenceData!$E$8),"")</f>
        <v>Dynamic</v>
      </c>
      <c r="F7">
        <f>IFERROR(IF(0=LEN([1]ReferenceData!$F$8),"",[1]ReferenceData!$F$8),"")</f>
        <v>1938.134174</v>
      </c>
      <c r="G7">
        <f>IFERROR(IF(0=LEN([1]ReferenceData!$G$8),"",[1]ReferenceData!$G$8),"")</f>
        <v>2263.6860689999999</v>
      </c>
      <c r="H7">
        <f>IFERROR(IF(0=LEN([1]ReferenceData!$H$8),"",[1]ReferenceData!$H$8),"")</f>
        <v>2399.5148610000001</v>
      </c>
      <c r="I7">
        <f>IFERROR(IF(0=LEN([1]ReferenceData!$I$8),"",[1]ReferenceData!$I$8),"")</f>
        <v>2134.4960080000001</v>
      </c>
      <c r="J7">
        <f>IFERROR(IF(0=LEN([1]ReferenceData!$J$8),"",[1]ReferenceData!$J$8),"")</f>
        <v>2073.1414679999998</v>
      </c>
      <c r="K7">
        <f>IFERROR(IF(0=LEN([1]ReferenceData!$K$8),"",[1]ReferenceData!$K$8),"")</f>
        <v>2459.7206219999998</v>
      </c>
      <c r="L7">
        <f>IFERROR(IF(0=LEN([1]ReferenceData!$L$8),"",[1]ReferenceData!$L$8),"")</f>
        <v>2481.8426530000002</v>
      </c>
      <c r="M7">
        <f>IFERROR(IF(0=LEN([1]ReferenceData!$M$8),"",[1]ReferenceData!$M$8),"")</f>
        <v>3241.4212040000002</v>
      </c>
      <c r="N7">
        <f>IFERROR(IF(0=LEN([1]ReferenceData!$N$8),"",[1]ReferenceData!$N$8),"")</f>
        <v>2354.0235779999998</v>
      </c>
      <c r="O7">
        <f>IFERROR(IF(0=LEN([1]ReferenceData!$O$8),"",[1]ReferenceData!$O$8),"")</f>
        <v>2204.217686</v>
      </c>
      <c r="P7">
        <f>IFERROR(IF(0=LEN([1]ReferenceData!$P$8),"",[1]ReferenceData!$P$8),"")</f>
        <v>1506.702626</v>
      </c>
      <c r="Q7">
        <f>IFERROR(IF(0=LEN([1]ReferenceData!$Q$8),"",[1]ReferenceData!$Q$8),"")</f>
        <v>1220.8303370000001</v>
      </c>
      <c r="R7">
        <f>IFERROR(IF(0=LEN([1]ReferenceData!$R$8),"",[1]ReferenceData!$R$8),"")</f>
        <v>1268.9691680000001</v>
      </c>
      <c r="S7">
        <f>IFERROR(IF(0=LEN([1]ReferenceData!$S$8),"",[1]ReferenceData!$S$8),"")</f>
        <v>1009.191635</v>
      </c>
      <c r="T7">
        <f>IFERROR(IF(0=LEN([1]ReferenceData!$T$8),"",[1]ReferenceData!$T$8),"")</f>
        <v>898.69580970000004</v>
      </c>
      <c r="U7">
        <f>IFERROR(IF(0=LEN([1]ReferenceData!$U$8),"",[1]ReferenceData!$U$8),"")</f>
        <v>740.68494999999996</v>
      </c>
      <c r="V7">
        <f>IFERROR(IF(0=LEN([1]ReferenceData!$V$8),"",[1]ReferenceData!$V$8),"")</f>
        <v>900.9357622</v>
      </c>
      <c r="W7">
        <f>IFERROR(IF(0=LEN([1]ReferenceData!$W$8),"",[1]ReferenceData!$W$8),"")</f>
        <v>812.68847359999995</v>
      </c>
      <c r="X7">
        <f>IFERROR(IF(0=LEN([1]ReferenceData!$X$8),"",[1]ReferenceData!$X$8),"")</f>
        <v>617.67935179999995</v>
      </c>
      <c r="Y7">
        <f>IFERROR(IF(0=LEN([1]ReferenceData!$Y$8),"",[1]ReferenceData!$Y$8),"")</f>
        <v>600.83893039999998</v>
      </c>
      <c r="Z7">
        <f>IFERROR(IF(0=LEN([1]ReferenceData!$Z$8),"",[1]ReferenceData!$Z$8),"")</f>
        <v>601.16192130000002</v>
      </c>
      <c r="AA7">
        <f>IFERROR(IF(0=LEN([1]ReferenceData!$AA$8),"",[1]ReferenceData!$AA$8),"")</f>
        <v>556.38311190000002</v>
      </c>
      <c r="AB7">
        <f>IFERROR(IF(0=LEN([1]ReferenceData!$AB$8),"",[1]ReferenceData!$AB$8),"")</f>
        <v>535.77006400000005</v>
      </c>
      <c r="AC7">
        <f>IFERROR(IF(0=LEN([1]ReferenceData!$AC$8),"",[1]ReferenceData!$AC$8),"")</f>
        <v>798.46315549999997</v>
      </c>
      <c r="AD7">
        <f>IFERROR(IF(0=LEN([1]ReferenceData!$AD$8),"",[1]ReferenceData!$AD$8),"")</f>
        <v>628.40059180000003</v>
      </c>
      <c r="AE7">
        <f>IFERROR(IF(0=LEN([1]ReferenceData!$AE$8),"",[1]ReferenceData!$AE$8),"")</f>
        <v>790.47660719999999</v>
      </c>
      <c r="AF7">
        <f>IFERROR(IF(0=LEN([1]ReferenceData!$AF$8),"",[1]ReferenceData!$AF$8),"")</f>
        <v>888.87401590000002</v>
      </c>
      <c r="AG7">
        <f>IFERROR(IF(0=LEN([1]ReferenceData!$AG$8),"",[1]ReferenceData!$AG$8),"")</f>
        <v>623.76377230000003</v>
      </c>
      <c r="AH7">
        <f>IFERROR(IF(0=LEN([1]ReferenceData!$AH$8),"",[1]ReferenceData!$AH$8),"")</f>
        <v>794.06490140000005</v>
      </c>
      <c r="AI7">
        <f>IFERROR(IF(0=LEN([1]ReferenceData!$AI$8),"",[1]ReferenceData!$AI$8),"")</f>
        <v>770.93404380000004</v>
      </c>
      <c r="AJ7">
        <f>IFERROR(IF(0=LEN([1]ReferenceData!$AJ$8),"",[1]ReferenceData!$AJ$8),"")</f>
        <v>619.54218800000001</v>
      </c>
      <c r="AK7" t="str">
        <f>IFERROR(IF(0=LEN([1]ReferenceData!$AK$8),"",[1]ReferenceData!$AK$8),"")</f>
        <v/>
      </c>
      <c r="AL7" t="str">
        <f>IFERROR(IF(0=LEN([1]ReferenceData!$AL$8),"",[1]ReferenceData!$AL$8),"")</f>
        <v/>
      </c>
      <c r="AM7" t="str">
        <f>IFERROR(IF(0=LEN([1]ReferenceData!$AM$8),"",[1]ReferenceData!$AM$8),"")</f>
        <v/>
      </c>
      <c r="AN7" t="str">
        <f>IFERROR(IF(0=LEN([1]ReferenceData!$AN$8),"",[1]ReferenceData!$AN$8),"")</f>
        <v/>
      </c>
    </row>
    <row r="8" spans="1:40" x14ac:dyDescent="0.25">
      <c r="A8" t="str">
        <f>IFERROR(IF(0=LEN([1]ReferenceData!$A$9),"",[1]ReferenceData!$A$9),"")</f>
        <v xml:space="preserve">    Chow Tai Fook Jewellery Group</v>
      </c>
      <c r="B8" t="str">
        <f>IFERROR(IF(0=LEN([1]ReferenceData!$B$9),"",[1]ReferenceData!$B$9),"")</f>
        <v>1929 HK Equity</v>
      </c>
      <c r="C8" t="str">
        <f>IFERROR(IF(0=LEN([1]ReferenceData!$C$9),"",[1]ReferenceData!$C$9),"")</f>
        <v>IS010</v>
      </c>
      <c r="D8" t="str">
        <f>IFERROR(IF(0=LEN([1]ReferenceData!$D$9),"",[1]ReferenceData!$D$9),"")</f>
        <v>SALES_REV_TURN</v>
      </c>
      <c r="E8" t="str">
        <f>IFERROR(IF(0=LEN([1]ReferenceData!$E$9),"",[1]ReferenceData!$E$9),"")</f>
        <v>Dynamic</v>
      </c>
      <c r="F8">
        <f>IFERROR(IF(0=LEN([1]ReferenceData!$F$9),"",[1]ReferenceData!$F$9),"")</f>
        <v>9050.2111139999997</v>
      </c>
      <c r="G8">
        <f>IFERROR(IF(0=LEN([1]ReferenceData!$G$9),"",[1]ReferenceData!$G$9),"")</f>
        <v>7260.4009660000002</v>
      </c>
      <c r="H8">
        <f>IFERROR(IF(0=LEN([1]ReferenceData!$H$9),"",[1]ReferenceData!$H$9),"")</f>
        <v>8500.3854069999998</v>
      </c>
      <c r="I8">
        <f>IFERROR(IF(0=LEN([1]ReferenceData!$I$9),"",[1]ReferenceData!$I$9),"")</f>
        <v>7575.0257220000003</v>
      </c>
      <c r="J8">
        <f>IFERROR(IF(0=LEN([1]ReferenceData!$J$9),"",[1]ReferenceData!$J$9),"")</f>
        <v>6604.6730459999999</v>
      </c>
      <c r="K8">
        <f>IFERROR(IF(0=LEN([1]ReferenceData!$K$9),"",[1]ReferenceData!$K$9),"")</f>
        <v>7295.3309959999997</v>
      </c>
      <c r="L8">
        <f>IFERROR(IF(0=LEN([1]ReferenceData!$L$9),"",[1]ReferenceData!$L$9),"")</f>
        <v>8289.6212940000005</v>
      </c>
      <c r="M8">
        <f>IFERROR(IF(0=LEN([1]ReferenceData!$M$9),"",[1]ReferenceData!$M$9),"")</f>
        <v>9978.4252379999998</v>
      </c>
      <c r="N8">
        <f>IFERROR(IF(0=LEN([1]ReferenceData!$N$9),"",[1]ReferenceData!$N$9),"")</f>
        <v>7405.0911530000003</v>
      </c>
      <c r="O8">
        <f>IFERROR(IF(0=LEN([1]ReferenceData!$O$9),"",[1]ReferenceData!$O$9),"")</f>
        <v>7273.6926100000001</v>
      </c>
      <c r="P8">
        <f>IFERROR(IF(0=LEN([1]ReferenceData!$P$9),"",[1]ReferenceData!$P$9),"")</f>
        <v>4507.2836049999996</v>
      </c>
      <c r="Q8">
        <f>IFERROR(IF(0=LEN([1]ReferenceData!$Q$9),"",[1]ReferenceData!$Q$9),"")</f>
        <v>2957.7033849999998</v>
      </c>
      <c r="R8">
        <f>IFERROR(IF(0=LEN([1]ReferenceData!$R$9),"",[1]ReferenceData!$R$9),"")</f>
        <v>2367.563752</v>
      </c>
      <c r="S8" t="str">
        <f>IFERROR(IF(0=LEN([1]ReferenceData!$S$9),"",[1]ReferenceData!$S$9),"")</f>
        <v/>
      </c>
      <c r="T8" t="str">
        <f>IFERROR(IF(0=LEN([1]ReferenceData!$T$9),"",[1]ReferenceData!$T$9),"")</f>
        <v/>
      </c>
      <c r="U8" t="str">
        <f>IFERROR(IF(0=LEN([1]ReferenceData!$U$9),"",[1]ReferenceData!$U$9),"")</f>
        <v/>
      </c>
      <c r="V8" t="str">
        <f>IFERROR(IF(0=LEN([1]ReferenceData!$V$9),"",[1]ReferenceData!$V$9),"")</f>
        <v/>
      </c>
      <c r="W8" t="str">
        <f>IFERROR(IF(0=LEN([1]ReferenceData!$W$9),"",[1]ReferenceData!$W$9),"")</f>
        <v/>
      </c>
      <c r="X8" t="str">
        <f>IFERROR(IF(0=LEN([1]ReferenceData!$X$9),"",[1]ReferenceData!$X$9),"")</f>
        <v/>
      </c>
      <c r="Y8" t="str">
        <f>IFERROR(IF(0=LEN([1]ReferenceData!$Y$9),"",[1]ReferenceData!$Y$9),"")</f>
        <v/>
      </c>
      <c r="Z8" t="str">
        <f>IFERROR(IF(0=LEN([1]ReferenceData!$Z$9),"",[1]ReferenceData!$Z$9),"")</f>
        <v/>
      </c>
      <c r="AA8" t="str">
        <f>IFERROR(IF(0=LEN([1]ReferenceData!$AA$9),"",[1]ReferenceData!$AA$9),"")</f>
        <v/>
      </c>
      <c r="AB8" t="str">
        <f>IFERROR(IF(0=LEN([1]ReferenceData!$AB$9),"",[1]ReferenceData!$AB$9),"")</f>
        <v/>
      </c>
      <c r="AC8" t="str">
        <f>IFERROR(IF(0=LEN([1]ReferenceData!$AC$9),"",[1]ReferenceData!$AC$9),"")</f>
        <v/>
      </c>
      <c r="AD8" t="str">
        <f>IFERROR(IF(0=LEN([1]ReferenceData!$AD$9),"",[1]ReferenceData!$AD$9),"")</f>
        <v/>
      </c>
      <c r="AE8" t="str">
        <f>IFERROR(IF(0=LEN([1]ReferenceData!$AE$9),"",[1]ReferenceData!$AE$9),"")</f>
        <v/>
      </c>
      <c r="AF8" t="str">
        <f>IFERROR(IF(0=LEN([1]ReferenceData!$AF$9),"",[1]ReferenceData!$AF$9),"")</f>
        <v/>
      </c>
      <c r="AG8" t="str">
        <f>IFERROR(IF(0=LEN([1]ReferenceData!$AG$9),"",[1]ReferenceData!$AG$9),"")</f>
        <v/>
      </c>
      <c r="AH8" t="str">
        <f>IFERROR(IF(0=LEN([1]ReferenceData!$AH$9),"",[1]ReferenceData!$AH$9),"")</f>
        <v/>
      </c>
      <c r="AI8" t="str">
        <f>IFERROR(IF(0=LEN([1]ReferenceData!$AI$9),"",[1]ReferenceData!$AI$9),"")</f>
        <v/>
      </c>
      <c r="AJ8" t="str">
        <f>IFERROR(IF(0=LEN([1]ReferenceData!$AJ$9),"",[1]ReferenceData!$AJ$9),"")</f>
        <v/>
      </c>
      <c r="AK8" t="str">
        <f>IFERROR(IF(0=LEN([1]ReferenceData!$AK$9),"",[1]ReferenceData!$AK$9),"")</f>
        <v/>
      </c>
      <c r="AL8" t="str">
        <f>IFERROR(IF(0=LEN([1]ReferenceData!$AL$9),"",[1]ReferenceData!$AL$9),"")</f>
        <v/>
      </c>
      <c r="AM8" t="str">
        <f>IFERROR(IF(0=LEN([1]ReferenceData!$AM$9),"",[1]ReferenceData!$AM$9),"")</f>
        <v/>
      </c>
      <c r="AN8" t="str">
        <f>IFERROR(IF(0=LEN([1]ReferenceData!$AN$9),"",[1]ReferenceData!$AN$9),"")</f>
        <v/>
      </c>
    </row>
    <row r="9" spans="1:40" x14ac:dyDescent="0.25">
      <c r="A9" t="str">
        <f>IFERROR(IF(0=LEN([1]ReferenceData!$A$10),"",[1]ReferenceData!$A$10),"")</f>
        <v xml:space="preserve">    Cie Financiere Richemont SA</v>
      </c>
      <c r="B9" t="str">
        <f>IFERROR(IF(0=LEN([1]ReferenceData!$B$10),"",[1]ReferenceData!$B$10),"")</f>
        <v>CFR SW Equity</v>
      </c>
      <c r="C9" t="str">
        <f>IFERROR(IF(0=LEN([1]ReferenceData!$C$10),"",[1]ReferenceData!$C$10),"")</f>
        <v>IS010</v>
      </c>
      <c r="D9" t="str">
        <f>IFERROR(IF(0=LEN([1]ReferenceData!$D$10),"",[1]ReferenceData!$D$10),"")</f>
        <v>SALES_REV_TURN</v>
      </c>
      <c r="E9" t="str">
        <f>IFERROR(IF(0=LEN([1]ReferenceData!$E$10),"",[1]ReferenceData!$E$10),"")</f>
        <v>Dynamic</v>
      </c>
      <c r="F9">
        <f>IFERROR(IF(0=LEN([1]ReferenceData!$F$10),"",[1]ReferenceData!$F$10),"")</f>
        <v>15339.24229</v>
      </c>
      <c r="G9">
        <f>IFERROR(IF(0=LEN([1]ReferenceData!$G$10),"",[1]ReferenceData!$G$10),"")</f>
        <v>15823.006170000001</v>
      </c>
      <c r="H9">
        <f>IFERROR(IF(0=LEN([1]ReferenceData!$H$10),"",[1]ReferenceData!$H$10),"")</f>
        <v>16198.899789999999</v>
      </c>
      <c r="I9">
        <f>IFERROR(IF(0=LEN([1]ReferenceData!$I$10),"",[1]ReferenceData!$I$10),"")</f>
        <v>12892.54932</v>
      </c>
      <c r="J9">
        <f>IFERROR(IF(0=LEN([1]ReferenceData!$J$10),"",[1]ReferenceData!$J$10),"")</f>
        <v>11682.95779</v>
      </c>
      <c r="K9">
        <f>IFERROR(IF(0=LEN([1]ReferenceData!$K$10),"",[1]ReferenceData!$K$10),"")</f>
        <v>12231.76369</v>
      </c>
      <c r="L9">
        <f>IFERROR(IF(0=LEN([1]ReferenceData!$L$10),"",[1]ReferenceData!$L$10),"")</f>
        <v>13206.905150000001</v>
      </c>
      <c r="M9">
        <f>IFERROR(IF(0=LEN([1]ReferenceData!$M$10),"",[1]ReferenceData!$M$10),"")</f>
        <v>13436.92981</v>
      </c>
      <c r="N9">
        <f>IFERROR(IF(0=LEN([1]ReferenceData!$N$10),"",[1]ReferenceData!$N$10),"")</f>
        <v>13072.22658</v>
      </c>
      <c r="O9">
        <f>IFERROR(IF(0=LEN([1]ReferenceData!$O$10),"",[1]ReferenceData!$O$10),"")</f>
        <v>12219.92222</v>
      </c>
      <c r="P9">
        <f>IFERROR(IF(0=LEN([1]ReferenceData!$P$10),"",[1]ReferenceData!$P$10),"")</f>
        <v>9118.0637160000006</v>
      </c>
      <c r="Q9">
        <f>IFERROR(IF(0=LEN([1]ReferenceData!$Q$10),"",[1]ReferenceData!$Q$10),"")</f>
        <v>7317.6568619999998</v>
      </c>
      <c r="R9">
        <f>IFERROR(IF(0=LEN([1]ReferenceData!$R$10),"",[1]ReferenceData!$R$10),"")</f>
        <v>7710.8912689999997</v>
      </c>
      <c r="S9">
        <f>IFERROR(IF(0=LEN([1]ReferenceData!$S$10),"",[1]ReferenceData!$S$10),"")</f>
        <v>7499.572803</v>
      </c>
      <c r="T9">
        <f>IFERROR(IF(0=LEN([1]ReferenceData!$T$10),"",[1]ReferenceData!$T$10),"")</f>
        <v>6194.5357919999997</v>
      </c>
      <c r="U9">
        <f>IFERROR(IF(0=LEN([1]ReferenceData!$U$10),"",[1]ReferenceData!$U$10),"")</f>
        <v>5245.4377180000001</v>
      </c>
      <c r="V9">
        <f>IFERROR(IF(0=LEN([1]ReferenceData!$V$10),"",[1]ReferenceData!$V$10),"")</f>
        <v>4622.0949170000004</v>
      </c>
      <c r="W9">
        <f>IFERROR(IF(0=LEN([1]ReferenceData!$W$10),"",[1]ReferenceData!$W$10),"")</f>
        <v>3969.6518129999999</v>
      </c>
      <c r="X9">
        <f>IFERROR(IF(0=LEN([1]ReferenceData!$X$10),"",[1]ReferenceData!$X$10),"")</f>
        <v>3628.4505290000002</v>
      </c>
      <c r="Y9">
        <f>IFERROR(IF(0=LEN([1]ReferenceData!$Y$10),"",[1]ReferenceData!$Y$10),"")</f>
        <v>3413.4173000000001</v>
      </c>
      <c r="Z9">
        <f>IFERROR(IF(0=LEN([1]ReferenceData!$Z$10),"",[1]ReferenceData!$Z$10),"")</f>
        <v>3343.1204539999999</v>
      </c>
      <c r="AA9">
        <f>IFERROR(IF(0=LEN([1]ReferenceData!$AA$10),"",[1]ReferenceData!$AA$10),"")</f>
        <v>3023.0353009999999</v>
      </c>
      <c r="AB9">
        <f>IFERROR(IF(0=LEN([1]ReferenceData!$AB$10),"",[1]ReferenceData!$AB$10),"")</f>
        <v>7634.5246440000001</v>
      </c>
      <c r="AC9">
        <f>IFERROR(IF(0=LEN([1]ReferenceData!$AC$10),"",[1]ReferenceData!$AC$10),"")</f>
        <v>7657.1701720000001</v>
      </c>
      <c r="AD9">
        <f>IFERROR(IF(0=LEN([1]ReferenceData!$AD$10),"",[1]ReferenceData!$AD$10),"")</f>
        <v>7535.7446819999996</v>
      </c>
      <c r="AE9">
        <f>IFERROR(IF(0=LEN([1]ReferenceData!$AE$10),"",[1]ReferenceData!$AE$10),"")</f>
        <v>6809.2274280000001</v>
      </c>
      <c r="AF9">
        <f>IFERROR(IF(0=LEN([1]ReferenceData!$AF$10),"",[1]ReferenceData!$AF$10),"")</f>
        <v>5992.6953370000001</v>
      </c>
      <c r="AG9">
        <f>IFERROR(IF(0=LEN([1]ReferenceData!$AG$10),"",[1]ReferenceData!$AG$10),"")</f>
        <v>5522.5583150000002</v>
      </c>
      <c r="AH9">
        <f>IFERROR(IF(0=LEN([1]ReferenceData!$AH$10),"",[1]ReferenceData!$AH$10),"")</f>
        <v>5791.5500689999999</v>
      </c>
      <c r="AI9">
        <f>IFERROR(IF(0=LEN([1]ReferenceData!$AI$10),"",[1]ReferenceData!$AI$10),"")</f>
        <v>5514.9548169999998</v>
      </c>
      <c r="AJ9">
        <f>IFERROR(IF(0=LEN([1]ReferenceData!$AJ$10),"",[1]ReferenceData!$AJ$10),"")</f>
        <v>5535.4802810000001</v>
      </c>
      <c r="AK9">
        <f>IFERROR(IF(0=LEN([1]ReferenceData!$AK$10),"",[1]ReferenceData!$AK$10),"")</f>
        <v>4618.2549550000003</v>
      </c>
      <c r="AL9">
        <f>IFERROR(IF(0=LEN([1]ReferenceData!$AL$10),"",[1]ReferenceData!$AL$10),"")</f>
        <v>4185.4859040000001</v>
      </c>
      <c r="AM9" t="str">
        <f>IFERROR(IF(0=LEN([1]ReferenceData!$AM$10),"",[1]ReferenceData!$AM$10),"")</f>
        <v/>
      </c>
      <c r="AN9" t="str">
        <f>IFERROR(IF(0=LEN([1]ReferenceData!$AN$10),"",[1]ReferenceData!$AN$10),"")</f>
        <v/>
      </c>
    </row>
    <row r="10" spans="1:40" x14ac:dyDescent="0.25">
      <c r="A10" t="str">
        <f>IFERROR(IF(0=LEN([1]ReferenceData!$A$11),"",[1]ReferenceData!$A$11),"")</f>
        <v xml:space="preserve">    Emperor Watch &amp; Jewellery Ltd</v>
      </c>
      <c r="B10" t="str">
        <f>IFERROR(IF(0=LEN([1]ReferenceData!$B$11),"",[1]ReferenceData!$B$11),"")</f>
        <v>887 HK Equity</v>
      </c>
      <c r="C10" t="str">
        <f>IFERROR(IF(0=LEN([1]ReferenceData!$C$11),"",[1]ReferenceData!$C$11),"")</f>
        <v>IS010</v>
      </c>
      <c r="D10" t="str">
        <f>IFERROR(IF(0=LEN([1]ReferenceData!$D$11),"",[1]ReferenceData!$D$11),"")</f>
        <v>SALES_REV_TURN</v>
      </c>
      <c r="E10" t="str">
        <f>IFERROR(IF(0=LEN([1]ReferenceData!$E$11),"",[1]ReferenceData!$E$11),"")</f>
        <v>Dynamic</v>
      </c>
      <c r="F10">
        <f>IFERROR(IF(0=LEN([1]ReferenceData!$F$11),"",[1]ReferenceData!$F$11),"")</f>
        <v>338.6494434</v>
      </c>
      <c r="G10">
        <f>IFERROR(IF(0=LEN([1]ReferenceData!$G$11),"",[1]ReferenceData!$G$11),"")</f>
        <v>524.57690790000004</v>
      </c>
      <c r="H10">
        <f>IFERROR(IF(0=LEN([1]ReferenceData!$H$11),"",[1]ReferenceData!$H$11),"")</f>
        <v>602.51505870000005</v>
      </c>
      <c r="I10">
        <f>IFERROR(IF(0=LEN([1]ReferenceData!$I$11),"",[1]ReferenceData!$I$11),"")</f>
        <v>522.94454810000002</v>
      </c>
      <c r="J10">
        <f>IFERROR(IF(0=LEN([1]ReferenceData!$J$11),"",[1]ReferenceData!$J$11),"")</f>
        <v>469.16529630000002</v>
      </c>
      <c r="K10">
        <f>IFERROR(IF(0=LEN([1]ReferenceData!$K$11),"",[1]ReferenceData!$K$11),"")</f>
        <v>571.52951889999997</v>
      </c>
      <c r="L10">
        <f>IFERROR(IF(0=LEN([1]ReferenceData!$L$11),"",[1]ReferenceData!$L$11),"")</f>
        <v>764.04542600000002</v>
      </c>
      <c r="M10">
        <f>IFERROR(IF(0=LEN([1]ReferenceData!$M$11),"",[1]ReferenceData!$M$11),"")</f>
        <v>854.02927739999996</v>
      </c>
      <c r="N10">
        <f>IFERROR(IF(0=LEN([1]ReferenceData!$N$11),"",[1]ReferenceData!$N$11),"")</f>
        <v>842.00703450000003</v>
      </c>
      <c r="O10">
        <f>IFERROR(IF(0=LEN([1]ReferenceData!$O$11),"",[1]ReferenceData!$O$11),"")</f>
        <v>753.10290699999996</v>
      </c>
      <c r="P10">
        <f>IFERROR(IF(0=LEN([1]ReferenceData!$P$11),"",[1]ReferenceData!$P$11),"")</f>
        <v>527.14745249999999</v>
      </c>
      <c r="Q10">
        <f>IFERROR(IF(0=LEN([1]ReferenceData!$Q$11),"",[1]ReferenceData!$Q$11),"")</f>
        <v>346.5670958</v>
      </c>
      <c r="R10">
        <f>IFERROR(IF(0=LEN([1]ReferenceData!$R$11),"",[1]ReferenceData!$R$11),"")</f>
        <v>236.63308079999999</v>
      </c>
      <c r="S10">
        <f>IFERROR(IF(0=LEN([1]ReferenceData!$S$11),"",[1]ReferenceData!$S$11),"")</f>
        <v>200.13955490000001</v>
      </c>
      <c r="T10">
        <f>IFERROR(IF(0=LEN([1]ReferenceData!$T$11),"",[1]ReferenceData!$T$11),"")</f>
        <v>139.58949139999999</v>
      </c>
      <c r="U10">
        <f>IFERROR(IF(0=LEN([1]ReferenceData!$U$11),"",[1]ReferenceData!$U$11),"")</f>
        <v>82.965811450000004</v>
      </c>
      <c r="V10" t="str">
        <f>IFERROR(IF(0=LEN([1]ReferenceData!$V$11),"",[1]ReferenceData!$V$11),"")</f>
        <v/>
      </c>
      <c r="W10" t="str">
        <f>IFERROR(IF(0=LEN([1]ReferenceData!$W$11),"",[1]ReferenceData!$W$11),"")</f>
        <v/>
      </c>
      <c r="X10" t="str">
        <f>IFERROR(IF(0=LEN([1]ReferenceData!$X$11),"",[1]ReferenceData!$X$11),"")</f>
        <v/>
      </c>
      <c r="Y10" t="str">
        <f>IFERROR(IF(0=LEN([1]ReferenceData!$Y$11),"",[1]ReferenceData!$Y$11),"")</f>
        <v/>
      </c>
      <c r="Z10" t="str">
        <f>IFERROR(IF(0=LEN([1]ReferenceData!$Z$11),"",[1]ReferenceData!$Z$11),"")</f>
        <v/>
      </c>
      <c r="AA10" t="str">
        <f>IFERROR(IF(0=LEN([1]ReferenceData!$AA$11),"",[1]ReferenceData!$AA$11),"")</f>
        <v/>
      </c>
      <c r="AB10" t="str">
        <f>IFERROR(IF(0=LEN([1]ReferenceData!$AB$11),"",[1]ReferenceData!$AB$11),"")</f>
        <v/>
      </c>
      <c r="AC10" t="str">
        <f>IFERROR(IF(0=LEN([1]ReferenceData!$AC$11),"",[1]ReferenceData!$AC$11),"")</f>
        <v/>
      </c>
      <c r="AD10" t="str">
        <f>IFERROR(IF(0=LEN([1]ReferenceData!$AD$11),"",[1]ReferenceData!$AD$11),"")</f>
        <v/>
      </c>
      <c r="AE10" t="str">
        <f>IFERROR(IF(0=LEN([1]ReferenceData!$AE$11),"",[1]ReferenceData!$AE$11),"")</f>
        <v/>
      </c>
      <c r="AF10" t="str">
        <f>IFERROR(IF(0=LEN([1]ReferenceData!$AF$11),"",[1]ReferenceData!$AF$11),"")</f>
        <v/>
      </c>
      <c r="AG10" t="str">
        <f>IFERROR(IF(0=LEN([1]ReferenceData!$AG$11),"",[1]ReferenceData!$AG$11),"")</f>
        <v/>
      </c>
      <c r="AH10" t="str">
        <f>IFERROR(IF(0=LEN([1]ReferenceData!$AH$11),"",[1]ReferenceData!$AH$11),"")</f>
        <v/>
      </c>
      <c r="AI10" t="str">
        <f>IFERROR(IF(0=LEN([1]ReferenceData!$AI$11),"",[1]ReferenceData!$AI$11),"")</f>
        <v/>
      </c>
      <c r="AJ10" t="str">
        <f>IFERROR(IF(0=LEN([1]ReferenceData!$AJ$11),"",[1]ReferenceData!$AJ$11),"")</f>
        <v/>
      </c>
      <c r="AK10" t="str">
        <f>IFERROR(IF(0=LEN([1]ReferenceData!$AK$11),"",[1]ReferenceData!$AK$11),"")</f>
        <v/>
      </c>
      <c r="AL10" t="str">
        <f>IFERROR(IF(0=LEN([1]ReferenceData!$AL$11),"",[1]ReferenceData!$AL$11),"")</f>
        <v/>
      </c>
      <c r="AM10" t="str">
        <f>IFERROR(IF(0=LEN([1]ReferenceData!$AM$11),"",[1]ReferenceData!$AM$11),"")</f>
        <v/>
      </c>
      <c r="AN10" t="str">
        <f>IFERROR(IF(0=LEN([1]ReferenceData!$AN$11),"",[1]ReferenceData!$AN$11),"")</f>
        <v/>
      </c>
    </row>
    <row r="11" spans="1:40" x14ac:dyDescent="0.25">
      <c r="A11" t="str">
        <f>IFERROR(IF(0=LEN([1]ReferenceData!$A$12),"",[1]ReferenceData!$A$12),"")</f>
        <v xml:space="preserve">    Farfetch Ltd</v>
      </c>
      <c r="B11" t="str">
        <f>IFERROR(IF(0=LEN([1]ReferenceData!$B$12),"",[1]ReferenceData!$B$12),"")</f>
        <v>FTCH US Equity</v>
      </c>
      <c r="C11" t="str">
        <f>IFERROR(IF(0=LEN([1]ReferenceData!$C$12),"",[1]ReferenceData!$C$12),"")</f>
        <v>IS010</v>
      </c>
      <c r="D11" t="str">
        <f>IFERROR(IF(0=LEN([1]ReferenceData!$D$12),"",[1]ReferenceData!$D$12),"")</f>
        <v>SALES_REV_TURN</v>
      </c>
      <c r="E11" t="str">
        <f>IFERROR(IF(0=LEN([1]ReferenceData!$E$12),"",[1]ReferenceData!$E$12),"")</f>
        <v>Dynamic</v>
      </c>
      <c r="F11">
        <f>IFERROR(IF(0=LEN([1]ReferenceData!$F$12),"",[1]ReferenceData!$F$12),"")</f>
        <v>1673.922</v>
      </c>
      <c r="G11">
        <f>IFERROR(IF(0=LEN([1]ReferenceData!$G$12),"",[1]ReferenceData!$G$12),"")</f>
        <v>1021.037</v>
      </c>
      <c r="H11">
        <f>IFERROR(IF(0=LEN([1]ReferenceData!$H$12),"",[1]ReferenceData!$H$12),"")</f>
        <v>602.38400000000001</v>
      </c>
      <c r="I11">
        <f>IFERROR(IF(0=LEN([1]ReferenceData!$I$12),"",[1]ReferenceData!$I$12),"")</f>
        <v>385.96600000000001</v>
      </c>
      <c r="J11">
        <f>IFERROR(IF(0=LEN([1]ReferenceData!$J$12),"",[1]ReferenceData!$J$12),"")</f>
        <v>242.11600000000001</v>
      </c>
      <c r="K11">
        <f>IFERROR(IF(0=LEN([1]ReferenceData!$K$12),"",[1]ReferenceData!$K$12),"")</f>
        <v>142.30500000000001</v>
      </c>
      <c r="L11" t="str">
        <f>IFERROR(IF(0=LEN([1]ReferenceData!$L$12),"",[1]ReferenceData!$L$12),"")</f>
        <v/>
      </c>
      <c r="M11" t="str">
        <f>IFERROR(IF(0=LEN([1]ReferenceData!$M$12),"",[1]ReferenceData!$M$12),"")</f>
        <v/>
      </c>
      <c r="N11" t="str">
        <f>IFERROR(IF(0=LEN([1]ReferenceData!$N$12),"",[1]ReferenceData!$N$12),"")</f>
        <v/>
      </c>
      <c r="O11" t="str">
        <f>IFERROR(IF(0=LEN([1]ReferenceData!$O$12),"",[1]ReferenceData!$O$12),"")</f>
        <v/>
      </c>
      <c r="P11" t="str">
        <f>IFERROR(IF(0=LEN([1]ReferenceData!$P$12),"",[1]ReferenceData!$P$12),"")</f>
        <v/>
      </c>
      <c r="Q11" t="str">
        <f>IFERROR(IF(0=LEN([1]ReferenceData!$Q$12),"",[1]ReferenceData!$Q$12),"")</f>
        <v/>
      </c>
      <c r="R11" t="str">
        <f>IFERROR(IF(0=LEN([1]ReferenceData!$R$12),"",[1]ReferenceData!$R$12),"")</f>
        <v/>
      </c>
      <c r="S11" t="str">
        <f>IFERROR(IF(0=LEN([1]ReferenceData!$S$12),"",[1]ReferenceData!$S$12),"")</f>
        <v/>
      </c>
      <c r="T11" t="str">
        <f>IFERROR(IF(0=LEN([1]ReferenceData!$T$12),"",[1]ReferenceData!$T$12),"")</f>
        <v/>
      </c>
      <c r="U11" t="str">
        <f>IFERROR(IF(0=LEN([1]ReferenceData!$U$12),"",[1]ReferenceData!$U$12),"")</f>
        <v/>
      </c>
      <c r="V11" t="str">
        <f>IFERROR(IF(0=LEN([1]ReferenceData!$V$12),"",[1]ReferenceData!$V$12),"")</f>
        <v/>
      </c>
      <c r="W11" t="str">
        <f>IFERROR(IF(0=LEN([1]ReferenceData!$W$12),"",[1]ReferenceData!$W$12),"")</f>
        <v/>
      </c>
      <c r="X11" t="str">
        <f>IFERROR(IF(0=LEN([1]ReferenceData!$X$12),"",[1]ReferenceData!$X$12),"")</f>
        <v/>
      </c>
      <c r="Y11" t="str">
        <f>IFERROR(IF(0=LEN([1]ReferenceData!$Y$12),"",[1]ReferenceData!$Y$12),"")</f>
        <v/>
      </c>
      <c r="Z11" t="str">
        <f>IFERROR(IF(0=LEN([1]ReferenceData!$Z$12),"",[1]ReferenceData!$Z$12),"")</f>
        <v/>
      </c>
      <c r="AA11" t="str">
        <f>IFERROR(IF(0=LEN([1]ReferenceData!$AA$12),"",[1]ReferenceData!$AA$12),"")</f>
        <v/>
      </c>
      <c r="AB11" t="str">
        <f>IFERROR(IF(0=LEN([1]ReferenceData!$AB$12),"",[1]ReferenceData!$AB$12),"")</f>
        <v/>
      </c>
      <c r="AC11" t="str">
        <f>IFERROR(IF(0=LEN([1]ReferenceData!$AC$12),"",[1]ReferenceData!$AC$12),"")</f>
        <v/>
      </c>
      <c r="AD11" t="str">
        <f>IFERROR(IF(0=LEN([1]ReferenceData!$AD$12),"",[1]ReferenceData!$AD$12),"")</f>
        <v/>
      </c>
      <c r="AE11" t="str">
        <f>IFERROR(IF(0=LEN([1]ReferenceData!$AE$12),"",[1]ReferenceData!$AE$12),"")</f>
        <v/>
      </c>
      <c r="AF11" t="str">
        <f>IFERROR(IF(0=LEN([1]ReferenceData!$AF$12),"",[1]ReferenceData!$AF$12),"")</f>
        <v/>
      </c>
      <c r="AG11" t="str">
        <f>IFERROR(IF(0=LEN([1]ReferenceData!$AG$12),"",[1]ReferenceData!$AG$12),"")</f>
        <v/>
      </c>
      <c r="AH11" t="str">
        <f>IFERROR(IF(0=LEN([1]ReferenceData!$AH$12),"",[1]ReferenceData!$AH$12),"")</f>
        <v/>
      </c>
      <c r="AI11" t="str">
        <f>IFERROR(IF(0=LEN([1]ReferenceData!$AI$12),"",[1]ReferenceData!$AI$12),"")</f>
        <v/>
      </c>
      <c r="AJ11" t="str">
        <f>IFERROR(IF(0=LEN([1]ReferenceData!$AJ$12),"",[1]ReferenceData!$AJ$12),"")</f>
        <v/>
      </c>
      <c r="AK11" t="str">
        <f>IFERROR(IF(0=LEN([1]ReferenceData!$AK$12),"",[1]ReferenceData!$AK$12),"")</f>
        <v/>
      </c>
      <c r="AL11" t="str">
        <f>IFERROR(IF(0=LEN([1]ReferenceData!$AL$12),"",[1]ReferenceData!$AL$12),"")</f>
        <v/>
      </c>
      <c r="AM11" t="str">
        <f>IFERROR(IF(0=LEN([1]ReferenceData!$AM$12),"",[1]ReferenceData!$AM$12),"")</f>
        <v/>
      </c>
      <c r="AN11" t="str">
        <f>IFERROR(IF(0=LEN([1]ReferenceData!$AN$12),"",[1]ReferenceData!$AN$12),"")</f>
        <v/>
      </c>
    </row>
    <row r="12" spans="1:40" x14ac:dyDescent="0.25">
      <c r="A12" t="str">
        <f>IFERROR(IF(0=LEN([1]ReferenceData!$A$13),"",[1]ReferenceData!$A$13),"")</f>
        <v xml:space="preserve">    Fossil Inc</v>
      </c>
      <c r="B12" t="str">
        <f>IFERROR(IF(0=LEN([1]ReferenceData!$B$13),"",[1]ReferenceData!$B$13),"")</f>
        <v>FOSL US Equity</v>
      </c>
      <c r="C12" t="str">
        <f>IFERROR(IF(0=LEN([1]ReferenceData!$C$13),"",[1]ReferenceData!$C$13),"")</f>
        <v>IS010</v>
      </c>
      <c r="D12" t="str">
        <f>IFERROR(IF(0=LEN([1]ReferenceData!$D$13),"",[1]ReferenceData!$D$13),"")</f>
        <v>SALES_REV_TURN</v>
      </c>
      <c r="E12" t="str">
        <f>IFERROR(IF(0=LEN([1]ReferenceData!$E$13),"",[1]ReferenceData!$E$13),"")</f>
        <v>Dynamic</v>
      </c>
      <c r="F12">
        <f>IFERROR(IF(0=LEN([1]ReferenceData!$F$13),"",[1]ReferenceData!$F$13),"")</f>
        <v>1613.3430000000001</v>
      </c>
      <c r="G12">
        <f>IFERROR(IF(0=LEN([1]ReferenceData!$G$13),"",[1]ReferenceData!$G$13),"")</f>
        <v>2217.712</v>
      </c>
      <c r="H12">
        <f>IFERROR(IF(0=LEN([1]ReferenceData!$H$13),"",[1]ReferenceData!$H$13),"")</f>
        <v>2541.4879999999998</v>
      </c>
      <c r="I12">
        <f>IFERROR(IF(0=LEN([1]ReferenceData!$I$13),"",[1]ReferenceData!$I$13),"")</f>
        <v>2788.163</v>
      </c>
      <c r="J12">
        <f>IFERROR(IF(0=LEN([1]ReferenceData!$J$13),"",[1]ReferenceData!$J$13),"")</f>
        <v>3042.3710000000001</v>
      </c>
      <c r="K12">
        <f>IFERROR(IF(0=LEN([1]ReferenceData!$K$13),"",[1]ReferenceData!$K$13),"")</f>
        <v>3228.8359999999998</v>
      </c>
      <c r="L12">
        <f>IFERROR(IF(0=LEN([1]ReferenceData!$L$13),"",[1]ReferenceData!$L$13),"")</f>
        <v>3509.6909999999998</v>
      </c>
      <c r="M12">
        <f>IFERROR(IF(0=LEN([1]ReferenceData!$M$13),"",[1]ReferenceData!$M$13),"")</f>
        <v>3259.971</v>
      </c>
      <c r="N12">
        <f>IFERROR(IF(0=LEN([1]ReferenceData!$N$13),"",[1]ReferenceData!$N$13),"")</f>
        <v>2857.5079999999998</v>
      </c>
      <c r="O12">
        <f>IFERROR(IF(0=LEN([1]ReferenceData!$O$13),"",[1]ReferenceData!$O$13),"")</f>
        <v>2567.3020000000001</v>
      </c>
      <c r="P12">
        <f>IFERROR(IF(0=LEN([1]ReferenceData!$P$13),"",[1]ReferenceData!$P$13),"")</f>
        <v>2030.69</v>
      </c>
      <c r="Q12">
        <f>IFERROR(IF(0=LEN([1]ReferenceData!$Q$13),"",[1]ReferenceData!$Q$13),"")</f>
        <v>1548.0930000000001</v>
      </c>
      <c r="R12">
        <f>IFERROR(IF(0=LEN([1]ReferenceData!$R$13),"",[1]ReferenceData!$R$13),"")</f>
        <v>1583.242</v>
      </c>
      <c r="S12">
        <f>IFERROR(IF(0=LEN([1]ReferenceData!$S$13),"",[1]ReferenceData!$S$13),"")</f>
        <v>1432.9839999999999</v>
      </c>
      <c r="T12">
        <f>IFERROR(IF(0=LEN([1]ReferenceData!$T$13),"",[1]ReferenceData!$T$13),"")</f>
        <v>1213.9649999999999</v>
      </c>
      <c r="U12">
        <f>IFERROR(IF(0=LEN([1]ReferenceData!$U$13),"",[1]ReferenceData!$U$13),"")</f>
        <v>1043.1199999999999</v>
      </c>
      <c r="V12">
        <f>IFERROR(IF(0=LEN([1]ReferenceData!$V$13),"",[1]ReferenceData!$V$13),"")</f>
        <v>957.30899999999997</v>
      </c>
      <c r="W12">
        <f>IFERROR(IF(0=LEN([1]ReferenceData!$W$13),"",[1]ReferenceData!$W$13),"")</f>
        <v>781.17498780000005</v>
      </c>
      <c r="X12">
        <f>IFERROR(IF(0=LEN([1]ReferenceData!$X$13),"",[1]ReferenceData!$X$13),"")</f>
        <v>663.33801270000004</v>
      </c>
      <c r="Y12">
        <f>IFERROR(IF(0=LEN([1]ReferenceData!$Y$13),"",[1]ReferenceData!$Y$13),"")</f>
        <v>545.54101560000004</v>
      </c>
      <c r="Z12">
        <f>IFERROR(IF(0=LEN([1]ReferenceData!$Z$13),"",[1]ReferenceData!$Z$13),"")</f>
        <v>504.2850037</v>
      </c>
      <c r="AA12">
        <f>IFERROR(IF(0=LEN([1]ReferenceData!$AA$13),"",[1]ReferenceData!$AA$13),"")</f>
        <v>418.76199339999999</v>
      </c>
      <c r="AB12">
        <f>IFERROR(IF(0=LEN([1]ReferenceData!$AB$13),"",[1]ReferenceData!$AB$13),"")</f>
        <v>304.74301150000002</v>
      </c>
      <c r="AC12">
        <f>IFERROR(IF(0=LEN([1]ReferenceData!$AC$13),"",[1]ReferenceData!$AC$13),"")</f>
        <v>244.79800420000001</v>
      </c>
      <c r="AD12">
        <f>IFERROR(IF(0=LEN([1]ReferenceData!$AD$13),"",[1]ReferenceData!$AD$13),"")</f>
        <v>205.899002</v>
      </c>
      <c r="AE12">
        <f>IFERROR(IF(0=LEN([1]ReferenceData!$AE$13),"",[1]ReferenceData!$AE$13),"")</f>
        <v>181.11399840000001</v>
      </c>
      <c r="AF12">
        <f>IFERROR(IF(0=LEN([1]ReferenceData!$AF$13),"",[1]ReferenceData!$AF$13),"")</f>
        <v>161.88299559999999</v>
      </c>
      <c r="AG12">
        <f>IFERROR(IF(0=LEN([1]ReferenceData!$AG$13),"",[1]ReferenceData!$AG$13),"")</f>
        <v>105.087997</v>
      </c>
      <c r="AH12">
        <f>IFERROR(IF(0=LEN([1]ReferenceData!$AH$13),"",[1]ReferenceData!$AH$13),"")</f>
        <v>73.831001279999995</v>
      </c>
      <c r="AI12">
        <f>IFERROR(IF(0=LEN([1]ReferenceData!$AI$13),"",[1]ReferenceData!$AI$13),"")</f>
        <v>57.123001100000003</v>
      </c>
      <c r="AJ12" t="str">
        <f>IFERROR(IF(0=LEN([1]ReferenceData!$AJ$13),"",[1]ReferenceData!$AJ$13),"")</f>
        <v/>
      </c>
      <c r="AK12" t="str">
        <f>IFERROR(IF(0=LEN([1]ReferenceData!$AK$13),"",[1]ReferenceData!$AK$13),"")</f>
        <v/>
      </c>
      <c r="AL12" t="str">
        <f>IFERROR(IF(0=LEN([1]ReferenceData!$AL$13),"",[1]ReferenceData!$AL$13),"")</f>
        <v/>
      </c>
      <c r="AM12" t="str">
        <f>IFERROR(IF(0=LEN([1]ReferenceData!$AM$13),"",[1]ReferenceData!$AM$13),"")</f>
        <v/>
      </c>
      <c r="AN12" t="str">
        <f>IFERROR(IF(0=LEN([1]ReferenceData!$AN$13),"",[1]ReferenceData!$AN$13),"")</f>
        <v/>
      </c>
    </row>
    <row r="13" spans="1:40" x14ac:dyDescent="0.25">
      <c r="A13" t="str">
        <f>IFERROR(IF(0=LEN([1]ReferenceData!$A$14),"",[1]ReferenceData!$A$14),"")</f>
        <v xml:space="preserve">    Hengdeli Holdings Ltd</v>
      </c>
      <c r="B13" t="str">
        <f>IFERROR(IF(0=LEN([1]ReferenceData!$B$14),"",[1]ReferenceData!$B$14),"")</f>
        <v>3389 HK Equity</v>
      </c>
      <c r="C13" t="str">
        <f>IFERROR(IF(0=LEN([1]ReferenceData!$C$14),"",[1]ReferenceData!$C$14),"")</f>
        <v>IS010</v>
      </c>
      <c r="D13" t="str">
        <f>IFERROR(IF(0=LEN([1]ReferenceData!$D$14),"",[1]ReferenceData!$D$14),"")</f>
        <v>SALES_REV_TURN</v>
      </c>
      <c r="E13" t="str">
        <f>IFERROR(IF(0=LEN([1]ReferenceData!$E$14),"",[1]ReferenceData!$E$14),"")</f>
        <v>Dynamic</v>
      </c>
      <c r="F13">
        <f>IFERROR(IF(0=LEN([1]ReferenceData!$F$14),"",[1]ReferenceData!$F$14),"")</f>
        <v>176.9776253</v>
      </c>
      <c r="G13">
        <f>IFERROR(IF(0=LEN([1]ReferenceData!$G$14),"",[1]ReferenceData!$G$14),"")</f>
        <v>349.98202209999999</v>
      </c>
      <c r="H13">
        <f>IFERROR(IF(0=LEN([1]ReferenceData!$H$14),"",[1]ReferenceData!$H$14),"")</f>
        <v>406.55942449999998</v>
      </c>
      <c r="I13">
        <f>IFERROR(IF(0=LEN([1]ReferenceData!$I$14),"",[1]ReferenceData!$I$14),"")</f>
        <v>361.33210259999998</v>
      </c>
      <c r="J13">
        <f>IFERROR(IF(0=LEN([1]ReferenceData!$J$14),"",[1]ReferenceData!$J$14),"")</f>
        <v>362.61094220000001</v>
      </c>
      <c r="K13">
        <f>IFERROR(IF(0=LEN([1]ReferenceData!$K$14),"",[1]ReferenceData!$K$14),"")</f>
        <v>1876.771315</v>
      </c>
      <c r="L13">
        <f>IFERROR(IF(0=LEN([1]ReferenceData!$L$14),"",[1]ReferenceData!$L$14),"")</f>
        <v>2396.4047970000001</v>
      </c>
      <c r="M13">
        <f>IFERROR(IF(0=LEN([1]ReferenceData!$M$14),"",[1]ReferenceData!$M$14),"")</f>
        <v>2175.6762250000002</v>
      </c>
      <c r="N13">
        <f>IFERROR(IF(0=LEN([1]ReferenceData!$N$14),"",[1]ReferenceData!$N$14),"")</f>
        <v>1920.9520239999999</v>
      </c>
      <c r="O13">
        <f>IFERROR(IF(0=LEN([1]ReferenceData!$O$14),"",[1]ReferenceData!$O$14),"")</f>
        <v>1760.297084</v>
      </c>
      <c r="P13">
        <f>IFERROR(IF(0=LEN([1]ReferenceData!$P$14),"",[1]ReferenceData!$P$14),"")</f>
        <v>1213.9750819999999</v>
      </c>
      <c r="Q13">
        <f>IFERROR(IF(0=LEN([1]ReferenceData!$Q$14),"",[1]ReferenceData!$Q$14),"")</f>
        <v>863.54574679999996</v>
      </c>
      <c r="R13">
        <f>IFERROR(IF(0=LEN([1]ReferenceData!$R$14),"",[1]ReferenceData!$R$14),"")</f>
        <v>794.04374440000004</v>
      </c>
      <c r="S13">
        <f>IFERROR(IF(0=LEN([1]ReferenceData!$S$14),"",[1]ReferenceData!$S$14),"")</f>
        <v>602.11820179999995</v>
      </c>
      <c r="T13">
        <f>IFERROR(IF(0=LEN([1]ReferenceData!$T$14),"",[1]ReferenceData!$T$14),"")</f>
        <v>301.65142229999998</v>
      </c>
      <c r="U13">
        <f>IFERROR(IF(0=LEN([1]ReferenceData!$U$14),"",[1]ReferenceData!$U$14),"")</f>
        <v>170.4866816</v>
      </c>
      <c r="V13">
        <f>IFERROR(IF(0=LEN([1]ReferenceData!$V$14),"",[1]ReferenceData!$V$14),"")</f>
        <v>183.4749582</v>
      </c>
      <c r="W13">
        <f>IFERROR(IF(0=LEN([1]ReferenceData!$W$14),"",[1]ReferenceData!$W$14),"")</f>
        <v>180.78901139999999</v>
      </c>
      <c r="X13">
        <f>IFERROR(IF(0=LEN([1]ReferenceData!$X$14),"",[1]ReferenceData!$X$14),"")</f>
        <v>166.17471320000001</v>
      </c>
      <c r="Y13" t="str">
        <f>IFERROR(IF(0=LEN([1]ReferenceData!$Y$14),"",[1]ReferenceData!$Y$14),"")</f>
        <v/>
      </c>
      <c r="Z13" t="str">
        <f>IFERROR(IF(0=LEN([1]ReferenceData!$Z$14),"",[1]ReferenceData!$Z$14),"")</f>
        <v/>
      </c>
      <c r="AA13" t="str">
        <f>IFERROR(IF(0=LEN([1]ReferenceData!$AA$14),"",[1]ReferenceData!$AA$14),"")</f>
        <v/>
      </c>
      <c r="AB13" t="str">
        <f>IFERROR(IF(0=LEN([1]ReferenceData!$AB$14),"",[1]ReferenceData!$AB$14),"")</f>
        <v/>
      </c>
      <c r="AC13" t="str">
        <f>IFERROR(IF(0=LEN([1]ReferenceData!$AC$14),"",[1]ReferenceData!$AC$14),"")</f>
        <v/>
      </c>
      <c r="AD13" t="str">
        <f>IFERROR(IF(0=LEN([1]ReferenceData!$AD$14),"",[1]ReferenceData!$AD$14),"")</f>
        <v/>
      </c>
      <c r="AE13" t="str">
        <f>IFERROR(IF(0=LEN([1]ReferenceData!$AE$14),"",[1]ReferenceData!$AE$14),"")</f>
        <v/>
      </c>
      <c r="AF13" t="str">
        <f>IFERROR(IF(0=LEN([1]ReferenceData!$AF$14),"",[1]ReferenceData!$AF$14),"")</f>
        <v/>
      </c>
      <c r="AG13" t="str">
        <f>IFERROR(IF(0=LEN([1]ReferenceData!$AG$14),"",[1]ReferenceData!$AG$14),"")</f>
        <v/>
      </c>
      <c r="AH13" t="str">
        <f>IFERROR(IF(0=LEN([1]ReferenceData!$AH$14),"",[1]ReferenceData!$AH$14),"")</f>
        <v/>
      </c>
      <c r="AI13" t="str">
        <f>IFERROR(IF(0=LEN([1]ReferenceData!$AI$14),"",[1]ReferenceData!$AI$14),"")</f>
        <v/>
      </c>
      <c r="AJ13" t="str">
        <f>IFERROR(IF(0=LEN([1]ReferenceData!$AJ$14),"",[1]ReferenceData!$AJ$14),"")</f>
        <v/>
      </c>
      <c r="AK13" t="str">
        <f>IFERROR(IF(0=LEN([1]ReferenceData!$AK$14),"",[1]ReferenceData!$AK$14),"")</f>
        <v/>
      </c>
      <c r="AL13" t="str">
        <f>IFERROR(IF(0=LEN([1]ReferenceData!$AL$14),"",[1]ReferenceData!$AL$14),"")</f>
        <v/>
      </c>
      <c r="AM13" t="str">
        <f>IFERROR(IF(0=LEN([1]ReferenceData!$AM$14),"",[1]ReferenceData!$AM$14),"")</f>
        <v/>
      </c>
      <c r="AN13" t="str">
        <f>IFERROR(IF(0=LEN([1]ReferenceData!$AN$14),"",[1]ReferenceData!$AN$14),"")</f>
        <v/>
      </c>
    </row>
    <row r="14" spans="1:40" x14ac:dyDescent="0.25">
      <c r="A14" t="str">
        <f>IFERROR(IF(0=LEN([1]ReferenceData!$A$15),"",[1]ReferenceData!$A$15),"")</f>
        <v xml:space="preserve">    Hermes International</v>
      </c>
      <c r="B14" t="str">
        <f>IFERROR(IF(0=LEN([1]ReferenceData!$B$15),"",[1]ReferenceData!$B$15),"")</f>
        <v>RMS FP Equity</v>
      </c>
      <c r="C14" t="str">
        <f>IFERROR(IF(0=LEN([1]ReferenceData!$C$15),"",[1]ReferenceData!$C$15),"")</f>
        <v>IS010</v>
      </c>
      <c r="D14" t="str">
        <f>IFERROR(IF(0=LEN([1]ReferenceData!$D$15),"",[1]ReferenceData!$D$15),"")</f>
        <v>SALES_REV_TURN</v>
      </c>
      <c r="E14" t="str">
        <f>IFERROR(IF(0=LEN([1]ReferenceData!$E$15),"",[1]ReferenceData!$E$15),"")</f>
        <v>Dynamic</v>
      </c>
      <c r="F14">
        <f>IFERROR(IF(0=LEN([1]ReferenceData!$F$15),"",[1]ReferenceData!$F$15),"")</f>
        <v>7294.9818800000003</v>
      </c>
      <c r="G14">
        <f>IFERROR(IF(0=LEN([1]ReferenceData!$G$15),"",[1]ReferenceData!$G$15),"")</f>
        <v>7705.8823810000004</v>
      </c>
      <c r="H14">
        <f>IFERROR(IF(0=LEN([1]ReferenceData!$H$15),"",[1]ReferenceData!$H$15),"")</f>
        <v>7046.7057020000002</v>
      </c>
      <c r="I14">
        <f>IFERROR(IF(0=LEN([1]ReferenceData!$I$15),"",[1]ReferenceData!$I$15),"")</f>
        <v>6269.0493740000002</v>
      </c>
      <c r="J14">
        <f>IFERROR(IF(0=LEN([1]ReferenceData!$J$15),"",[1]ReferenceData!$J$15),"")</f>
        <v>5757.9441500000003</v>
      </c>
      <c r="K14">
        <f>IFERROR(IF(0=LEN([1]ReferenceData!$K$15),"",[1]ReferenceData!$K$15),"")</f>
        <v>5373.5130600000002</v>
      </c>
      <c r="L14">
        <f>IFERROR(IF(0=LEN([1]ReferenceData!$L$15),"",[1]ReferenceData!$L$15),"")</f>
        <v>5471.5016349999996</v>
      </c>
      <c r="M14">
        <f>IFERROR(IF(0=LEN([1]ReferenceData!$M$15),"",[1]ReferenceData!$M$15),"")</f>
        <v>4987.5437830000001</v>
      </c>
      <c r="N14">
        <f>IFERROR(IF(0=LEN([1]ReferenceData!$N$15),"",[1]ReferenceData!$N$15),"")</f>
        <v>4480.1034710000004</v>
      </c>
      <c r="O14">
        <f>IFERROR(IF(0=LEN([1]ReferenceData!$O$15),"",[1]ReferenceData!$O$15),"")</f>
        <v>3956.0929449999999</v>
      </c>
      <c r="P14">
        <f>IFERROR(IF(0=LEN([1]ReferenceData!$P$15),"",[1]ReferenceData!$P$15),"")</f>
        <v>3184.9280020000001</v>
      </c>
      <c r="Q14">
        <f>IFERROR(IF(0=LEN([1]ReferenceData!$Q$15),"",[1]ReferenceData!$Q$15),"")</f>
        <v>2669.370148</v>
      </c>
      <c r="R14">
        <f>IFERROR(IF(0=LEN([1]ReferenceData!$R$15),"",[1]ReferenceData!$R$15),"")</f>
        <v>2595.5314499999999</v>
      </c>
      <c r="S14">
        <f>IFERROR(IF(0=LEN([1]ReferenceData!$S$15),"",[1]ReferenceData!$S$15),"")</f>
        <v>2227.6844959999999</v>
      </c>
      <c r="T14">
        <f>IFERROR(IF(0=LEN([1]ReferenceData!$T$15),"",[1]ReferenceData!$T$15),"")</f>
        <v>1903.302764</v>
      </c>
      <c r="U14">
        <f>IFERROR(IF(0=LEN([1]ReferenceData!$U$15),"",[1]ReferenceData!$U$15),"")</f>
        <v>1775.9959530000001</v>
      </c>
      <c r="V14">
        <f>IFERROR(IF(0=LEN([1]ReferenceData!$V$15),"",[1]ReferenceData!$V$15),"")</f>
        <v>1656.550524</v>
      </c>
      <c r="W14">
        <f>IFERROR(IF(0=LEN([1]ReferenceData!$W$15),"",[1]ReferenceData!$W$15),"")</f>
        <v>1392.924575</v>
      </c>
      <c r="X14">
        <f>IFERROR(IF(0=LEN([1]ReferenceData!$X$15),"",[1]ReferenceData!$X$15),"")</f>
        <v>1174.935688</v>
      </c>
      <c r="Y14">
        <f>IFERROR(IF(0=LEN([1]ReferenceData!$Y$15),"",[1]ReferenceData!$Y$15),"")</f>
        <v>1098.8492679999999</v>
      </c>
      <c r="Z14">
        <f>IFERROR(IF(0=LEN([1]ReferenceData!$Z$15),"",[1]ReferenceData!$Z$15),"")</f>
        <v>1070.239186</v>
      </c>
      <c r="AA14">
        <f>IFERROR(IF(0=LEN([1]ReferenceData!$AA$15),"",[1]ReferenceData!$AA$15),"")</f>
        <v>988.38228130000005</v>
      </c>
      <c r="AB14">
        <f>IFERROR(IF(0=LEN([1]ReferenceData!$AB$15),"",[1]ReferenceData!$AB$15),"")</f>
        <v>854.94301170000006</v>
      </c>
      <c r="AC14">
        <f>IFERROR(IF(0=LEN([1]ReferenceData!$AC$15),"",[1]ReferenceData!$AC$15),"")</f>
        <v>833.64007409999999</v>
      </c>
      <c r="AD14">
        <f>IFERROR(IF(0=LEN([1]ReferenceData!$AD$15),"",[1]ReferenceData!$AD$15),"")</f>
        <v>818.15120330000002</v>
      </c>
      <c r="AE14">
        <f>IFERROR(IF(0=LEN([1]ReferenceData!$AE$15),"",[1]ReferenceData!$AE$15),"")</f>
        <v>767.8573973</v>
      </c>
      <c r="AF14">
        <f>IFERROR(IF(0=LEN([1]ReferenceData!$AF$15),"",[1]ReferenceData!$AF$15),"")</f>
        <v>619.18295750000004</v>
      </c>
      <c r="AG14">
        <f>IFERROR(IF(0=LEN([1]ReferenceData!$AG$15),"",[1]ReferenceData!$AG$15),"")</f>
        <v>503.79854280000001</v>
      </c>
      <c r="AH14">
        <f>IFERROR(IF(0=LEN([1]ReferenceData!$AH$15),"",[1]ReferenceData!$AH$15),"")</f>
        <v>465.04927789999999</v>
      </c>
      <c r="AI14">
        <f>IFERROR(IF(0=LEN([1]ReferenceData!$AI$15),"",[1]ReferenceData!$AI$15),"")</f>
        <v>425.9789796</v>
      </c>
      <c r="AJ14" t="str">
        <f>IFERROR(IF(0=LEN([1]ReferenceData!$AJ$15),"",[1]ReferenceData!$AJ$15),"")</f>
        <v/>
      </c>
      <c r="AK14" t="str">
        <f>IFERROR(IF(0=LEN([1]ReferenceData!$AK$15),"",[1]ReferenceData!$AK$15),"")</f>
        <v/>
      </c>
      <c r="AL14" t="str">
        <f>IFERROR(IF(0=LEN([1]ReferenceData!$AL$15),"",[1]ReferenceData!$AL$15),"")</f>
        <v/>
      </c>
      <c r="AM14" t="str">
        <f>IFERROR(IF(0=LEN([1]ReferenceData!$AM$15),"",[1]ReferenceData!$AM$15),"")</f>
        <v/>
      </c>
      <c r="AN14" t="str">
        <f>IFERROR(IF(0=LEN([1]ReferenceData!$AN$15),"",[1]ReferenceData!$AN$15),"")</f>
        <v/>
      </c>
    </row>
    <row r="15" spans="1:40" x14ac:dyDescent="0.25">
      <c r="A15" t="str">
        <f>IFERROR(IF(0=LEN([1]ReferenceData!$A$16),"",[1]ReferenceData!$A$16),"")</f>
        <v xml:space="preserve">    Hugo Boss AG</v>
      </c>
      <c r="B15" t="str">
        <f>IFERROR(IF(0=LEN([1]ReferenceData!$B$16),"",[1]ReferenceData!$B$16),"")</f>
        <v>BOSS GR Equity</v>
      </c>
      <c r="C15" t="str">
        <f>IFERROR(IF(0=LEN([1]ReferenceData!$C$16),"",[1]ReferenceData!$C$16),"")</f>
        <v>IS010</v>
      </c>
      <c r="D15" t="str">
        <f>IFERROR(IF(0=LEN([1]ReferenceData!$D$16),"",[1]ReferenceData!$D$16),"")</f>
        <v>SALES_REV_TURN</v>
      </c>
      <c r="E15" t="str">
        <f>IFERROR(IF(0=LEN([1]ReferenceData!$E$16),"",[1]ReferenceData!$E$16),"")</f>
        <v>Dynamic</v>
      </c>
      <c r="F15">
        <f>IFERROR(IF(0=LEN([1]ReferenceData!$F$16),"",[1]ReferenceData!$F$16),"")</f>
        <v>2221.6310490000001</v>
      </c>
      <c r="G15">
        <f>IFERROR(IF(0=LEN([1]ReferenceData!$G$16),"",[1]ReferenceData!$G$16),"")</f>
        <v>3228.6655310000001</v>
      </c>
      <c r="H15">
        <f>IFERROR(IF(0=LEN([1]ReferenceData!$H$16),"",[1]ReferenceData!$H$16),"")</f>
        <v>3302.3798489999999</v>
      </c>
      <c r="I15">
        <f>IFERROR(IF(0=LEN([1]ReferenceData!$I$16),"",[1]ReferenceData!$I$16),"")</f>
        <v>3087.0458899999999</v>
      </c>
      <c r="J15">
        <f>IFERROR(IF(0=LEN([1]ReferenceData!$J$16),"",[1]ReferenceData!$J$16),"")</f>
        <v>2980.5191789999999</v>
      </c>
      <c r="K15">
        <f>IFERROR(IF(0=LEN([1]ReferenceData!$K$16),"",[1]ReferenceData!$K$16),"")</f>
        <v>3117.709836</v>
      </c>
      <c r="L15">
        <f>IFERROR(IF(0=LEN([1]ReferenceData!$L$16),"",[1]ReferenceData!$L$16),"")</f>
        <v>3416.3553510000002</v>
      </c>
      <c r="M15">
        <f>IFERROR(IF(0=LEN([1]ReferenceData!$M$16),"",[1]ReferenceData!$M$16),"")</f>
        <v>3230.6300799999999</v>
      </c>
      <c r="N15">
        <f>IFERROR(IF(0=LEN([1]ReferenceData!$N$16),"",[1]ReferenceData!$N$16),"")</f>
        <v>3016.4658450000002</v>
      </c>
      <c r="O15">
        <f>IFERROR(IF(0=LEN([1]ReferenceData!$O$16),"",[1]ReferenceData!$O$16),"")</f>
        <v>2866.7346029999999</v>
      </c>
      <c r="P15">
        <f>IFERROR(IF(0=LEN([1]ReferenceData!$P$16),"",[1]ReferenceData!$P$16),"")</f>
        <v>2294.3023130000001</v>
      </c>
      <c r="Q15">
        <f>IFERROR(IF(0=LEN([1]ReferenceData!$Q$16),"",[1]ReferenceData!$Q$16),"")</f>
        <v>2177.919065</v>
      </c>
      <c r="R15">
        <f>IFERROR(IF(0=LEN([1]ReferenceData!$R$16),"",[1]ReferenceData!$R$16),"")</f>
        <v>2480.0048539999998</v>
      </c>
      <c r="S15">
        <f>IFERROR(IF(0=LEN([1]ReferenceData!$S$16),"",[1]ReferenceData!$S$16),"")</f>
        <v>2237.1676790000001</v>
      </c>
      <c r="T15">
        <f>IFERROR(IF(0=LEN([1]ReferenceData!$T$16),"",[1]ReferenceData!$T$16),"")</f>
        <v>1878.960239</v>
      </c>
      <c r="U15">
        <f>IFERROR(IF(0=LEN([1]ReferenceData!$U$16),"",[1]ReferenceData!$U$16),"")</f>
        <v>1629.1994199999999</v>
      </c>
      <c r="V15">
        <f>IFERROR(IF(0=LEN([1]ReferenceData!$V$16),"",[1]ReferenceData!$V$16),"")</f>
        <v>1453.6871349999999</v>
      </c>
      <c r="W15">
        <f>IFERROR(IF(0=LEN([1]ReferenceData!$W$16),"",[1]ReferenceData!$W$16),"")</f>
        <v>1193.738695</v>
      </c>
      <c r="X15">
        <f>IFERROR(IF(0=LEN([1]ReferenceData!$X$16),"",[1]ReferenceData!$X$16),"")</f>
        <v>1034.0966069999999</v>
      </c>
      <c r="Y15">
        <f>IFERROR(IF(0=LEN([1]ReferenceData!$Y$16),"",[1]ReferenceData!$Y$16),"")</f>
        <v>980.46115220000002</v>
      </c>
      <c r="Z15">
        <f>IFERROR(IF(0=LEN([1]ReferenceData!$Z$16),"",[1]ReferenceData!$Z$16),"")</f>
        <v>852.70611810000003</v>
      </c>
      <c r="AA15">
        <f>IFERROR(IF(0=LEN([1]ReferenceData!$AA$16),"",[1]ReferenceData!$AA$16),"")</f>
        <v>802.44971169999997</v>
      </c>
      <c r="AB15">
        <f>IFERROR(IF(0=LEN([1]ReferenceData!$AB$16),"",[1]ReferenceData!$AB$16),"")</f>
        <v>761.21686910000005</v>
      </c>
      <c r="AC15">
        <f>IFERROR(IF(0=LEN([1]ReferenceData!$AC$16),"",[1]ReferenceData!$AC$16),"")</f>
        <v>656.28836490000003</v>
      </c>
      <c r="AD15">
        <f>IFERROR(IF(0=LEN([1]ReferenceData!$AD$16),"",[1]ReferenceData!$AD$16),"")</f>
        <v>661.85307820000003</v>
      </c>
      <c r="AE15">
        <f>IFERROR(IF(0=LEN([1]ReferenceData!$AE$16),"",[1]ReferenceData!$AE$16),"")</f>
        <v>629.69130389999998</v>
      </c>
      <c r="AF15">
        <f>IFERROR(IF(0=LEN([1]ReferenceData!$AF$16),"",[1]ReferenceData!$AF$16),"")</f>
        <v>529.84543440000004</v>
      </c>
      <c r="AG15">
        <f>IFERROR(IF(0=LEN([1]ReferenceData!$AG$16),"",[1]ReferenceData!$AG$16),"")</f>
        <v>511.976248</v>
      </c>
      <c r="AH15">
        <f>IFERROR(IF(0=LEN([1]ReferenceData!$AH$16),"",[1]ReferenceData!$AH$16),"")</f>
        <v>609.9748889</v>
      </c>
      <c r="AI15">
        <f>IFERROR(IF(0=LEN([1]ReferenceData!$AI$16),"",[1]ReferenceData!$AI$16),"")</f>
        <v>603.13584560000004</v>
      </c>
      <c r="AJ15">
        <f>IFERROR(IF(0=LEN([1]ReferenceData!$AJ$16),"",[1]ReferenceData!$AJ$16),"")</f>
        <v>571.64713070000005</v>
      </c>
      <c r="AK15">
        <f>IFERROR(IF(0=LEN([1]ReferenceData!$AK$16),"",[1]ReferenceData!$AK$16),"")</f>
        <v>470.63601030000001</v>
      </c>
      <c r="AL15">
        <f>IFERROR(IF(0=LEN([1]ReferenceData!$AL$16),"",[1]ReferenceData!$AL$16),"")</f>
        <v>340.06135610000001</v>
      </c>
      <c r="AM15" t="str">
        <f>IFERROR(IF(0=LEN([1]ReferenceData!$AM$16),"",[1]ReferenceData!$AM$16),"")</f>
        <v/>
      </c>
      <c r="AN15" t="str">
        <f>IFERROR(IF(0=LEN([1]ReferenceData!$AN$16),"",[1]ReferenceData!$AN$16),"")</f>
        <v/>
      </c>
    </row>
    <row r="16" spans="1:40" x14ac:dyDescent="0.25">
      <c r="A16" t="str">
        <f>IFERROR(IF(0=LEN([1]ReferenceData!$A$17),"",[1]ReferenceData!$A$17),"")</f>
        <v xml:space="preserve">    Kering</v>
      </c>
      <c r="B16" t="str">
        <f>IFERROR(IF(0=LEN([1]ReferenceData!$B$17),"",[1]ReferenceData!$B$17),"")</f>
        <v>KER FP Equity</v>
      </c>
      <c r="C16" t="str">
        <f>IFERROR(IF(0=LEN([1]ReferenceData!$C$17),"",[1]ReferenceData!$C$17),"")</f>
        <v>IS010</v>
      </c>
      <c r="D16" t="str">
        <f>IFERROR(IF(0=LEN([1]ReferenceData!$D$17),"",[1]ReferenceData!$D$17),"")</f>
        <v>SALES_REV_TURN</v>
      </c>
      <c r="E16" t="str">
        <f>IFERROR(IF(0=LEN([1]ReferenceData!$E$17),"",[1]ReferenceData!$E$17),"")</f>
        <v>Dynamic</v>
      </c>
      <c r="F16">
        <f>IFERROR(IF(0=LEN([1]ReferenceData!$F$17),"",[1]ReferenceData!$F$17),"")</f>
        <v>14956.9164</v>
      </c>
      <c r="G16">
        <f>IFERROR(IF(0=LEN([1]ReferenceData!$G$17),"",[1]ReferenceData!$G$17),"")</f>
        <v>17781.384610000001</v>
      </c>
      <c r="H16">
        <f>IFERROR(IF(0=LEN([1]ReferenceData!$H$17),"",[1]ReferenceData!$H$17),"")</f>
        <v>16140.29982</v>
      </c>
      <c r="I16">
        <f>IFERROR(IF(0=LEN([1]ReferenceData!$I$17),"",[1]ReferenceData!$I$17),"")</f>
        <v>12218.95248</v>
      </c>
      <c r="J16">
        <f>IFERROR(IF(0=LEN([1]ReferenceData!$J$17),"",[1]ReferenceData!$J$17),"")</f>
        <v>13707.9625</v>
      </c>
      <c r="K16">
        <f>IFERROR(IF(0=LEN([1]ReferenceData!$K$17),"",[1]ReferenceData!$K$17),"")</f>
        <v>12858.46932</v>
      </c>
      <c r="L16">
        <f>IFERROR(IF(0=LEN([1]ReferenceData!$L$17),"",[1]ReferenceData!$L$17),"")</f>
        <v>13334.67626</v>
      </c>
      <c r="M16">
        <f>IFERROR(IF(0=LEN([1]ReferenceData!$M$17),"",[1]ReferenceData!$M$17),"")</f>
        <v>12825.776739999999</v>
      </c>
      <c r="N16">
        <f>IFERROR(IF(0=LEN([1]ReferenceData!$N$17),"",[1]ReferenceData!$N$17),"")</f>
        <v>12519.62671</v>
      </c>
      <c r="O16">
        <f>IFERROR(IF(0=LEN([1]ReferenceData!$O$17),"",[1]ReferenceData!$O$17),"")</f>
        <v>11225.963729999999</v>
      </c>
      <c r="P16">
        <f>IFERROR(IF(0=LEN([1]ReferenceData!$P$17),"",[1]ReferenceData!$P$17),"")</f>
        <v>14603.07</v>
      </c>
      <c r="Q16">
        <f>IFERROR(IF(0=LEN([1]ReferenceData!$Q$17),"",[1]ReferenceData!$Q$17),"")</f>
        <v>18942.44627</v>
      </c>
      <c r="R16">
        <f>IFERROR(IF(0=LEN([1]ReferenceData!$R$17),"",[1]ReferenceData!$R$17),"")</f>
        <v>25309.59405</v>
      </c>
      <c r="S16">
        <f>IFERROR(IF(0=LEN([1]ReferenceData!$S$17),"",[1]ReferenceData!$S$17),"")</f>
        <v>26179.782190000002</v>
      </c>
      <c r="T16">
        <f>IFERROR(IF(0=LEN([1]ReferenceData!$T$17),"",[1]ReferenceData!$T$17),"")</f>
        <v>21390.766080000001</v>
      </c>
      <c r="U16">
        <f>IFERROR(IF(0=LEN([1]ReferenceData!$U$17),"",[1]ReferenceData!$U$17),"")</f>
        <v>21074.429960000001</v>
      </c>
      <c r="V16">
        <f>IFERROR(IF(0=LEN([1]ReferenceData!$V$17),"",[1]ReferenceData!$V$17),"")</f>
        <v>21812.86565</v>
      </c>
      <c r="W16">
        <f>IFERROR(IF(0=LEN([1]ReferenceData!$W$17),"",[1]ReferenceData!$W$17),"")</f>
        <v>27587.608189999999</v>
      </c>
      <c r="X16">
        <f>IFERROR(IF(0=LEN([1]ReferenceData!$X$17),"",[1]ReferenceData!$X$17),"")</f>
        <v>25890.956190000001</v>
      </c>
      <c r="Y16">
        <f>IFERROR(IF(0=LEN([1]ReferenceData!$Y$17),"",[1]ReferenceData!$Y$17),"")</f>
        <v>24897.18866</v>
      </c>
      <c r="Z16">
        <f>IFERROR(IF(0=LEN([1]ReferenceData!$Z$17),"",[1]ReferenceData!$Z$17),"")</f>
        <v>22866.54293</v>
      </c>
      <c r="AA16">
        <f>IFERROR(IF(0=LEN([1]ReferenceData!$AA$17),"",[1]ReferenceData!$AA$17),"")</f>
        <v>20156.304250000001</v>
      </c>
      <c r="AB16">
        <f>IFERROR(IF(0=LEN([1]ReferenceData!$AB$17),"",[1]ReferenceData!$AB$17),"")</f>
        <v>18397.918460000001</v>
      </c>
      <c r="AC16">
        <f>IFERROR(IF(0=LEN([1]ReferenceData!$AC$17),"",[1]ReferenceData!$AC$17),"")</f>
        <v>15301.990299999999</v>
      </c>
      <c r="AD16">
        <f>IFERROR(IF(0=LEN([1]ReferenceData!$AD$17),"",[1]ReferenceData!$AD$17),"")</f>
        <v>15724.981089999999</v>
      </c>
      <c r="AE16">
        <f>IFERROR(IF(0=LEN([1]ReferenceData!$AE$17),"",[1]ReferenceData!$AE$17),"")</f>
        <v>15613.836289999999</v>
      </c>
      <c r="AF16">
        <f>IFERROR(IF(0=LEN([1]ReferenceData!$AF$17),"",[1]ReferenceData!$AF$17),"")</f>
        <v>12788.65632</v>
      </c>
      <c r="AG16">
        <f>IFERROR(IF(0=LEN([1]ReferenceData!$AG$17),"",[1]ReferenceData!$AG$17),"")</f>
        <v>11184.52889</v>
      </c>
      <c r="AH16">
        <f>IFERROR(IF(0=LEN([1]ReferenceData!$AH$17),"",[1]ReferenceData!$AH$17),"")</f>
        <v>13298.42827</v>
      </c>
      <c r="AI16">
        <f>IFERROR(IF(0=LEN([1]ReferenceData!$AI$17),"",[1]ReferenceData!$AI$17),"")</f>
        <v>6455.7465560000001</v>
      </c>
      <c r="AJ16">
        <f>IFERROR(IF(0=LEN([1]ReferenceData!$AJ$17),"",[1]ReferenceData!$AJ$17),"")</f>
        <v>5587.9199200000003</v>
      </c>
      <c r="AK16">
        <f>IFERROR(IF(0=LEN([1]ReferenceData!$AK$17),"",[1]ReferenceData!$AK$17),"")</f>
        <v>4450.4913130000004</v>
      </c>
      <c r="AL16">
        <f>IFERROR(IF(0=LEN([1]ReferenceData!$AL$17),"",[1]ReferenceData!$AL$17),"")</f>
        <v>4234.977065</v>
      </c>
      <c r="AM16" t="str">
        <f>IFERROR(IF(0=LEN([1]ReferenceData!$AM$17),"",[1]ReferenceData!$AM$17),"")</f>
        <v/>
      </c>
      <c r="AN16" t="str">
        <f>IFERROR(IF(0=LEN([1]ReferenceData!$AN$17),"",[1]ReferenceData!$AN$17),"")</f>
        <v/>
      </c>
    </row>
    <row r="17" spans="1:40" x14ac:dyDescent="0.25">
      <c r="A17" t="str">
        <f>IFERROR(IF(0=LEN([1]ReferenceData!$A$18),"",[1]ReferenceData!$A$18),"")</f>
        <v xml:space="preserve">    Kweichow Moutai Co Ltd</v>
      </c>
      <c r="B17" t="str">
        <f>IFERROR(IF(0=LEN([1]ReferenceData!$B$18),"",[1]ReferenceData!$B$18),"")</f>
        <v>600519 CH Equity</v>
      </c>
      <c r="C17" t="str">
        <f>IFERROR(IF(0=LEN([1]ReferenceData!$C$18),"",[1]ReferenceData!$C$18),"")</f>
        <v>IS010</v>
      </c>
      <c r="D17" t="str">
        <f>IFERROR(IF(0=LEN([1]ReferenceData!$D$18),"",[1]ReferenceData!$D$18),"")</f>
        <v>SALES_REV_TURN</v>
      </c>
      <c r="E17" t="str">
        <f>IFERROR(IF(0=LEN([1]ReferenceData!$E$18),"",[1]ReferenceData!$E$18),"")</f>
        <v>Dynamic</v>
      </c>
      <c r="F17">
        <f>IFERROR(IF(0=LEN([1]ReferenceData!$F$18),"",[1]ReferenceData!$F$18),"")</f>
        <v>14216.93298</v>
      </c>
      <c r="G17">
        <f>IFERROR(IF(0=LEN([1]ReferenceData!$G$18),"",[1]ReferenceData!$G$18),"")</f>
        <v>12865.160159999999</v>
      </c>
      <c r="H17">
        <f>IFERROR(IF(0=LEN([1]ReferenceData!$H$18),"",[1]ReferenceData!$H$18),"")</f>
        <v>11679.65784</v>
      </c>
      <c r="I17">
        <f>IFERROR(IF(0=LEN([1]ReferenceData!$I$18),"",[1]ReferenceData!$I$18),"")</f>
        <v>9046.2219389999991</v>
      </c>
      <c r="J17">
        <f>IFERROR(IF(0=LEN([1]ReferenceData!$J$18),"",[1]ReferenceData!$J$18),"")</f>
        <v>5066.7027500000004</v>
      </c>
      <c r="K17">
        <f>IFERROR(IF(0=LEN([1]ReferenceData!$K$18),"",[1]ReferenceData!$K$18),"")</f>
        <v>4773.9730939999999</v>
      </c>
      <c r="L17">
        <f>IFERROR(IF(0=LEN([1]ReferenceData!$L$18),"",[1]ReferenceData!$L$18),"")</f>
        <v>4776.4940809999998</v>
      </c>
      <c r="M17">
        <f>IFERROR(IF(0=LEN([1]ReferenceData!$M$18),"",[1]ReferenceData!$M$18),"")</f>
        <v>4600.0565109999998</v>
      </c>
      <c r="N17">
        <f>IFERROR(IF(0=LEN([1]ReferenceData!$N$18),"",[1]ReferenceData!$N$18),"")</f>
        <v>3785.132568</v>
      </c>
      <c r="O17">
        <f>IFERROR(IF(0=LEN([1]ReferenceData!$O$18),"",[1]ReferenceData!$O$18),"")</f>
        <v>2464.3495939999998</v>
      </c>
      <c r="P17">
        <f>IFERROR(IF(0=LEN([1]ReferenceData!$P$18),"",[1]ReferenceData!$P$18),"")</f>
        <v>1485.9533180000001</v>
      </c>
      <c r="Q17">
        <f>IFERROR(IF(0=LEN([1]ReferenceData!$Q$18),"",[1]ReferenceData!$Q$18),"")</f>
        <v>1277.8055899999999</v>
      </c>
      <c r="R17">
        <f>IFERROR(IF(0=LEN([1]ReferenceData!$R$18),"",[1]ReferenceData!$R$18),"")</f>
        <v>1088.1745089999999</v>
      </c>
      <c r="S17">
        <f>IFERROR(IF(0=LEN([1]ReferenceData!$S$18),"",[1]ReferenceData!$S$18),"")</f>
        <v>872.305699</v>
      </c>
      <c r="T17">
        <f>IFERROR(IF(0=LEN([1]ReferenceData!$T$18),"",[1]ReferenceData!$T$18),"")</f>
        <v>542.97592120000002</v>
      </c>
      <c r="U17">
        <f>IFERROR(IF(0=LEN([1]ReferenceData!$U$18),"",[1]ReferenceData!$U$18),"")</f>
        <v>415.10054880000001</v>
      </c>
      <c r="V17">
        <f>IFERROR(IF(0=LEN([1]ReferenceData!$V$18),"",[1]ReferenceData!$V$18),"")</f>
        <v>324.3939815</v>
      </c>
      <c r="W17">
        <f>IFERROR(IF(0=LEN([1]ReferenceData!$W$18),"",[1]ReferenceData!$W$18),"")</f>
        <v>252.84700040000001</v>
      </c>
      <c r="X17">
        <f>IFERROR(IF(0=LEN([1]ReferenceData!$X$18),"",[1]ReferenceData!$X$18),"")</f>
        <v>183.02293370000001</v>
      </c>
      <c r="Y17">
        <f>IFERROR(IF(0=LEN([1]ReferenceData!$Y$18),"",[1]ReferenceData!$Y$18),"")</f>
        <v>157.07987159999999</v>
      </c>
      <c r="Z17">
        <f>IFERROR(IF(0=LEN([1]ReferenceData!$Z$18),"",[1]ReferenceData!$Z$18),"")</f>
        <v>110.64488299999999</v>
      </c>
      <c r="AA17">
        <f>IFERROR(IF(0=LEN([1]ReferenceData!$AA$18),"",[1]ReferenceData!$AA$18),"")</f>
        <v>86.731645420000007</v>
      </c>
      <c r="AB17">
        <f>IFERROR(IF(0=LEN([1]ReferenceData!$AB$18),"",[1]ReferenceData!$AB$18),"")</f>
        <v>61.494485160000004</v>
      </c>
      <c r="AC17" t="str">
        <f>IFERROR(IF(0=LEN([1]ReferenceData!$AC$18),"",[1]ReferenceData!$AC$18),"")</f>
        <v/>
      </c>
      <c r="AD17" t="str">
        <f>IFERROR(IF(0=LEN([1]ReferenceData!$AD$18),"",[1]ReferenceData!$AD$18),"")</f>
        <v/>
      </c>
      <c r="AE17" t="str">
        <f>IFERROR(IF(0=LEN([1]ReferenceData!$AE$18),"",[1]ReferenceData!$AE$18),"")</f>
        <v/>
      </c>
      <c r="AF17" t="str">
        <f>IFERROR(IF(0=LEN([1]ReferenceData!$AF$18),"",[1]ReferenceData!$AF$18),"")</f>
        <v/>
      </c>
      <c r="AG17" t="str">
        <f>IFERROR(IF(0=LEN([1]ReferenceData!$AG$18),"",[1]ReferenceData!$AG$18),"")</f>
        <v/>
      </c>
      <c r="AH17" t="str">
        <f>IFERROR(IF(0=LEN([1]ReferenceData!$AH$18),"",[1]ReferenceData!$AH$18),"")</f>
        <v/>
      </c>
      <c r="AI17" t="str">
        <f>IFERROR(IF(0=LEN([1]ReferenceData!$AI$18),"",[1]ReferenceData!$AI$18),"")</f>
        <v/>
      </c>
      <c r="AJ17" t="str">
        <f>IFERROR(IF(0=LEN([1]ReferenceData!$AJ$18),"",[1]ReferenceData!$AJ$18),"")</f>
        <v/>
      </c>
      <c r="AK17" t="str">
        <f>IFERROR(IF(0=LEN([1]ReferenceData!$AK$18),"",[1]ReferenceData!$AK$18),"")</f>
        <v/>
      </c>
      <c r="AL17" t="str">
        <f>IFERROR(IF(0=LEN([1]ReferenceData!$AL$18),"",[1]ReferenceData!$AL$18),"")</f>
        <v/>
      </c>
      <c r="AM17" t="str">
        <f>IFERROR(IF(0=LEN([1]ReferenceData!$AM$18),"",[1]ReferenceData!$AM$18),"")</f>
        <v/>
      </c>
      <c r="AN17" t="str">
        <f>IFERROR(IF(0=LEN([1]ReferenceData!$AN$18),"",[1]ReferenceData!$AN$18),"")</f>
        <v/>
      </c>
    </row>
    <row r="18" spans="1:40" x14ac:dyDescent="0.25">
      <c r="A18" t="str">
        <f>IFERROR(IF(0=LEN([1]ReferenceData!$A$19),"",[1]ReferenceData!$A$19),"")</f>
        <v xml:space="preserve">    Laurent-Perrier</v>
      </c>
      <c r="B18" t="str">
        <f>IFERROR(IF(0=LEN([1]ReferenceData!$B$19),"",[1]ReferenceData!$B$19),"")</f>
        <v>LPE FP Equity</v>
      </c>
      <c r="C18" t="str">
        <f>IFERROR(IF(0=LEN([1]ReferenceData!$C$19),"",[1]ReferenceData!$C$19),"")</f>
        <v>IS010</v>
      </c>
      <c r="D18" t="str">
        <f>IFERROR(IF(0=LEN([1]ReferenceData!$D$19),"",[1]ReferenceData!$D$19),"")</f>
        <v>SALES_REV_TURN</v>
      </c>
      <c r="E18" t="str">
        <f>IFERROR(IF(0=LEN([1]ReferenceData!$E$19),"",[1]ReferenceData!$E$19),"")</f>
        <v>Dynamic</v>
      </c>
      <c r="F18">
        <f>IFERROR(IF(0=LEN([1]ReferenceData!$F$19),"",[1]ReferenceData!$F$19),"")</f>
        <v>227.76627490000001</v>
      </c>
      <c r="G18">
        <f>IFERROR(IF(0=LEN([1]ReferenceData!$G$19),"",[1]ReferenceData!$G$19),"")</f>
        <v>269.35117330000003</v>
      </c>
      <c r="H18">
        <f>IFERROR(IF(0=LEN([1]ReferenceData!$H$19),"",[1]ReferenceData!$H$19),"")</f>
        <v>288.9955981</v>
      </c>
      <c r="I18">
        <f>IFERROR(IF(0=LEN([1]ReferenceData!$I$19),"",[1]ReferenceData!$I$19),"")</f>
        <v>283.07884780000001</v>
      </c>
      <c r="J18">
        <f>IFERROR(IF(0=LEN([1]ReferenceData!$J$19),"",[1]ReferenceData!$J$19),"")</f>
        <v>253.01553559999999</v>
      </c>
      <c r="K18">
        <f>IFERROR(IF(0=LEN([1]ReferenceData!$K$19),"",[1]ReferenceData!$K$19),"")</f>
        <v>270.38868020000001</v>
      </c>
      <c r="L18">
        <f>IFERROR(IF(0=LEN([1]ReferenceData!$L$19),"",[1]ReferenceData!$L$19),"")</f>
        <v>294.25644399999999</v>
      </c>
      <c r="M18">
        <f>IFERROR(IF(0=LEN([1]ReferenceData!$M$19),"",[1]ReferenceData!$M$19),"")</f>
        <v>295.68484860000001</v>
      </c>
      <c r="N18">
        <f>IFERROR(IF(0=LEN([1]ReferenceData!$N$19),"",[1]ReferenceData!$N$19),"")</f>
        <v>287.12533919999998</v>
      </c>
      <c r="O18">
        <f>IFERROR(IF(0=LEN([1]ReferenceData!$O$19),"",[1]ReferenceData!$O$19),"")</f>
        <v>301.501915</v>
      </c>
      <c r="P18">
        <f>IFERROR(IF(0=LEN([1]ReferenceData!$P$19),"",[1]ReferenceData!$P$19),"")</f>
        <v>261.68789939999999</v>
      </c>
      <c r="Q18">
        <f>IFERROR(IF(0=LEN([1]ReferenceData!$Q$19),"",[1]ReferenceData!$Q$19),"")</f>
        <v>242.94168379999999</v>
      </c>
      <c r="R18">
        <f>IFERROR(IF(0=LEN([1]ReferenceData!$R$19),"",[1]ReferenceData!$R$19),"")</f>
        <v>258.08287610000002</v>
      </c>
      <c r="S18">
        <f>IFERROR(IF(0=LEN([1]ReferenceData!$S$19),"",[1]ReferenceData!$S$19),"")</f>
        <v>353.61407270000001</v>
      </c>
      <c r="T18">
        <f>IFERROR(IF(0=LEN([1]ReferenceData!$T$19),"",[1]ReferenceData!$T$19),"")</f>
        <v>303.69523409999999</v>
      </c>
      <c r="U18">
        <f>IFERROR(IF(0=LEN([1]ReferenceData!$U$19),"",[1]ReferenceData!$U$19),"")</f>
        <v>253.34685809999999</v>
      </c>
      <c r="V18">
        <f>IFERROR(IF(0=LEN([1]ReferenceData!$V$19),"",[1]ReferenceData!$V$19),"")</f>
        <v>240.44714569999999</v>
      </c>
      <c r="W18">
        <f>IFERROR(IF(0=LEN([1]ReferenceData!$W$19),"",[1]ReferenceData!$W$19),"")</f>
        <v>195.40096460000001</v>
      </c>
      <c r="X18">
        <f>IFERROR(IF(0=LEN([1]ReferenceData!$X$19),"",[1]ReferenceData!$X$19),"")</f>
        <v>161.82432399999999</v>
      </c>
      <c r="Y18">
        <f>IFERROR(IF(0=LEN([1]ReferenceData!$Y$19),"",[1]ReferenceData!$Y$19),"")</f>
        <v>133.38856269999999</v>
      </c>
      <c r="Z18">
        <f>IFERROR(IF(0=LEN([1]ReferenceData!$Z$19),"",[1]ReferenceData!$Z$19),"")</f>
        <v>133.31170510000001</v>
      </c>
      <c r="AA18">
        <f>IFERROR(IF(0=LEN([1]ReferenceData!$AA$19),"",[1]ReferenceData!$AA$19),"")</f>
        <v>175.45501540000001</v>
      </c>
      <c r="AB18">
        <f>IFERROR(IF(0=LEN([1]ReferenceData!$AB$19),"",[1]ReferenceData!$AB$19),"")</f>
        <v>166.9091889</v>
      </c>
      <c r="AC18">
        <f>IFERROR(IF(0=LEN([1]ReferenceData!$AC$19),"",[1]ReferenceData!$AC$19),"")</f>
        <v>131.8933883</v>
      </c>
      <c r="AD18">
        <f>IFERROR(IF(0=LEN([1]ReferenceData!$AD$19),"",[1]ReferenceData!$AD$19),"")</f>
        <v>139.20412020000001</v>
      </c>
      <c r="AE18" t="str">
        <f>IFERROR(IF(0=LEN([1]ReferenceData!$AE$19),"",[1]ReferenceData!$AE$19),"")</f>
        <v/>
      </c>
      <c r="AF18" t="str">
        <f>IFERROR(IF(0=LEN([1]ReferenceData!$AF$19),"",[1]ReferenceData!$AF$19),"")</f>
        <v/>
      </c>
      <c r="AG18" t="str">
        <f>IFERROR(IF(0=LEN([1]ReferenceData!$AG$19),"",[1]ReferenceData!$AG$19),"")</f>
        <v/>
      </c>
      <c r="AH18" t="str">
        <f>IFERROR(IF(0=LEN([1]ReferenceData!$AH$19),"",[1]ReferenceData!$AH$19),"")</f>
        <v/>
      </c>
      <c r="AI18" t="str">
        <f>IFERROR(IF(0=LEN([1]ReferenceData!$AI$19),"",[1]ReferenceData!$AI$19),"")</f>
        <v/>
      </c>
      <c r="AJ18" t="str">
        <f>IFERROR(IF(0=LEN([1]ReferenceData!$AJ$19),"",[1]ReferenceData!$AJ$19),"")</f>
        <v/>
      </c>
      <c r="AK18" t="str">
        <f>IFERROR(IF(0=LEN([1]ReferenceData!$AK$19),"",[1]ReferenceData!$AK$19),"")</f>
        <v/>
      </c>
      <c r="AL18" t="str">
        <f>IFERROR(IF(0=LEN([1]ReferenceData!$AL$19),"",[1]ReferenceData!$AL$19),"")</f>
        <v/>
      </c>
      <c r="AM18" t="str">
        <f>IFERROR(IF(0=LEN([1]ReferenceData!$AM$19),"",[1]ReferenceData!$AM$19),"")</f>
        <v/>
      </c>
      <c r="AN18" t="str">
        <f>IFERROR(IF(0=LEN([1]ReferenceData!$AN$19),"",[1]ReferenceData!$AN$19),"")</f>
        <v/>
      </c>
    </row>
    <row r="19" spans="1:40" x14ac:dyDescent="0.25">
      <c r="A19" t="str">
        <f>IFERROR(IF(0=LEN([1]ReferenceData!$A$20),"",[1]ReferenceData!$A$20),"")</f>
        <v xml:space="preserve">    Luk Fook Holdings Intl Ltd</v>
      </c>
      <c r="B19" t="str">
        <f>IFERROR(IF(0=LEN([1]ReferenceData!$B$20),"",[1]ReferenceData!$B$20),"")</f>
        <v>590 HK Equity</v>
      </c>
      <c r="C19" t="str">
        <f>IFERROR(IF(0=LEN([1]ReferenceData!$C$20),"",[1]ReferenceData!$C$20),"")</f>
        <v>IS010</v>
      </c>
      <c r="D19" t="str">
        <f>IFERROR(IF(0=LEN([1]ReferenceData!$D$20),"",[1]ReferenceData!$D$20),"")</f>
        <v>SALES_REV_TURN</v>
      </c>
      <c r="E19" t="str">
        <f>IFERROR(IF(0=LEN([1]ReferenceData!$E$20),"",[1]ReferenceData!$E$20),"")</f>
        <v>Dynamic</v>
      </c>
      <c r="F19">
        <f>IFERROR(IF(0=LEN([1]ReferenceData!$F$20),"",[1]ReferenceData!$F$20),"")</f>
        <v>1142.9961390000001</v>
      </c>
      <c r="G19">
        <f>IFERROR(IF(0=LEN([1]ReferenceData!$G$20),"",[1]ReferenceData!$G$20),"")</f>
        <v>1437.1899920000001</v>
      </c>
      <c r="H19">
        <f>IFERROR(IF(0=LEN([1]ReferenceData!$H$20),"",[1]ReferenceData!$H$20),"")</f>
        <v>2022.415352</v>
      </c>
      <c r="I19">
        <f>IFERROR(IF(0=LEN([1]ReferenceData!$I$20),"",[1]ReferenceData!$I$20),"")</f>
        <v>1866.777274</v>
      </c>
      <c r="J19">
        <f>IFERROR(IF(0=LEN([1]ReferenceData!$J$20),"",[1]ReferenceData!$J$20),"")</f>
        <v>1650.640099</v>
      </c>
      <c r="K19">
        <f>IFERROR(IF(0=LEN([1]ReferenceData!$K$20),"",[1]ReferenceData!$K$20),"")</f>
        <v>1808.805075</v>
      </c>
      <c r="L19">
        <f>IFERROR(IF(0=LEN([1]ReferenceData!$L$20),"",[1]ReferenceData!$L$20),"")</f>
        <v>2053.5062200000002</v>
      </c>
      <c r="M19">
        <f>IFERROR(IF(0=LEN([1]ReferenceData!$M$20),"",[1]ReferenceData!$M$20),"")</f>
        <v>2476.9658399999998</v>
      </c>
      <c r="N19">
        <f>IFERROR(IF(0=LEN([1]ReferenceData!$N$20),"",[1]ReferenceData!$N$20),"")</f>
        <v>1729.2016450000001</v>
      </c>
      <c r="O19">
        <f>IFERROR(IF(0=LEN([1]ReferenceData!$O$20),"",[1]ReferenceData!$O$20),"")</f>
        <v>1531.0124490000001</v>
      </c>
      <c r="P19">
        <f>IFERROR(IF(0=LEN([1]ReferenceData!$P$20),"",[1]ReferenceData!$P$20),"")</f>
        <v>1040.7070570000001</v>
      </c>
      <c r="Q19">
        <f>IFERROR(IF(0=LEN([1]ReferenceData!$Q$20),"",[1]ReferenceData!$Q$20),"")</f>
        <v>694.67803400000003</v>
      </c>
      <c r="R19">
        <f>IFERROR(IF(0=LEN([1]ReferenceData!$R$20),"",[1]ReferenceData!$R$20),"")</f>
        <v>509.13982090000002</v>
      </c>
      <c r="S19">
        <f>IFERROR(IF(0=LEN([1]ReferenceData!$S$20),"",[1]ReferenceData!$S$20),"")</f>
        <v>431.77103099999999</v>
      </c>
      <c r="T19">
        <f>IFERROR(IF(0=LEN([1]ReferenceData!$T$20),"",[1]ReferenceData!$T$20),"")</f>
        <v>365.65338000000003</v>
      </c>
      <c r="U19">
        <f>IFERROR(IF(0=LEN([1]ReferenceData!$U$20),"",[1]ReferenceData!$U$20),"")</f>
        <v>273.74368659999999</v>
      </c>
      <c r="V19">
        <f>IFERROR(IF(0=LEN([1]ReferenceData!$V$20),"",[1]ReferenceData!$V$20),"")</f>
        <v>251.70663500000001</v>
      </c>
      <c r="W19">
        <f>IFERROR(IF(0=LEN([1]ReferenceData!$W$20),"",[1]ReferenceData!$W$20),"")</f>
        <v>205.3670755</v>
      </c>
      <c r="X19">
        <f>IFERROR(IF(0=LEN([1]ReferenceData!$X$20),"",[1]ReferenceData!$X$20),"")</f>
        <v>187.41893300000001</v>
      </c>
      <c r="Y19">
        <f>IFERROR(IF(0=LEN([1]ReferenceData!$Y$20),"",[1]ReferenceData!$Y$20),"")</f>
        <v>189.6049343</v>
      </c>
      <c r="Z19">
        <f>IFERROR(IF(0=LEN([1]ReferenceData!$Z$20),"",[1]ReferenceData!$Z$20),"")</f>
        <v>205.9545004</v>
      </c>
      <c r="AA19">
        <f>IFERROR(IF(0=LEN([1]ReferenceData!$AA$20),"",[1]ReferenceData!$AA$20),"")</f>
        <v>220.39592440000001</v>
      </c>
      <c r="AB19">
        <f>IFERROR(IF(0=LEN([1]ReferenceData!$AB$20),"",[1]ReferenceData!$AB$20),"")</f>
        <v>186.46899999999999</v>
      </c>
      <c r="AC19">
        <f>IFERROR(IF(0=LEN([1]ReferenceData!$AC$20),"",[1]ReferenceData!$AC$20),"")</f>
        <v>224.5080093</v>
      </c>
      <c r="AD19">
        <f>IFERROR(IF(0=LEN([1]ReferenceData!$AD$20),"",[1]ReferenceData!$AD$20),"")</f>
        <v>194.82687340000001</v>
      </c>
      <c r="AE19">
        <f>IFERROR(IF(0=LEN([1]ReferenceData!$AE$20),"",[1]ReferenceData!$AE$20),"")</f>
        <v>137.46746160000001</v>
      </c>
      <c r="AF19" t="str">
        <f>IFERROR(IF(0=LEN([1]ReferenceData!$AF$20),"",[1]ReferenceData!$AF$20),"")</f>
        <v/>
      </c>
      <c r="AG19" t="str">
        <f>IFERROR(IF(0=LEN([1]ReferenceData!$AG$20),"",[1]ReferenceData!$AG$20),"")</f>
        <v/>
      </c>
      <c r="AH19" t="str">
        <f>IFERROR(IF(0=LEN([1]ReferenceData!$AH$20),"",[1]ReferenceData!$AH$20),"")</f>
        <v/>
      </c>
      <c r="AI19" t="str">
        <f>IFERROR(IF(0=LEN([1]ReferenceData!$AI$20),"",[1]ReferenceData!$AI$20),"")</f>
        <v/>
      </c>
      <c r="AJ19" t="str">
        <f>IFERROR(IF(0=LEN([1]ReferenceData!$AJ$20),"",[1]ReferenceData!$AJ$20),"")</f>
        <v/>
      </c>
      <c r="AK19" t="str">
        <f>IFERROR(IF(0=LEN([1]ReferenceData!$AK$20),"",[1]ReferenceData!$AK$20),"")</f>
        <v/>
      </c>
      <c r="AL19" t="str">
        <f>IFERROR(IF(0=LEN([1]ReferenceData!$AL$20),"",[1]ReferenceData!$AL$20),"")</f>
        <v/>
      </c>
      <c r="AM19" t="str">
        <f>IFERROR(IF(0=LEN([1]ReferenceData!$AM$20),"",[1]ReferenceData!$AM$20),"")</f>
        <v/>
      </c>
      <c r="AN19" t="str">
        <f>IFERROR(IF(0=LEN([1]ReferenceData!$AN$20),"",[1]ReferenceData!$AN$20),"")</f>
        <v/>
      </c>
    </row>
    <row r="20" spans="1:40" x14ac:dyDescent="0.25">
      <c r="A20" t="str">
        <f>IFERROR(IF(0=LEN([1]ReferenceData!$A$21),"",[1]ReferenceData!$A$21),"")</f>
        <v xml:space="preserve">    LVMH Moet Hennessy Louis Vuitt</v>
      </c>
      <c r="B20" t="str">
        <f>IFERROR(IF(0=LEN([1]ReferenceData!$B$21),"",[1]ReferenceData!$B$21),"")</f>
        <v>MC FP Equity</v>
      </c>
      <c r="C20" t="str">
        <f>IFERROR(IF(0=LEN([1]ReferenceData!$C$21),"",[1]ReferenceData!$C$21),"")</f>
        <v>IS010</v>
      </c>
      <c r="D20" t="str">
        <f>IFERROR(IF(0=LEN([1]ReferenceData!$D$21),"",[1]ReferenceData!$D$21),"")</f>
        <v>SALES_REV_TURN</v>
      </c>
      <c r="E20" t="str">
        <f>IFERROR(IF(0=LEN([1]ReferenceData!$E$21),"",[1]ReferenceData!$E$21),"")</f>
        <v>Dynamic</v>
      </c>
      <c r="F20">
        <f>IFERROR(IF(0=LEN([1]ReferenceData!$F$21),"",[1]ReferenceData!$F$21),"")</f>
        <v>50979.471610000001</v>
      </c>
      <c r="G20">
        <f>IFERROR(IF(0=LEN([1]ReferenceData!$G$21),"",[1]ReferenceData!$G$21),"")</f>
        <v>60082.910680000001</v>
      </c>
      <c r="H20">
        <f>IFERROR(IF(0=LEN([1]ReferenceData!$H$21),"",[1]ReferenceData!$H$21),"")</f>
        <v>55307.3266</v>
      </c>
      <c r="I20">
        <f>IFERROR(IF(0=LEN([1]ReferenceData!$I$21),"",[1]ReferenceData!$I$21),"")</f>
        <v>48166.796849999999</v>
      </c>
      <c r="J20">
        <f>IFERROR(IF(0=LEN([1]ReferenceData!$J$21),"",[1]ReferenceData!$J$21),"")</f>
        <v>41616.758300000001</v>
      </c>
      <c r="K20">
        <f>IFERROR(IF(0=LEN([1]ReferenceData!$K$21),"",[1]ReferenceData!$K$21),"")</f>
        <v>39587.062550000002</v>
      </c>
      <c r="L20">
        <f>IFERROR(IF(0=LEN([1]ReferenceData!$L$21),"",[1]ReferenceData!$L$21),"")</f>
        <v>40702.148079999999</v>
      </c>
      <c r="M20">
        <f>IFERROR(IF(0=LEN([1]ReferenceData!$M$21),"",[1]ReferenceData!$M$21),"")</f>
        <v>38542.284650000001</v>
      </c>
      <c r="N20">
        <f>IFERROR(IF(0=LEN([1]ReferenceData!$N$21),"",[1]ReferenceData!$N$21),"")</f>
        <v>36136.835299999999</v>
      </c>
      <c r="O20">
        <f>IFERROR(IF(0=LEN([1]ReferenceData!$O$21),"",[1]ReferenceData!$O$21),"")</f>
        <v>32942.842100000002</v>
      </c>
      <c r="P20">
        <f>IFERROR(IF(0=LEN([1]ReferenceData!$P$21),"",[1]ReferenceData!$P$21),"")</f>
        <v>26956.738170000001</v>
      </c>
      <c r="Q20">
        <f>IFERROR(IF(0=LEN([1]ReferenceData!$Q$21),"",[1]ReferenceData!$Q$21),"")</f>
        <v>23779.328799999999</v>
      </c>
      <c r="R20">
        <f>IFERROR(IF(0=LEN([1]ReferenceData!$R$21),"",[1]ReferenceData!$R$21),"")</f>
        <v>25289.0016</v>
      </c>
      <c r="S20">
        <f>IFERROR(IF(0=LEN([1]ReferenceData!$S$21),"",[1]ReferenceData!$S$21),"")</f>
        <v>22592.12859</v>
      </c>
      <c r="T20">
        <f>IFERROR(IF(0=LEN([1]ReferenceData!$T$21),"",[1]ReferenceData!$T$21),"")</f>
        <v>19230.280610000002</v>
      </c>
      <c r="U20">
        <f>IFERROR(IF(0=LEN([1]ReferenceData!$U$21),"",[1]ReferenceData!$U$21),"")</f>
        <v>17307.06409</v>
      </c>
      <c r="V20">
        <f>IFERROR(IF(0=LEN([1]ReferenceData!$V$21),"",[1]ReferenceData!$V$21),"")</f>
        <v>15529.072190000001</v>
      </c>
      <c r="W20">
        <f>IFERROR(IF(0=LEN([1]ReferenceData!$W$21),"",[1]ReferenceData!$W$21),"")</f>
        <v>13546.4746</v>
      </c>
      <c r="X20">
        <f>IFERROR(IF(0=LEN([1]ReferenceData!$X$21),"",[1]ReferenceData!$X$21),"")</f>
        <v>12004.716</v>
      </c>
      <c r="Y20">
        <f>IFERROR(IF(0=LEN([1]ReferenceData!$Y$21),"",[1]ReferenceData!$Y$21),"")</f>
        <v>10952.667240000001</v>
      </c>
      <c r="Z20">
        <f>IFERROR(IF(0=LEN([1]ReferenceData!$Z$21),"",[1]ReferenceData!$Z$21),"")</f>
        <v>10694.844150000001</v>
      </c>
      <c r="AA20">
        <f>IFERROR(IF(0=LEN([1]ReferenceData!$AA$21),"",[1]ReferenceData!$AA$21),"")</f>
        <v>9109.7552159999996</v>
      </c>
      <c r="AB20">
        <f>IFERROR(IF(0=LEN([1]ReferenceData!$AB$21),"",[1]ReferenceData!$AB$21),"")</f>
        <v>7726.9253490000001</v>
      </c>
      <c r="AC20">
        <f>IFERROR(IF(0=LEN([1]ReferenceData!$AC$21),"",[1]ReferenceData!$AC$21),"")</f>
        <v>8242.1994410000007</v>
      </c>
      <c r="AD20">
        <f>IFERROR(IF(0=LEN([1]ReferenceData!$AD$21),"",[1]ReferenceData!$AD$21),"")</f>
        <v>6091.3421539999999</v>
      </c>
      <c r="AE20">
        <f>IFERROR(IF(0=LEN([1]ReferenceData!$AE$21),"",[1]ReferenceData!$AE$21),"")</f>
        <v>5975.6806079999997</v>
      </c>
      <c r="AF20">
        <f>IFERROR(IF(0=LEN([1]ReferenceData!$AF$21),"",[1]ReferenceData!$AF$21),"")</f>
        <v>5051.985302</v>
      </c>
      <c r="AG20">
        <f>IFERROR(IF(0=LEN([1]ReferenceData!$AG$21),"",[1]ReferenceData!$AG$21),"")</f>
        <v>4208.5986339999999</v>
      </c>
      <c r="AH20">
        <f>IFERROR(IF(0=LEN([1]ReferenceData!$AH$21),"",[1]ReferenceData!$AH$21),"")</f>
        <v>4100.8252350000002</v>
      </c>
      <c r="AI20">
        <f>IFERROR(IF(0=LEN([1]ReferenceData!$AI$21),"",[1]ReferenceData!$AI$21),"")</f>
        <v>3918.5442680000001</v>
      </c>
      <c r="AJ20">
        <f>IFERROR(IF(0=LEN([1]ReferenceData!$AJ$21),"",[1]ReferenceData!$AJ$21),"")</f>
        <v>3652.4453100000001</v>
      </c>
      <c r="AK20">
        <f>IFERROR(IF(0=LEN([1]ReferenceData!$AK$21),"",[1]ReferenceData!$AK$21),"")</f>
        <v>3080.7678679999999</v>
      </c>
      <c r="AL20">
        <f>IFERROR(IF(0=LEN([1]ReferenceData!$AL$21),"",[1]ReferenceData!$AL$21),"")</f>
        <v>2764.9565109999999</v>
      </c>
      <c r="AM20" t="str">
        <f>IFERROR(IF(0=LEN([1]ReferenceData!$AM$21),"",[1]ReferenceData!$AM$21),"")</f>
        <v/>
      </c>
      <c r="AN20" t="str">
        <f>IFERROR(IF(0=LEN([1]ReferenceData!$AN$21),"",[1]ReferenceData!$AN$21),"")</f>
        <v/>
      </c>
    </row>
    <row r="21" spans="1:40" x14ac:dyDescent="0.25">
      <c r="A21" t="str">
        <f>IFERROR(IF(0=LEN([1]ReferenceData!$A$22),"",[1]ReferenceData!$A$22),"")</f>
        <v xml:space="preserve">    Moncler SpA</v>
      </c>
      <c r="B21" t="str">
        <f>IFERROR(IF(0=LEN([1]ReferenceData!$B$22),"",[1]ReferenceData!$B$22),"")</f>
        <v>MONC IM Equity</v>
      </c>
      <c r="C21" t="str">
        <f>IFERROR(IF(0=LEN([1]ReferenceData!$C$22),"",[1]ReferenceData!$C$22),"")</f>
        <v>IS010</v>
      </c>
      <c r="D21" t="str">
        <f>IFERROR(IF(0=LEN([1]ReferenceData!$D$22),"",[1]ReferenceData!$D$22),"")</f>
        <v>SALES_REV_TURN</v>
      </c>
      <c r="E21" t="str">
        <f>IFERROR(IF(0=LEN([1]ReferenceData!$E$22),"",[1]ReferenceData!$E$22),"")</f>
        <v>Dynamic</v>
      </c>
      <c r="F21">
        <f>IFERROR(IF(0=LEN([1]ReferenceData!$F$22),"",[1]ReferenceData!$F$22),"")</f>
        <v>1644.5609219999999</v>
      </c>
      <c r="G21">
        <f>IFERROR(IF(0=LEN([1]ReferenceData!$G$22),"",[1]ReferenceData!$G$22),"")</f>
        <v>1822.194784</v>
      </c>
      <c r="H21">
        <f>IFERROR(IF(0=LEN([1]ReferenceData!$H$22),"",[1]ReferenceData!$H$22),"")</f>
        <v>1677.283913</v>
      </c>
      <c r="I21">
        <f>IFERROR(IF(0=LEN([1]ReferenceData!$I$22),"",[1]ReferenceData!$I$22),"")</f>
        <v>1348.552821</v>
      </c>
      <c r="J21">
        <f>IFERROR(IF(0=LEN([1]ReferenceData!$J$22),"",[1]ReferenceData!$J$22),"")</f>
        <v>1151.4460489999999</v>
      </c>
      <c r="K21">
        <f>IFERROR(IF(0=LEN([1]ReferenceData!$K$22),"",[1]ReferenceData!$K$22),"")</f>
        <v>977.23678659999996</v>
      </c>
      <c r="L21">
        <f>IFERROR(IF(0=LEN([1]ReferenceData!$L$22),"",[1]ReferenceData!$L$22),"")</f>
        <v>922.22023220000005</v>
      </c>
      <c r="M21">
        <f>IFERROR(IF(0=LEN([1]ReferenceData!$M$22),"",[1]ReferenceData!$M$22),"")</f>
        <v>771.18706899999995</v>
      </c>
      <c r="N21">
        <f>IFERROR(IF(0=LEN([1]ReferenceData!$N$22),"",[1]ReferenceData!$N$22),"")</f>
        <v>629.02627840000002</v>
      </c>
      <c r="O21">
        <f>IFERROR(IF(0=LEN([1]ReferenceData!$O$22),"",[1]ReferenceData!$O$22),"")</f>
        <v>506.40969430000001</v>
      </c>
      <c r="P21" t="str">
        <f>IFERROR(IF(0=LEN([1]ReferenceData!$P$22),"",[1]ReferenceData!$P$22),"")</f>
        <v/>
      </c>
      <c r="Q21" t="str">
        <f>IFERROR(IF(0=LEN([1]ReferenceData!$Q$22),"",[1]ReferenceData!$Q$22),"")</f>
        <v/>
      </c>
      <c r="R21" t="str">
        <f>IFERROR(IF(0=LEN([1]ReferenceData!$R$22),"",[1]ReferenceData!$R$22),"")</f>
        <v/>
      </c>
      <c r="S21" t="str">
        <f>IFERROR(IF(0=LEN([1]ReferenceData!$S$22),"",[1]ReferenceData!$S$22),"")</f>
        <v/>
      </c>
      <c r="T21" t="str">
        <f>IFERROR(IF(0=LEN([1]ReferenceData!$T$22),"",[1]ReferenceData!$T$22),"")</f>
        <v/>
      </c>
      <c r="U21" t="str">
        <f>IFERROR(IF(0=LEN([1]ReferenceData!$U$22),"",[1]ReferenceData!$U$22),"")</f>
        <v/>
      </c>
      <c r="V21" t="str">
        <f>IFERROR(IF(0=LEN([1]ReferenceData!$V$22),"",[1]ReferenceData!$V$22),"")</f>
        <v/>
      </c>
      <c r="W21" t="str">
        <f>IFERROR(IF(0=LEN([1]ReferenceData!$W$22),"",[1]ReferenceData!$W$22),"")</f>
        <v/>
      </c>
      <c r="X21" t="str">
        <f>IFERROR(IF(0=LEN([1]ReferenceData!$X$22),"",[1]ReferenceData!$X$22),"")</f>
        <v/>
      </c>
      <c r="Y21" t="str">
        <f>IFERROR(IF(0=LEN([1]ReferenceData!$Y$22),"",[1]ReferenceData!$Y$22),"")</f>
        <v/>
      </c>
      <c r="Z21" t="str">
        <f>IFERROR(IF(0=LEN([1]ReferenceData!$Z$22),"",[1]ReferenceData!$Z$22),"")</f>
        <v/>
      </c>
      <c r="AA21" t="str">
        <f>IFERROR(IF(0=LEN([1]ReferenceData!$AA$22),"",[1]ReferenceData!$AA$22),"")</f>
        <v/>
      </c>
      <c r="AB21" t="str">
        <f>IFERROR(IF(0=LEN([1]ReferenceData!$AB$22),"",[1]ReferenceData!$AB$22),"")</f>
        <v/>
      </c>
      <c r="AC21" t="str">
        <f>IFERROR(IF(0=LEN([1]ReferenceData!$AC$22),"",[1]ReferenceData!$AC$22),"")</f>
        <v/>
      </c>
      <c r="AD21" t="str">
        <f>IFERROR(IF(0=LEN([1]ReferenceData!$AD$22),"",[1]ReferenceData!$AD$22),"")</f>
        <v/>
      </c>
      <c r="AE21" t="str">
        <f>IFERROR(IF(0=LEN([1]ReferenceData!$AE$22),"",[1]ReferenceData!$AE$22),"")</f>
        <v/>
      </c>
      <c r="AF21" t="str">
        <f>IFERROR(IF(0=LEN([1]ReferenceData!$AF$22),"",[1]ReferenceData!$AF$22),"")</f>
        <v/>
      </c>
      <c r="AG21" t="str">
        <f>IFERROR(IF(0=LEN([1]ReferenceData!$AG$22),"",[1]ReferenceData!$AG$22),"")</f>
        <v/>
      </c>
      <c r="AH21" t="str">
        <f>IFERROR(IF(0=LEN([1]ReferenceData!$AH$22),"",[1]ReferenceData!$AH$22),"")</f>
        <v/>
      </c>
      <c r="AI21" t="str">
        <f>IFERROR(IF(0=LEN([1]ReferenceData!$AI$22),"",[1]ReferenceData!$AI$22),"")</f>
        <v/>
      </c>
      <c r="AJ21" t="str">
        <f>IFERROR(IF(0=LEN([1]ReferenceData!$AJ$22),"",[1]ReferenceData!$AJ$22),"")</f>
        <v/>
      </c>
      <c r="AK21" t="str">
        <f>IFERROR(IF(0=LEN([1]ReferenceData!$AK$22),"",[1]ReferenceData!$AK$22),"")</f>
        <v/>
      </c>
      <c r="AL21" t="str">
        <f>IFERROR(IF(0=LEN([1]ReferenceData!$AL$22),"",[1]ReferenceData!$AL$22),"")</f>
        <v/>
      </c>
      <c r="AM21" t="str">
        <f>IFERROR(IF(0=LEN([1]ReferenceData!$AM$22),"",[1]ReferenceData!$AM$22),"")</f>
        <v/>
      </c>
      <c r="AN21" t="str">
        <f>IFERROR(IF(0=LEN([1]ReferenceData!$AN$22),"",[1]ReferenceData!$AN$22),"")</f>
        <v/>
      </c>
    </row>
    <row r="22" spans="1:40" x14ac:dyDescent="0.25">
      <c r="A22" t="str">
        <f>IFERROR(IF(0=LEN([1]ReferenceData!$A$23),"",[1]ReferenceData!$A$23),"")</f>
        <v xml:space="preserve">    Movado Group Inc</v>
      </c>
      <c r="B22" t="str">
        <f>IFERROR(IF(0=LEN([1]ReferenceData!$B$23),"",[1]ReferenceData!$B$23),"")</f>
        <v>MOV US Equity</v>
      </c>
      <c r="C22" t="str">
        <f>IFERROR(IF(0=LEN([1]ReferenceData!$C$23),"",[1]ReferenceData!$C$23),"")</f>
        <v>IS010</v>
      </c>
      <c r="D22" t="str">
        <f>IFERROR(IF(0=LEN([1]ReferenceData!$D$23),"",[1]ReferenceData!$D$23),"")</f>
        <v>SALES_REV_TURN</v>
      </c>
      <c r="E22" t="str">
        <f>IFERROR(IF(0=LEN([1]ReferenceData!$E$23),"",[1]ReferenceData!$E$23),"")</f>
        <v>Dynamic</v>
      </c>
      <c r="F22">
        <f>IFERROR(IF(0=LEN([1]ReferenceData!$F$23),"",[1]ReferenceData!$F$23),"")</f>
        <v>506.39699999999999</v>
      </c>
      <c r="G22">
        <f>IFERROR(IF(0=LEN([1]ReferenceData!$G$23),"",[1]ReferenceData!$G$23),"")</f>
        <v>700.96600000000001</v>
      </c>
      <c r="H22">
        <f>IFERROR(IF(0=LEN([1]ReferenceData!$H$23),"",[1]ReferenceData!$H$23),"")</f>
        <v>679.56700000000001</v>
      </c>
      <c r="I22">
        <f>IFERROR(IF(0=LEN([1]ReferenceData!$I$23),"",[1]ReferenceData!$I$23),"")</f>
        <v>567.95299999999997</v>
      </c>
      <c r="J22">
        <f>IFERROR(IF(0=LEN([1]ReferenceData!$J$23),"",[1]ReferenceData!$J$23),"")</f>
        <v>552.75199999999995</v>
      </c>
      <c r="K22">
        <f>IFERROR(IF(0=LEN([1]ReferenceData!$K$23),"",[1]ReferenceData!$K$23),"")</f>
        <v>594.923</v>
      </c>
      <c r="L22">
        <f>IFERROR(IF(0=LEN([1]ReferenceData!$L$23),"",[1]ReferenceData!$L$23),"")</f>
        <v>586.98</v>
      </c>
      <c r="M22">
        <f>IFERROR(IF(0=LEN([1]ReferenceData!$M$23),"",[1]ReferenceData!$M$23),"")</f>
        <v>570.255</v>
      </c>
      <c r="N22">
        <f>IFERROR(IF(0=LEN([1]ReferenceData!$N$23),"",[1]ReferenceData!$N$23),"")</f>
        <v>505.47800000000001</v>
      </c>
      <c r="O22">
        <f>IFERROR(IF(0=LEN([1]ReferenceData!$O$23),"",[1]ReferenceData!$O$23),"")</f>
        <v>468.11700000000002</v>
      </c>
      <c r="P22">
        <f>IFERROR(IF(0=LEN([1]ReferenceData!$P$23),"",[1]ReferenceData!$P$23),"")</f>
        <v>382.19</v>
      </c>
      <c r="Q22">
        <f>IFERROR(IF(0=LEN([1]ReferenceData!$Q$23),"",[1]ReferenceData!$Q$23),"")</f>
        <v>349.70499999999998</v>
      </c>
      <c r="R22">
        <f>IFERROR(IF(0=LEN([1]ReferenceData!$R$23),"",[1]ReferenceData!$R$23),"")</f>
        <v>460.85700000000003</v>
      </c>
      <c r="S22">
        <f>IFERROR(IF(0=LEN([1]ReferenceData!$S$23),"",[1]ReferenceData!$S$23),"")</f>
        <v>559.54999999999995</v>
      </c>
      <c r="T22">
        <f>IFERROR(IF(0=LEN([1]ReferenceData!$T$23),"",[1]ReferenceData!$T$23),"")</f>
        <v>532.86500000000001</v>
      </c>
      <c r="U22">
        <f>IFERROR(IF(0=LEN([1]ReferenceData!$U$23),"",[1]ReferenceData!$U$23),"")</f>
        <v>470.94099999999997</v>
      </c>
      <c r="V22">
        <f>IFERROR(IF(0=LEN([1]ReferenceData!$V$23),"",[1]ReferenceData!$V$23),"")</f>
        <v>418.96600000000001</v>
      </c>
      <c r="W22">
        <f>IFERROR(IF(0=LEN([1]ReferenceData!$W$23),"",[1]ReferenceData!$W$23),"")</f>
        <v>330.214</v>
      </c>
      <c r="X22">
        <f>IFERROR(IF(0=LEN([1]ReferenceData!$X$23),"",[1]ReferenceData!$X$23),"")</f>
        <v>300.077</v>
      </c>
      <c r="Y22">
        <f>IFERROR(IF(0=LEN([1]ReferenceData!$Y$23),"",[1]ReferenceData!$Y$23),"")</f>
        <v>299.72500000000002</v>
      </c>
      <c r="Z22">
        <f>IFERROR(IF(0=LEN([1]ReferenceData!$Z$23),"",[1]ReferenceData!$Z$23),"")</f>
        <v>320.84100339999998</v>
      </c>
      <c r="AA22">
        <f>IFERROR(IF(0=LEN([1]ReferenceData!$AA$23),"",[1]ReferenceData!$AA$23),"")</f>
        <v>295.06698610000001</v>
      </c>
      <c r="AB22">
        <f>IFERROR(IF(0=LEN([1]ReferenceData!$AB$23),"",[1]ReferenceData!$AB$23),"")</f>
        <v>277.83599850000002</v>
      </c>
      <c r="AC22">
        <f>IFERROR(IF(0=LEN([1]ReferenceData!$AC$23),"",[1]ReferenceData!$AC$23),"")</f>
        <v>237.00500489999999</v>
      </c>
      <c r="AD22">
        <f>IFERROR(IF(0=LEN([1]ReferenceData!$AD$23),"",[1]ReferenceData!$AD$23),"")</f>
        <v>215.10699460000001</v>
      </c>
      <c r="AE22">
        <f>IFERROR(IF(0=LEN([1]ReferenceData!$AE$23),"",[1]ReferenceData!$AE$23),"")</f>
        <v>185.86700440000001</v>
      </c>
      <c r="AF22">
        <f>IFERROR(IF(0=LEN([1]ReferenceData!$AF$23),"",[1]ReferenceData!$AF$23),"")</f>
        <v>160.8529968</v>
      </c>
      <c r="AG22">
        <f>IFERROR(IF(0=LEN([1]ReferenceData!$AG$23),"",[1]ReferenceData!$AG$23),"")</f>
        <v>142.2369995</v>
      </c>
      <c r="AH22">
        <f>IFERROR(IF(0=LEN([1]ReferenceData!$AH$23),"",[1]ReferenceData!$AH$23),"")</f>
        <v>134.1529999</v>
      </c>
      <c r="AI22">
        <f>IFERROR(IF(0=LEN([1]ReferenceData!$AI$23),"",[1]ReferenceData!$AI$23),"")</f>
        <v>130.13299559999999</v>
      </c>
      <c r="AJ22" t="str">
        <f>IFERROR(IF(0=LEN([1]ReferenceData!$AJ$23),"",[1]ReferenceData!$AJ$23),"")</f>
        <v/>
      </c>
      <c r="AK22" t="str">
        <f>IFERROR(IF(0=LEN([1]ReferenceData!$AK$23),"",[1]ReferenceData!$AK$23),"")</f>
        <v/>
      </c>
      <c r="AL22" t="str">
        <f>IFERROR(IF(0=LEN([1]ReferenceData!$AL$23),"",[1]ReferenceData!$AL$23),"")</f>
        <v/>
      </c>
      <c r="AM22" t="str">
        <f>IFERROR(IF(0=LEN([1]ReferenceData!$AM$23),"",[1]ReferenceData!$AM$23),"")</f>
        <v/>
      </c>
      <c r="AN22" t="str">
        <f>IFERROR(IF(0=LEN([1]ReferenceData!$AN$23),"",[1]ReferenceData!$AN$23),"")</f>
        <v/>
      </c>
    </row>
    <row r="23" spans="1:40" x14ac:dyDescent="0.25">
      <c r="A23" t="str">
        <f>IFERROR(IF(0=LEN([1]ReferenceData!$A$24),"",[1]ReferenceData!$A$24),"")</f>
        <v xml:space="preserve">    Mulberry Group PLC</v>
      </c>
      <c r="B23" t="str">
        <f>IFERROR(IF(0=LEN([1]ReferenceData!$B$24),"",[1]ReferenceData!$B$24),"")</f>
        <v>MUL LN Equity</v>
      </c>
      <c r="C23" t="str">
        <f>IFERROR(IF(0=LEN([1]ReferenceData!$C$24),"",[1]ReferenceData!$C$24),"")</f>
        <v>IS010</v>
      </c>
      <c r="D23" t="str">
        <f>IFERROR(IF(0=LEN([1]ReferenceData!$D$24),"",[1]ReferenceData!$D$24),"")</f>
        <v>SALES_REV_TURN</v>
      </c>
      <c r="E23" t="str">
        <f>IFERROR(IF(0=LEN([1]ReferenceData!$E$24),"",[1]ReferenceData!$E$24),"")</f>
        <v>Dynamic</v>
      </c>
      <c r="F23">
        <f>IFERROR(IF(0=LEN([1]ReferenceData!$F$24),"",[1]ReferenceData!$F$24),"")</f>
        <v>150.23229190000001</v>
      </c>
      <c r="G23">
        <f>IFERROR(IF(0=LEN([1]ReferenceData!$G$24),"",[1]ReferenceData!$G$24),"")</f>
        <v>189.8863364</v>
      </c>
      <c r="H23">
        <f>IFERROR(IF(0=LEN([1]ReferenceData!$H$24),"",[1]ReferenceData!$H$24),"")</f>
        <v>218.28010280000001</v>
      </c>
      <c r="I23">
        <f>IFERROR(IF(0=LEN([1]ReferenceData!$I$24),"",[1]ReferenceData!$I$24),"")</f>
        <v>225.16807890000001</v>
      </c>
      <c r="J23">
        <f>IFERROR(IF(0=LEN([1]ReferenceData!$J$24),"",[1]ReferenceData!$J$24),"")</f>
        <v>219.79464160000001</v>
      </c>
      <c r="K23">
        <f>IFERROR(IF(0=LEN([1]ReferenceData!$K$24),"",[1]ReferenceData!$K$24),"")</f>
        <v>235.01624179999999</v>
      </c>
      <c r="L23">
        <f>IFERROR(IF(0=LEN([1]ReferenceData!$L$24),"",[1]ReferenceData!$L$24),"")</f>
        <v>239.80390980000001</v>
      </c>
      <c r="M23">
        <f>IFERROR(IF(0=LEN([1]ReferenceData!$M$24),"",[1]ReferenceData!$M$24),"")</f>
        <v>259.88239249999998</v>
      </c>
      <c r="N23">
        <f>IFERROR(IF(0=LEN([1]ReferenceData!$N$24),"",[1]ReferenceData!$N$24),"")</f>
        <v>260.9847608</v>
      </c>
      <c r="O23">
        <f>IFERROR(IF(0=LEN([1]ReferenceData!$O$24),"",[1]ReferenceData!$O$24),"")</f>
        <v>268.86148179999998</v>
      </c>
      <c r="P23">
        <f>IFERROR(IF(0=LEN([1]ReferenceData!$P$24),"",[1]ReferenceData!$P$24),"")</f>
        <v>189.3050489</v>
      </c>
      <c r="Q23">
        <f>IFERROR(IF(0=LEN([1]ReferenceData!$Q$24),"",[1]ReferenceData!$Q$24),"")</f>
        <v>115.03177719999999</v>
      </c>
      <c r="R23">
        <f>IFERROR(IF(0=LEN([1]ReferenceData!$R$24),"",[1]ReferenceData!$R$24),"")</f>
        <v>100.6607403</v>
      </c>
      <c r="S23">
        <f>IFERROR(IF(0=LEN([1]ReferenceData!$S$24),"",[1]ReferenceData!$S$24),"")</f>
        <v>102.7264004</v>
      </c>
      <c r="T23">
        <f>IFERROR(IF(0=LEN([1]ReferenceData!$T$24),"",[1]ReferenceData!$T$24),"")</f>
        <v>85.455014700000007</v>
      </c>
      <c r="U23">
        <f>IFERROR(IF(0=LEN([1]ReferenceData!$U$24),"",[1]ReferenceData!$U$24),"")</f>
        <v>77.486778029999996</v>
      </c>
      <c r="V23">
        <f>IFERROR(IF(0=LEN([1]ReferenceData!$V$24),"",[1]ReferenceData!$V$24),"")</f>
        <v>55.490983559999997</v>
      </c>
      <c r="W23">
        <f>IFERROR(IF(0=LEN([1]ReferenceData!$W$24),"",[1]ReferenceData!$W$24),"")</f>
        <v>42.892554779999998</v>
      </c>
      <c r="X23">
        <f>IFERROR(IF(0=LEN([1]ReferenceData!$X$24),"",[1]ReferenceData!$X$24),"")</f>
        <v>42.892124760000002</v>
      </c>
      <c r="Y23">
        <f>IFERROR(IF(0=LEN([1]ReferenceData!$Y$24),"",[1]ReferenceData!$Y$24),"")</f>
        <v>38.554515160000001</v>
      </c>
      <c r="Z23">
        <f>IFERROR(IF(0=LEN([1]ReferenceData!$Z$24),"",[1]ReferenceData!$Z$24),"")</f>
        <v>36.868637190000001</v>
      </c>
      <c r="AA23">
        <f>IFERROR(IF(0=LEN([1]ReferenceData!$AA$24),"",[1]ReferenceData!$AA$24),"")</f>
        <v>42.517441720000001</v>
      </c>
      <c r="AB23">
        <f>IFERROR(IF(0=LEN([1]ReferenceData!$AB$24),"",[1]ReferenceData!$AB$24),"")</f>
        <v>45.321261370000002</v>
      </c>
      <c r="AC23">
        <f>IFERROR(IF(0=LEN([1]ReferenceData!$AC$24),"",[1]ReferenceData!$AC$24),"")</f>
        <v>50.790363229999997</v>
      </c>
      <c r="AD23">
        <f>IFERROR(IF(0=LEN([1]ReferenceData!$AD$24),"",[1]ReferenceData!$AD$24),"")</f>
        <v>50.264681410000001</v>
      </c>
      <c r="AE23">
        <f>IFERROR(IF(0=LEN([1]ReferenceData!$AE$24),"",[1]ReferenceData!$AE$24),"")</f>
        <v>43.861823549999997</v>
      </c>
      <c r="AF23">
        <f>IFERROR(IF(0=LEN([1]ReferenceData!$AF$24),"",[1]ReferenceData!$AF$24),"")</f>
        <v>39.664001419999998</v>
      </c>
      <c r="AG23" t="str">
        <f>IFERROR(IF(0=LEN([1]ReferenceData!$AG$24),"",[1]ReferenceData!$AG$24),"")</f>
        <v/>
      </c>
      <c r="AH23" t="str">
        <f>IFERROR(IF(0=LEN([1]ReferenceData!$AH$24),"",[1]ReferenceData!$AH$24),"")</f>
        <v/>
      </c>
      <c r="AI23" t="str">
        <f>IFERROR(IF(0=LEN([1]ReferenceData!$AI$24),"",[1]ReferenceData!$AI$24),"")</f>
        <v/>
      </c>
      <c r="AJ23" t="str">
        <f>IFERROR(IF(0=LEN([1]ReferenceData!$AJ$24),"",[1]ReferenceData!$AJ$24),"")</f>
        <v/>
      </c>
      <c r="AK23" t="str">
        <f>IFERROR(IF(0=LEN([1]ReferenceData!$AK$24),"",[1]ReferenceData!$AK$24),"")</f>
        <v/>
      </c>
      <c r="AL23" t="str">
        <f>IFERROR(IF(0=LEN([1]ReferenceData!$AL$24),"",[1]ReferenceData!$AL$24),"")</f>
        <v/>
      </c>
      <c r="AM23" t="str">
        <f>IFERROR(IF(0=LEN([1]ReferenceData!$AM$24),"",[1]ReferenceData!$AM$24),"")</f>
        <v/>
      </c>
      <c r="AN23" t="str">
        <f>IFERROR(IF(0=LEN([1]ReferenceData!$AN$24),"",[1]ReferenceData!$AN$24),"")</f>
        <v/>
      </c>
    </row>
    <row r="24" spans="1:40" x14ac:dyDescent="0.25">
      <c r="A24" t="str">
        <f>IFERROR(IF(0=LEN([1]ReferenceData!$A$25),"",[1]ReferenceData!$A$25),"")</f>
        <v xml:space="preserve">    Pandora A/S</v>
      </c>
      <c r="B24" t="str">
        <f>IFERROR(IF(0=LEN([1]ReferenceData!$B$25),"",[1]ReferenceData!$B$25),"")</f>
        <v>PNDORA DC Equity</v>
      </c>
      <c r="C24" t="str">
        <f>IFERROR(IF(0=LEN([1]ReferenceData!$C$25),"",[1]ReferenceData!$C$25),"")</f>
        <v>IS010</v>
      </c>
      <c r="D24" t="str">
        <f>IFERROR(IF(0=LEN([1]ReferenceData!$D$25),"",[1]ReferenceData!$D$25),"")</f>
        <v>SALES_REV_TURN</v>
      </c>
      <c r="E24" t="str">
        <f>IFERROR(IF(0=LEN([1]ReferenceData!$E$25),"",[1]ReferenceData!$E$25),"")</f>
        <v>Dynamic</v>
      </c>
      <c r="F24">
        <f>IFERROR(IF(0=LEN([1]ReferenceData!$F$25),"",[1]ReferenceData!$F$25),"")</f>
        <v>2911.6481910000002</v>
      </c>
      <c r="G24">
        <f>IFERROR(IF(0=LEN([1]ReferenceData!$G$25),"",[1]ReferenceData!$G$25),"")</f>
        <v>3278.9441489999999</v>
      </c>
      <c r="H24">
        <f>IFERROR(IF(0=LEN([1]ReferenceData!$H$25),"",[1]ReferenceData!$H$25),"")</f>
        <v>3614.1280259999999</v>
      </c>
      <c r="I24">
        <f>IFERROR(IF(0=LEN([1]ReferenceData!$I$25),"",[1]ReferenceData!$I$25),"")</f>
        <v>3459.669656</v>
      </c>
      <c r="J24">
        <f>IFERROR(IF(0=LEN([1]ReferenceData!$J$25),"",[1]ReferenceData!$J$25),"")</f>
        <v>3015.0019809999999</v>
      </c>
      <c r="K24">
        <f>IFERROR(IF(0=LEN([1]ReferenceData!$K$25),"",[1]ReferenceData!$K$25),"")</f>
        <v>2490.8259330000001</v>
      </c>
      <c r="L24">
        <f>IFERROR(IF(0=LEN([1]ReferenceData!$L$25),"",[1]ReferenceData!$L$25),"")</f>
        <v>2128.0222629999998</v>
      </c>
      <c r="M24">
        <f>IFERROR(IF(0=LEN([1]ReferenceData!$M$25),"",[1]ReferenceData!$M$25),"")</f>
        <v>1604.73198</v>
      </c>
      <c r="N24">
        <f>IFERROR(IF(0=LEN([1]ReferenceData!$N$25),"",[1]ReferenceData!$N$25),"")</f>
        <v>1149.0950680000001</v>
      </c>
      <c r="O24">
        <f>IFERROR(IF(0=LEN([1]ReferenceData!$O$25),"",[1]ReferenceData!$O$25),"")</f>
        <v>1244.2507230000001</v>
      </c>
      <c r="P24">
        <f>IFERROR(IF(0=LEN([1]ReferenceData!$P$25),"",[1]ReferenceData!$P$25),"")</f>
        <v>1187.469355</v>
      </c>
      <c r="Q24">
        <f>IFERROR(IF(0=LEN([1]ReferenceData!$Q$25),"",[1]ReferenceData!$Q$25),"")</f>
        <v>663.70682850000003</v>
      </c>
      <c r="R24">
        <f>IFERROR(IF(0=LEN([1]ReferenceData!$R$25),"",[1]ReferenceData!$R$25),"")</f>
        <v>326.58359109999998</v>
      </c>
      <c r="S24" t="str">
        <f>IFERROR(IF(0=LEN([1]ReferenceData!$S$25),"",[1]ReferenceData!$S$25),"")</f>
        <v/>
      </c>
      <c r="T24" t="str">
        <f>IFERROR(IF(0=LEN([1]ReferenceData!$T$25),"",[1]ReferenceData!$T$25),"")</f>
        <v/>
      </c>
      <c r="U24" t="str">
        <f>IFERROR(IF(0=LEN([1]ReferenceData!$U$25),"",[1]ReferenceData!$U$25),"")</f>
        <v/>
      </c>
      <c r="V24" t="str">
        <f>IFERROR(IF(0=LEN([1]ReferenceData!$V$25),"",[1]ReferenceData!$V$25),"")</f>
        <v/>
      </c>
      <c r="W24" t="str">
        <f>IFERROR(IF(0=LEN([1]ReferenceData!$W$25),"",[1]ReferenceData!$W$25),"")</f>
        <v/>
      </c>
      <c r="X24" t="str">
        <f>IFERROR(IF(0=LEN([1]ReferenceData!$X$25),"",[1]ReferenceData!$X$25),"")</f>
        <v/>
      </c>
      <c r="Y24" t="str">
        <f>IFERROR(IF(0=LEN([1]ReferenceData!$Y$25),"",[1]ReferenceData!$Y$25),"")</f>
        <v/>
      </c>
      <c r="Z24" t="str">
        <f>IFERROR(IF(0=LEN([1]ReferenceData!$Z$25),"",[1]ReferenceData!$Z$25),"")</f>
        <v/>
      </c>
      <c r="AA24" t="str">
        <f>IFERROR(IF(0=LEN([1]ReferenceData!$AA$25),"",[1]ReferenceData!$AA$25),"")</f>
        <v/>
      </c>
      <c r="AB24" t="str">
        <f>IFERROR(IF(0=LEN([1]ReferenceData!$AB$25),"",[1]ReferenceData!$AB$25),"")</f>
        <v/>
      </c>
      <c r="AC24" t="str">
        <f>IFERROR(IF(0=LEN([1]ReferenceData!$AC$25),"",[1]ReferenceData!$AC$25),"")</f>
        <v/>
      </c>
      <c r="AD24" t="str">
        <f>IFERROR(IF(0=LEN([1]ReferenceData!$AD$25),"",[1]ReferenceData!$AD$25),"")</f>
        <v/>
      </c>
      <c r="AE24" t="str">
        <f>IFERROR(IF(0=LEN([1]ReferenceData!$AE$25),"",[1]ReferenceData!$AE$25),"")</f>
        <v/>
      </c>
      <c r="AF24" t="str">
        <f>IFERROR(IF(0=LEN([1]ReferenceData!$AF$25),"",[1]ReferenceData!$AF$25),"")</f>
        <v/>
      </c>
      <c r="AG24" t="str">
        <f>IFERROR(IF(0=LEN([1]ReferenceData!$AG$25),"",[1]ReferenceData!$AG$25),"")</f>
        <v/>
      </c>
      <c r="AH24" t="str">
        <f>IFERROR(IF(0=LEN([1]ReferenceData!$AH$25),"",[1]ReferenceData!$AH$25),"")</f>
        <v/>
      </c>
      <c r="AI24" t="str">
        <f>IFERROR(IF(0=LEN([1]ReferenceData!$AI$25),"",[1]ReferenceData!$AI$25),"")</f>
        <v/>
      </c>
      <c r="AJ24" t="str">
        <f>IFERROR(IF(0=LEN([1]ReferenceData!$AJ$25),"",[1]ReferenceData!$AJ$25),"")</f>
        <v/>
      </c>
      <c r="AK24" t="str">
        <f>IFERROR(IF(0=LEN([1]ReferenceData!$AK$25),"",[1]ReferenceData!$AK$25),"")</f>
        <v/>
      </c>
      <c r="AL24" t="str">
        <f>IFERROR(IF(0=LEN([1]ReferenceData!$AL$25),"",[1]ReferenceData!$AL$25),"")</f>
        <v/>
      </c>
      <c r="AM24" t="str">
        <f>IFERROR(IF(0=LEN([1]ReferenceData!$AM$25),"",[1]ReferenceData!$AM$25),"")</f>
        <v/>
      </c>
      <c r="AN24" t="str">
        <f>IFERROR(IF(0=LEN([1]ReferenceData!$AN$25),"",[1]ReferenceData!$AN$25),"")</f>
        <v/>
      </c>
    </row>
    <row r="25" spans="1:40" x14ac:dyDescent="0.25">
      <c r="A25" t="str">
        <f>IFERROR(IF(0=LEN([1]ReferenceData!$A$26),"",[1]ReferenceData!$A$26),"")</f>
        <v xml:space="preserve">    Prada SpA</v>
      </c>
      <c r="B25" t="str">
        <f>IFERROR(IF(0=LEN([1]ReferenceData!$B$26),"",[1]ReferenceData!$B$26),"")</f>
        <v>1913 HK Equity</v>
      </c>
      <c r="C25" t="str">
        <f>IFERROR(IF(0=LEN([1]ReferenceData!$C$26),"",[1]ReferenceData!$C$26),"")</f>
        <v>IS010</v>
      </c>
      <c r="D25" t="str">
        <f>IFERROR(IF(0=LEN([1]ReferenceData!$D$26),"",[1]ReferenceData!$D$26),"")</f>
        <v>SALES_REV_TURN</v>
      </c>
      <c r="E25" t="str">
        <f>IFERROR(IF(0=LEN([1]ReferenceData!$E$26),"",[1]ReferenceData!$E$26),"")</f>
        <v>Dynamic</v>
      </c>
      <c r="F25">
        <f>IFERROR(IF(0=LEN([1]ReferenceData!$F$26),"",[1]ReferenceData!$F$26),"")</f>
        <v>2766.1184309999999</v>
      </c>
      <c r="G25">
        <f>IFERROR(IF(0=LEN([1]ReferenceData!$G$26),"",[1]ReferenceData!$G$26),"")</f>
        <v>3611.0131580000002</v>
      </c>
      <c r="H25">
        <f>IFERROR(IF(0=LEN([1]ReferenceData!$H$26),"",[1]ReferenceData!$H$26),"")</f>
        <v>3711.2673650000002</v>
      </c>
      <c r="I25">
        <f>IFERROR(IF(0=LEN([1]ReferenceData!$I$26),"",[1]ReferenceData!$I$26),"")</f>
        <v>3452.9648750000001</v>
      </c>
      <c r="J25">
        <f>IFERROR(IF(0=LEN([1]ReferenceData!$J$26),"",[1]ReferenceData!$J$26),"")</f>
        <v>3509.150517</v>
      </c>
      <c r="K25" t="str">
        <f>IFERROR(IF(0=LEN([1]ReferenceData!$K$26),"",[1]ReferenceData!$K$26),"")</f>
        <v/>
      </c>
      <c r="L25">
        <f>IFERROR(IF(0=LEN([1]ReferenceData!$L$26),"",[1]ReferenceData!$L$26),"")</f>
        <v>4658.1984069999999</v>
      </c>
      <c r="M25">
        <f>IFERROR(IF(0=LEN([1]ReferenceData!$M$26),"",[1]ReferenceData!$M$26),"")</f>
        <v>4775.2106430000003</v>
      </c>
      <c r="N25">
        <f>IFERROR(IF(0=LEN([1]ReferenceData!$N$26),"",[1]ReferenceData!$N$26),"")</f>
        <v>4251.3306060000004</v>
      </c>
      <c r="O25">
        <f>IFERROR(IF(0=LEN([1]ReferenceData!$O$26),"",[1]ReferenceData!$O$26),"")</f>
        <v>3547.939977</v>
      </c>
      <c r="P25">
        <f>IFERROR(IF(0=LEN([1]ReferenceData!$P$26),"",[1]ReferenceData!$P$26),"")</f>
        <v>2700.0677000000001</v>
      </c>
      <c r="Q25">
        <f>IFERROR(IF(0=LEN([1]ReferenceData!$Q$26),"",[1]ReferenceData!$Q$26),"")</f>
        <v>2190.1068580000001</v>
      </c>
      <c r="R25">
        <f>IFERROR(IF(0=LEN([1]ReferenceData!$R$26),"",[1]ReferenceData!$R$26),"")</f>
        <v>2397.665845</v>
      </c>
      <c r="S25" t="str">
        <f>IFERROR(IF(0=LEN([1]ReferenceData!$S$26),"",[1]ReferenceData!$S$26),"")</f>
        <v/>
      </c>
      <c r="T25" t="str">
        <f>IFERROR(IF(0=LEN([1]ReferenceData!$T$26),"",[1]ReferenceData!$T$26),"")</f>
        <v/>
      </c>
      <c r="U25" t="str">
        <f>IFERROR(IF(0=LEN([1]ReferenceData!$U$26),"",[1]ReferenceData!$U$26),"")</f>
        <v/>
      </c>
      <c r="V25" t="str">
        <f>IFERROR(IF(0=LEN([1]ReferenceData!$V$26),"",[1]ReferenceData!$V$26),"")</f>
        <v/>
      </c>
      <c r="W25" t="str">
        <f>IFERROR(IF(0=LEN([1]ReferenceData!$W$26),"",[1]ReferenceData!$W$26),"")</f>
        <v/>
      </c>
      <c r="X25" t="str">
        <f>IFERROR(IF(0=LEN([1]ReferenceData!$X$26),"",[1]ReferenceData!$X$26),"")</f>
        <v/>
      </c>
      <c r="Y25" t="str">
        <f>IFERROR(IF(0=LEN([1]ReferenceData!$Y$26),"",[1]ReferenceData!$Y$26),"")</f>
        <v/>
      </c>
      <c r="Z25" t="str">
        <f>IFERROR(IF(0=LEN([1]ReferenceData!$Z$26),"",[1]ReferenceData!$Z$26),"")</f>
        <v/>
      </c>
      <c r="AA25" t="str">
        <f>IFERROR(IF(0=LEN([1]ReferenceData!$AA$26),"",[1]ReferenceData!$AA$26),"")</f>
        <v/>
      </c>
      <c r="AB25" t="str">
        <f>IFERROR(IF(0=LEN([1]ReferenceData!$AB$26),"",[1]ReferenceData!$AB$26),"")</f>
        <v/>
      </c>
      <c r="AC25" t="str">
        <f>IFERROR(IF(0=LEN([1]ReferenceData!$AC$26),"",[1]ReferenceData!$AC$26),"")</f>
        <v/>
      </c>
      <c r="AD25" t="str">
        <f>IFERROR(IF(0=LEN([1]ReferenceData!$AD$26),"",[1]ReferenceData!$AD$26),"")</f>
        <v/>
      </c>
      <c r="AE25" t="str">
        <f>IFERROR(IF(0=LEN([1]ReferenceData!$AE$26),"",[1]ReferenceData!$AE$26),"")</f>
        <v/>
      </c>
      <c r="AF25" t="str">
        <f>IFERROR(IF(0=LEN([1]ReferenceData!$AF$26),"",[1]ReferenceData!$AF$26),"")</f>
        <v/>
      </c>
      <c r="AG25" t="str">
        <f>IFERROR(IF(0=LEN([1]ReferenceData!$AG$26),"",[1]ReferenceData!$AG$26),"")</f>
        <v/>
      </c>
      <c r="AH25" t="str">
        <f>IFERROR(IF(0=LEN([1]ReferenceData!$AH$26),"",[1]ReferenceData!$AH$26),"")</f>
        <v/>
      </c>
      <c r="AI25" t="str">
        <f>IFERROR(IF(0=LEN([1]ReferenceData!$AI$26),"",[1]ReferenceData!$AI$26),"")</f>
        <v/>
      </c>
      <c r="AJ25" t="str">
        <f>IFERROR(IF(0=LEN([1]ReferenceData!$AJ$26),"",[1]ReferenceData!$AJ$26),"")</f>
        <v/>
      </c>
      <c r="AK25" t="str">
        <f>IFERROR(IF(0=LEN([1]ReferenceData!$AK$26),"",[1]ReferenceData!$AK$26),"")</f>
        <v/>
      </c>
      <c r="AL25" t="str">
        <f>IFERROR(IF(0=LEN([1]ReferenceData!$AL$26),"",[1]ReferenceData!$AL$26),"")</f>
        <v/>
      </c>
      <c r="AM25" t="str">
        <f>IFERROR(IF(0=LEN([1]ReferenceData!$AM$26),"",[1]ReferenceData!$AM$26),"")</f>
        <v/>
      </c>
      <c r="AN25" t="str">
        <f>IFERROR(IF(0=LEN([1]ReferenceData!$AN$26),"",[1]ReferenceData!$AN$26),"")</f>
        <v/>
      </c>
    </row>
    <row r="26" spans="1:40" x14ac:dyDescent="0.25">
      <c r="A26" t="str">
        <f>IFERROR(IF(0=LEN([1]ReferenceData!$A$27),"",[1]ReferenceData!$A$27),"")</f>
        <v xml:space="preserve">    PVH Corp</v>
      </c>
      <c r="B26" t="str">
        <f>IFERROR(IF(0=LEN([1]ReferenceData!$B$27),"",[1]ReferenceData!$B$27),"")</f>
        <v>PVH US Equity</v>
      </c>
      <c r="C26" t="str">
        <f>IFERROR(IF(0=LEN([1]ReferenceData!$C$27),"",[1]ReferenceData!$C$27),"")</f>
        <v>IS010</v>
      </c>
      <c r="D26" t="str">
        <f>IFERROR(IF(0=LEN([1]ReferenceData!$D$27),"",[1]ReferenceData!$D$27),"")</f>
        <v>SALES_REV_TURN</v>
      </c>
      <c r="E26" t="str">
        <f>IFERROR(IF(0=LEN([1]ReferenceData!$E$27),"",[1]ReferenceData!$E$27),"")</f>
        <v>Dynamic</v>
      </c>
      <c r="F26">
        <f>IFERROR(IF(0=LEN([1]ReferenceData!$F$27),"",[1]ReferenceData!$F$27),"")</f>
        <v>7132.6</v>
      </c>
      <c r="G26">
        <f>IFERROR(IF(0=LEN([1]ReferenceData!$G$27),"",[1]ReferenceData!$G$27),"")</f>
        <v>9909</v>
      </c>
      <c r="H26">
        <f>IFERROR(IF(0=LEN([1]ReferenceData!$H$27),"",[1]ReferenceData!$H$27),"")</f>
        <v>9656.7999999999993</v>
      </c>
      <c r="I26">
        <f>IFERROR(IF(0=LEN([1]ReferenceData!$I$27),"",[1]ReferenceData!$I$27),"")</f>
        <v>8914.7999999999993</v>
      </c>
      <c r="J26">
        <f>IFERROR(IF(0=LEN([1]ReferenceData!$J$27),"",[1]ReferenceData!$J$27),"")</f>
        <v>8203.1</v>
      </c>
      <c r="K26">
        <f>IFERROR(IF(0=LEN([1]ReferenceData!$K$27),"",[1]ReferenceData!$K$27),"")</f>
        <v>8020.3</v>
      </c>
      <c r="L26">
        <f>IFERROR(IF(0=LEN([1]ReferenceData!$L$27),"",[1]ReferenceData!$L$27),"")</f>
        <v>8241.2000000000007</v>
      </c>
      <c r="M26">
        <f>IFERROR(IF(0=LEN([1]ReferenceData!$M$27),"",[1]ReferenceData!$M$27),"")</f>
        <v>8186.4</v>
      </c>
      <c r="N26">
        <f>IFERROR(IF(0=LEN([1]ReferenceData!$N$27),"",[1]ReferenceData!$N$27),"")</f>
        <v>6042.9989999999998</v>
      </c>
      <c r="O26">
        <f>IFERROR(IF(0=LEN([1]ReferenceData!$O$27),"",[1]ReferenceData!$O$27),"")</f>
        <v>5890.6239999999998</v>
      </c>
      <c r="P26">
        <f>IFERROR(IF(0=LEN([1]ReferenceData!$P$27),"",[1]ReferenceData!$P$27),"")</f>
        <v>4636.848</v>
      </c>
      <c r="Q26">
        <f>IFERROR(IF(0=LEN([1]ReferenceData!$Q$27),"",[1]ReferenceData!$Q$27),"")</f>
        <v>2398.7310000000002</v>
      </c>
      <c r="R26">
        <f>IFERROR(IF(0=LEN([1]ReferenceData!$R$27),"",[1]ReferenceData!$R$27),"")</f>
        <v>2491.9349999999999</v>
      </c>
      <c r="S26">
        <f>IFERROR(IF(0=LEN([1]ReferenceData!$S$27),"",[1]ReferenceData!$S$27),"")</f>
        <v>2425.1750000000002</v>
      </c>
      <c r="T26">
        <f>IFERROR(IF(0=LEN([1]ReferenceData!$T$27),"",[1]ReferenceData!$T$27),"")</f>
        <v>2090.6480000000001</v>
      </c>
      <c r="U26">
        <f>IFERROR(IF(0=LEN([1]ReferenceData!$U$27),"",[1]ReferenceData!$U$27),"")</f>
        <v>1908.848</v>
      </c>
      <c r="V26">
        <f>IFERROR(IF(0=LEN([1]ReferenceData!$V$27),"",[1]ReferenceData!$V$27),"")</f>
        <v>1641.4280000000001</v>
      </c>
      <c r="W26">
        <f>IFERROR(IF(0=LEN([1]ReferenceData!$W$27),"",[1]ReferenceData!$W$27),"")</f>
        <v>1582.010986</v>
      </c>
      <c r="X26">
        <f>IFERROR(IF(0=LEN([1]ReferenceData!$X$27),"",[1]ReferenceData!$X$27),"")</f>
        <v>1404.9730219999999</v>
      </c>
      <c r="Y26">
        <f>IFERROR(IF(0=LEN([1]ReferenceData!$Y$27),"",[1]ReferenceData!$Y$27),"")</f>
        <v>1431.8919679999999</v>
      </c>
      <c r="Z26">
        <f>IFERROR(IF(0=LEN([1]ReferenceData!$Z$27),"",[1]ReferenceData!$Z$27),"")</f>
        <v>1455.5479740000001</v>
      </c>
      <c r="AA26">
        <f>IFERROR(IF(0=LEN([1]ReferenceData!$AA$27),"",[1]ReferenceData!$AA$27),"")</f>
        <v>1271.48999</v>
      </c>
      <c r="AB26">
        <f>IFERROR(IF(0=LEN([1]ReferenceData!$AB$27),"",[1]ReferenceData!$AB$27),"")</f>
        <v>1303.084961</v>
      </c>
      <c r="AC26">
        <f>IFERROR(IF(0=LEN([1]ReferenceData!$AC$27),"",[1]ReferenceData!$AC$27),"")</f>
        <v>1350.0069579999999</v>
      </c>
      <c r="AD26">
        <f>IFERROR(IF(0=LEN([1]ReferenceData!$AD$27),"",[1]ReferenceData!$AD$27),"")</f>
        <v>1359.593018</v>
      </c>
      <c r="AE26">
        <f>IFERROR(IF(0=LEN([1]ReferenceData!$AE$27),"",[1]ReferenceData!$AE$27),"")</f>
        <v>1464.128052</v>
      </c>
      <c r="AF26">
        <f>IFERROR(IF(0=LEN([1]ReferenceData!$AF$27),"",[1]ReferenceData!$AF$27),"")</f>
        <v>1255.465942</v>
      </c>
      <c r="AG26">
        <f>IFERROR(IF(0=LEN([1]ReferenceData!$AG$27),"",[1]ReferenceData!$AG$27),"")</f>
        <v>1152.394043</v>
      </c>
      <c r="AH26">
        <f>IFERROR(IF(0=LEN([1]ReferenceData!$AH$27),"",[1]ReferenceData!$AH$27),"")</f>
        <v>1042.5649410000001</v>
      </c>
      <c r="AI26">
        <f>IFERROR(IF(0=LEN([1]ReferenceData!$AI$27),"",[1]ReferenceData!$AI$27),"")</f>
        <v>904.09997559999999</v>
      </c>
      <c r="AJ26">
        <f>IFERROR(IF(0=LEN([1]ReferenceData!$AJ$27),"",[1]ReferenceData!$AJ$27),"")</f>
        <v>806.31500240000003</v>
      </c>
      <c r="AK26">
        <f>IFERROR(IF(0=LEN([1]ReferenceData!$AK$27),"",[1]ReferenceData!$AK$27),"")</f>
        <v>732.93597409999995</v>
      </c>
      <c r="AL26">
        <f>IFERROR(IF(0=LEN([1]ReferenceData!$AL$27),"",[1]ReferenceData!$AL$27),"")</f>
        <v>641.03802489999998</v>
      </c>
      <c r="AM26">
        <f>IFERROR(IF(0=LEN([1]ReferenceData!$AM$27),"",[1]ReferenceData!$AM$27),"")</f>
        <v>500.02499390000003</v>
      </c>
      <c r="AN26">
        <f>IFERROR(IF(0=LEN([1]ReferenceData!$AN$27),"",[1]ReferenceData!$AN$27),"")</f>
        <v>514.38671880000004</v>
      </c>
    </row>
    <row r="27" spans="1:40" x14ac:dyDescent="0.25">
      <c r="A27" t="str">
        <f>IFERROR(IF(0=LEN([1]ReferenceData!$A$28),"",[1]ReferenceData!$A$28),"")</f>
        <v xml:space="preserve">    Ralph Lauren Corp</v>
      </c>
      <c r="B27" t="str">
        <f>IFERROR(IF(0=LEN([1]ReferenceData!$B$28),"",[1]ReferenceData!$B$28),"")</f>
        <v>RL US Equity</v>
      </c>
      <c r="C27" t="str">
        <f>IFERROR(IF(0=LEN([1]ReferenceData!$C$28),"",[1]ReferenceData!$C$28),"")</f>
        <v>IS010</v>
      </c>
      <c r="D27" t="str">
        <f>IFERROR(IF(0=LEN([1]ReferenceData!$D$28),"",[1]ReferenceData!$D$28),"")</f>
        <v>SALES_REV_TURN</v>
      </c>
      <c r="E27" t="str">
        <f>IFERROR(IF(0=LEN([1]ReferenceData!$E$28),"",[1]ReferenceData!$E$28),"")</f>
        <v>Dynamic</v>
      </c>
      <c r="F27">
        <f>IFERROR(IF(0=LEN([1]ReferenceData!$F$28),"",[1]ReferenceData!$F$28),"")</f>
        <v>4400.8</v>
      </c>
      <c r="G27">
        <f>IFERROR(IF(0=LEN([1]ReferenceData!$G$28),"",[1]ReferenceData!$G$28),"")</f>
        <v>6159.8</v>
      </c>
      <c r="H27">
        <f>IFERROR(IF(0=LEN([1]ReferenceData!$H$28),"",[1]ReferenceData!$H$28),"")</f>
        <v>6313</v>
      </c>
      <c r="I27">
        <f>IFERROR(IF(0=LEN([1]ReferenceData!$I$28),"",[1]ReferenceData!$I$28),"")</f>
        <v>6182.3</v>
      </c>
      <c r="J27">
        <f>IFERROR(IF(0=LEN([1]ReferenceData!$J$28),"",[1]ReferenceData!$J$28),"")</f>
        <v>6652.8</v>
      </c>
      <c r="K27">
        <f>IFERROR(IF(0=LEN([1]ReferenceData!$K$28),"",[1]ReferenceData!$K$28),"")</f>
        <v>7405.2</v>
      </c>
      <c r="L27">
        <f>IFERROR(IF(0=LEN([1]ReferenceData!$L$28),"",[1]ReferenceData!$L$28),"")</f>
        <v>7620.3</v>
      </c>
      <c r="M27">
        <f>IFERROR(IF(0=LEN([1]ReferenceData!$M$28),"",[1]ReferenceData!$M$28),"")</f>
        <v>7450</v>
      </c>
      <c r="N27">
        <f>IFERROR(IF(0=LEN([1]ReferenceData!$N$28),"",[1]ReferenceData!$N$28),"")</f>
        <v>6945</v>
      </c>
      <c r="O27">
        <f>IFERROR(IF(0=LEN([1]ReferenceData!$O$28),"",[1]ReferenceData!$O$28),"")</f>
        <v>6860</v>
      </c>
      <c r="P27">
        <f>IFERROR(IF(0=LEN([1]ReferenceData!$P$28),"",[1]ReferenceData!$P$28),"")</f>
        <v>5660.3</v>
      </c>
      <c r="Q27">
        <f>IFERROR(IF(0=LEN([1]ReferenceData!$Q$28),"",[1]ReferenceData!$Q$28),"")</f>
        <v>4978.8999999999996</v>
      </c>
      <c r="R27">
        <f>IFERROR(IF(0=LEN([1]ReferenceData!$R$28),"",[1]ReferenceData!$R$28),"")</f>
        <v>5018.8999999999996</v>
      </c>
      <c r="S27">
        <f>IFERROR(IF(0=LEN([1]ReferenceData!$S$28),"",[1]ReferenceData!$S$28),"")</f>
        <v>4880.1000000000004</v>
      </c>
      <c r="T27">
        <f>IFERROR(IF(0=LEN([1]ReferenceData!$T$28),"",[1]ReferenceData!$T$28),"")</f>
        <v>4295.3999999999996</v>
      </c>
      <c r="U27">
        <f>IFERROR(IF(0=LEN([1]ReferenceData!$U$28),"",[1]ReferenceData!$U$28),"")</f>
        <v>3746.3</v>
      </c>
      <c r="V27">
        <f>IFERROR(IF(0=LEN([1]ReferenceData!$V$28),"",[1]ReferenceData!$V$28),"")</f>
        <v>3305.415</v>
      </c>
      <c r="W27">
        <f>IFERROR(IF(0=LEN([1]ReferenceData!$W$28),"",[1]ReferenceData!$W$28),"")</f>
        <v>2649.654</v>
      </c>
      <c r="X27">
        <f>IFERROR(IF(0=LEN([1]ReferenceData!$X$28),"",[1]ReferenceData!$X$28),"")</f>
        <v>2439.34</v>
      </c>
      <c r="Y27">
        <f>IFERROR(IF(0=LEN([1]ReferenceData!$Y$28),"",[1]ReferenceData!$Y$28),"")</f>
        <v>2363.7069999999999</v>
      </c>
      <c r="Z27">
        <f>IFERROR(IF(0=LEN([1]ReferenceData!$Z$28),"",[1]ReferenceData!$Z$28),"")</f>
        <v>2225.7739999999999</v>
      </c>
      <c r="AA27">
        <f>IFERROR(IF(0=LEN([1]ReferenceData!$AA$28),"",[1]ReferenceData!$AA$28),"")</f>
        <v>1955.5279539999999</v>
      </c>
      <c r="AB27">
        <f>IFERROR(IF(0=LEN([1]ReferenceData!$AB$28),"",[1]ReferenceData!$AB$28),"")</f>
        <v>1713.0650000000001</v>
      </c>
      <c r="AC27">
        <f>IFERROR(IF(0=LEN([1]ReferenceData!$AC$28),"",[1]ReferenceData!$AC$28),"")</f>
        <v>1470.9350589999999</v>
      </c>
      <c r="AD27">
        <f>IFERROR(IF(0=LEN([1]ReferenceData!$AD$28),"",[1]ReferenceData!$AD$28),"")</f>
        <v>1180.4429929999999</v>
      </c>
      <c r="AE27">
        <f>IFERROR(IF(0=LEN([1]ReferenceData!$AE$28),"",[1]ReferenceData!$AE$28),"")</f>
        <v>1019.872986</v>
      </c>
      <c r="AF27">
        <f>IFERROR(IF(0=LEN([1]ReferenceData!$AF$28),"",[1]ReferenceData!$AF$28),"")</f>
        <v>846.63500980000003</v>
      </c>
      <c r="AG27" t="str">
        <f>IFERROR(IF(0=LEN([1]ReferenceData!$AG$28),"",[1]ReferenceData!$AG$28),"")</f>
        <v/>
      </c>
      <c r="AH27" t="str">
        <f>IFERROR(IF(0=LEN([1]ReferenceData!$AH$28),"",[1]ReferenceData!$AH$28),"")</f>
        <v/>
      </c>
      <c r="AI27" t="str">
        <f>IFERROR(IF(0=LEN([1]ReferenceData!$AI$28),"",[1]ReferenceData!$AI$28),"")</f>
        <v/>
      </c>
      <c r="AJ27" t="str">
        <f>IFERROR(IF(0=LEN([1]ReferenceData!$AJ$28),"",[1]ReferenceData!$AJ$28),"")</f>
        <v/>
      </c>
      <c r="AK27" t="str">
        <f>IFERROR(IF(0=LEN([1]ReferenceData!$AK$28),"",[1]ReferenceData!$AK$28),"")</f>
        <v/>
      </c>
      <c r="AL27" t="str">
        <f>IFERROR(IF(0=LEN([1]ReferenceData!$AL$28),"",[1]ReferenceData!$AL$28),"")</f>
        <v/>
      </c>
      <c r="AM27" t="str">
        <f>IFERROR(IF(0=LEN([1]ReferenceData!$AM$28),"",[1]ReferenceData!$AM$28),"")</f>
        <v/>
      </c>
      <c r="AN27" t="str">
        <f>IFERROR(IF(0=LEN([1]ReferenceData!$AN$28),"",[1]ReferenceData!$AN$28),"")</f>
        <v/>
      </c>
    </row>
    <row r="28" spans="1:40" x14ac:dyDescent="0.25">
      <c r="A28" t="str">
        <f>IFERROR(IF(0=LEN([1]ReferenceData!$A$29),"",[1]ReferenceData!$A$29),"")</f>
        <v xml:space="preserve">    Remy Cointreau SA</v>
      </c>
      <c r="B28" t="str">
        <f>IFERROR(IF(0=LEN([1]ReferenceData!$B$29),"",[1]ReferenceData!$B$29),"")</f>
        <v>RCO FP Equity</v>
      </c>
      <c r="C28" t="str">
        <f>IFERROR(IF(0=LEN([1]ReferenceData!$C$29),"",[1]ReferenceData!$C$29),"")</f>
        <v>IS010</v>
      </c>
      <c r="D28" t="str">
        <f>IFERROR(IF(0=LEN([1]ReferenceData!$D$29),"",[1]ReferenceData!$D$29),"")</f>
        <v>SALES_REV_TURN</v>
      </c>
      <c r="E28" t="str">
        <f>IFERROR(IF(0=LEN([1]ReferenceData!$E$29),"",[1]ReferenceData!$E$29),"")</f>
        <v>Dynamic</v>
      </c>
      <c r="F28">
        <f>IFERROR(IF(0=LEN([1]ReferenceData!$F$29),"",[1]ReferenceData!$F$29),"")</f>
        <v>1178.918332</v>
      </c>
      <c r="G28">
        <f>IFERROR(IF(0=LEN([1]ReferenceData!$G$29),"",[1]ReferenceData!$G$29),"")</f>
        <v>1138.8830399999999</v>
      </c>
      <c r="H28">
        <f>IFERROR(IF(0=LEN([1]ReferenceData!$H$29),"",[1]ReferenceData!$H$29),"")</f>
        <v>1303.763048</v>
      </c>
      <c r="I28">
        <f>IFERROR(IF(0=LEN([1]ReferenceData!$I$29),"",[1]ReferenceData!$I$29),"")</f>
        <v>1319.3410590000001</v>
      </c>
      <c r="J28">
        <f>IFERROR(IF(0=LEN([1]ReferenceData!$J$29),"",[1]ReferenceData!$J$29),"")</f>
        <v>1201.434252</v>
      </c>
      <c r="K28">
        <f>IFERROR(IF(0=LEN([1]ReferenceData!$K$29),"",[1]ReferenceData!$K$29),"")</f>
        <v>1160.338941</v>
      </c>
      <c r="L28">
        <f>IFERROR(IF(0=LEN([1]ReferenceData!$L$29),"",[1]ReferenceData!$L$29),"")</f>
        <v>1224.398095</v>
      </c>
      <c r="M28">
        <f>IFERROR(IF(0=LEN([1]ReferenceData!$M$29),"",[1]ReferenceData!$M$29),"")</f>
        <v>1382.972841</v>
      </c>
      <c r="N28">
        <f>IFERROR(IF(0=LEN([1]ReferenceData!$N$29),"",[1]ReferenceData!$N$29),"")</f>
        <v>1536.8559580000001</v>
      </c>
      <c r="O28">
        <f>IFERROR(IF(0=LEN([1]ReferenceData!$O$29),"",[1]ReferenceData!$O$29),"")</f>
        <v>1413.944767</v>
      </c>
      <c r="P28">
        <f>IFERROR(IF(0=LEN([1]ReferenceData!$P$29),"",[1]ReferenceData!$P$29),"")</f>
        <v>1201.0125129999999</v>
      </c>
      <c r="Q28">
        <f>IFERROR(IF(0=LEN([1]ReferenceData!$Q$29),"",[1]ReferenceData!$Q$29),"")</f>
        <v>1141.758053</v>
      </c>
      <c r="R28">
        <f>IFERROR(IF(0=LEN([1]ReferenceData!$R$29),"",[1]ReferenceData!$R$29),"")</f>
        <v>1016.306286</v>
      </c>
      <c r="S28">
        <f>IFERROR(IF(0=LEN([1]ReferenceData!$S$29),"",[1]ReferenceData!$S$29),"")</f>
        <v>1159.3857539999999</v>
      </c>
      <c r="T28">
        <f>IFERROR(IF(0=LEN([1]ReferenceData!$T$29),"",[1]ReferenceData!$T$29),"")</f>
        <v>1008.553072</v>
      </c>
      <c r="U28">
        <f>IFERROR(IF(0=LEN([1]ReferenceData!$U$29),"",[1]ReferenceData!$U$29),"")</f>
        <v>950.46162560000005</v>
      </c>
      <c r="V28">
        <f>IFERROR(IF(0=LEN([1]ReferenceData!$V$29),"",[1]ReferenceData!$V$29),"")</f>
        <v>942.1720583</v>
      </c>
      <c r="W28">
        <f>IFERROR(IF(0=LEN([1]ReferenceData!$W$29),"",[1]ReferenceData!$W$29),"")</f>
        <v>1044.812357</v>
      </c>
      <c r="X28">
        <f>IFERROR(IF(0=LEN([1]ReferenceData!$X$29),"",[1]ReferenceData!$X$29),"")</f>
        <v>994.02251950000004</v>
      </c>
      <c r="Y28">
        <f>IFERROR(IF(0=LEN([1]ReferenceData!$Y$29),"",[1]ReferenceData!$Y$29),"")</f>
        <v>901.54894750000005</v>
      </c>
      <c r="Z28">
        <f>IFERROR(IF(0=LEN([1]ReferenceData!$Z$29),"",[1]ReferenceData!$Z$29),"")</f>
        <v>840.36067079999998</v>
      </c>
      <c r="AA28">
        <f>IFERROR(IF(0=LEN([1]ReferenceData!$AA$29),"",[1]ReferenceData!$AA$29),"")</f>
        <v>817.06918889999997</v>
      </c>
      <c r="AB28">
        <f>IFERROR(IF(0=LEN([1]ReferenceData!$AB$29),"",[1]ReferenceData!$AB$29),"")</f>
        <v>1307.1408220000001</v>
      </c>
      <c r="AC28">
        <f>IFERROR(IF(0=LEN([1]ReferenceData!$AC$29),"",[1]ReferenceData!$AC$29),"")</f>
        <v>1271.5893000000001</v>
      </c>
      <c r="AD28">
        <f>IFERROR(IF(0=LEN([1]ReferenceData!$AD$29),"",[1]ReferenceData!$AD$29),"")</f>
        <v>1365.9058299999999</v>
      </c>
      <c r="AE28">
        <f>IFERROR(IF(0=LEN([1]ReferenceData!$AE$29),"",[1]ReferenceData!$AE$29),"")</f>
        <v>1373.382953</v>
      </c>
      <c r="AF28">
        <f>IFERROR(IF(0=LEN([1]ReferenceData!$AF$29),"",[1]ReferenceData!$AF$29),"")</f>
        <v>1252.66481</v>
      </c>
      <c r="AG28">
        <f>IFERROR(IF(0=LEN([1]ReferenceData!$AG$29),"",[1]ReferenceData!$AG$29),"")</f>
        <v>1134.3246140000001</v>
      </c>
      <c r="AH28">
        <f>IFERROR(IF(0=LEN([1]ReferenceData!$AH$29),"",[1]ReferenceData!$AH$29),"")</f>
        <v>1129.13354</v>
      </c>
      <c r="AI28">
        <f>IFERROR(IF(0=LEN([1]ReferenceData!$AI$29),"",[1]ReferenceData!$AI$29),"")</f>
        <v>1173.6313299999999</v>
      </c>
      <c r="AJ28">
        <f>IFERROR(IF(0=LEN([1]ReferenceData!$AJ$29),"",[1]ReferenceData!$AJ$29),"")</f>
        <v>1236.1358990000001</v>
      </c>
      <c r="AK28" t="str">
        <f>IFERROR(IF(0=LEN([1]ReferenceData!$AK$29),"",[1]ReferenceData!$AK$29),"")</f>
        <v/>
      </c>
      <c r="AL28" t="str">
        <f>IFERROR(IF(0=LEN([1]ReferenceData!$AL$29),"",[1]ReferenceData!$AL$29),"")</f>
        <v/>
      </c>
      <c r="AM28" t="str">
        <f>IFERROR(IF(0=LEN([1]ReferenceData!$AM$29),"",[1]ReferenceData!$AM$29),"")</f>
        <v/>
      </c>
      <c r="AN28" t="str">
        <f>IFERROR(IF(0=LEN([1]ReferenceData!$AN$29),"",[1]ReferenceData!$AN$29),"")</f>
        <v/>
      </c>
    </row>
    <row r="29" spans="1:40" x14ac:dyDescent="0.25">
      <c r="A29" t="str">
        <f>IFERROR(IF(0=LEN([1]ReferenceData!$A$30),"",[1]ReferenceData!$A$30),"")</f>
        <v xml:space="preserve">    Safilo Group SpA</v>
      </c>
      <c r="B29" t="str">
        <f>IFERROR(IF(0=LEN([1]ReferenceData!$B$30),"",[1]ReferenceData!$B$30),"")</f>
        <v>SFL IM Equity</v>
      </c>
      <c r="C29" t="str">
        <f>IFERROR(IF(0=LEN([1]ReferenceData!$C$30),"",[1]ReferenceData!$C$30),"")</f>
        <v>IS010</v>
      </c>
      <c r="D29" t="str">
        <f>IFERROR(IF(0=LEN([1]ReferenceData!$D$30),"",[1]ReferenceData!$D$30),"")</f>
        <v>SALES_REV_TURN</v>
      </c>
      <c r="E29" t="str">
        <f>IFERROR(IF(0=LEN([1]ReferenceData!$E$30),"",[1]ReferenceData!$E$30),"")</f>
        <v>Dynamic</v>
      </c>
      <c r="F29">
        <f>IFERROR(IF(0=LEN([1]ReferenceData!$F$30),"",[1]ReferenceData!$F$30),"")</f>
        <v>890.8911276</v>
      </c>
      <c r="G29">
        <f>IFERROR(IF(0=LEN([1]ReferenceData!$G$30),"",[1]ReferenceData!$G$30),"")</f>
        <v>1051.241593</v>
      </c>
      <c r="H29">
        <f>IFERROR(IF(0=LEN([1]ReferenceData!$H$30),"",[1]ReferenceData!$H$30),"")</f>
        <v>1075.6995099999999</v>
      </c>
      <c r="I29">
        <f>IFERROR(IF(0=LEN([1]ReferenceData!$I$30),"",[1]ReferenceData!$I$30),"")</f>
        <v>1182.7673520000001</v>
      </c>
      <c r="J29">
        <f>IFERROR(IF(0=LEN([1]ReferenceData!$J$30),"",[1]ReferenceData!$J$30),"")</f>
        <v>1386.779963</v>
      </c>
      <c r="K29">
        <f>IFERROR(IF(0=LEN([1]ReferenceData!$K$30),"",[1]ReferenceData!$K$30),"")</f>
        <v>1419.6464089999999</v>
      </c>
      <c r="L29">
        <f>IFERROR(IF(0=LEN([1]ReferenceData!$L$30),"",[1]ReferenceData!$L$30),"")</f>
        <v>1565.863634</v>
      </c>
      <c r="M29">
        <f>IFERROR(IF(0=LEN([1]ReferenceData!$M$30),"",[1]ReferenceData!$M$30),"")</f>
        <v>1489.742454</v>
      </c>
      <c r="N29">
        <f>IFERROR(IF(0=LEN([1]ReferenceData!$N$30),"",[1]ReferenceData!$N$30),"")</f>
        <v>1511.274007</v>
      </c>
      <c r="O29">
        <f>IFERROR(IF(0=LEN([1]ReferenceData!$O$30),"",[1]ReferenceData!$O$30),"")</f>
        <v>1534.262849</v>
      </c>
      <c r="P29">
        <f>IFERROR(IF(0=LEN([1]ReferenceData!$P$30),"",[1]ReferenceData!$P$30),"")</f>
        <v>1432.656444</v>
      </c>
      <c r="Q29">
        <f>IFERROR(IF(0=LEN([1]ReferenceData!$Q$30),"",[1]ReferenceData!$Q$30),"")</f>
        <v>1410.104576</v>
      </c>
      <c r="R29">
        <f>IFERROR(IF(0=LEN([1]ReferenceData!$R$30),"",[1]ReferenceData!$R$30),"")</f>
        <v>1688.3133290000001</v>
      </c>
      <c r="S29">
        <f>IFERROR(IF(0=LEN([1]ReferenceData!$S$30),"",[1]ReferenceData!$S$30),"")</f>
        <v>1631.8312579999999</v>
      </c>
      <c r="T29">
        <f>IFERROR(IF(0=LEN([1]ReferenceData!$T$30),"",[1]ReferenceData!$T$30),"")</f>
        <v>1409.6464490000001</v>
      </c>
      <c r="U29">
        <f>IFERROR(IF(0=LEN([1]ReferenceData!$U$30),"",[1]ReferenceData!$U$30),"")</f>
        <v>1275.663814</v>
      </c>
      <c r="V29">
        <f>IFERROR(IF(0=LEN([1]ReferenceData!$V$30),"",[1]ReferenceData!$V$30),"")</f>
        <v>1170.3689400000001</v>
      </c>
      <c r="W29">
        <f>IFERROR(IF(0=LEN([1]ReferenceData!$W$30),"",[1]ReferenceData!$W$30),"")</f>
        <v>1019.360329</v>
      </c>
      <c r="X29" t="str">
        <f>IFERROR(IF(0=LEN([1]ReferenceData!$X$30),"",[1]ReferenceData!$X$30),"")</f>
        <v/>
      </c>
      <c r="Y29" t="str">
        <f>IFERROR(IF(0=LEN([1]ReferenceData!$Y$30),"",[1]ReferenceData!$Y$30),"")</f>
        <v/>
      </c>
      <c r="Z29" t="str">
        <f>IFERROR(IF(0=LEN([1]ReferenceData!$Z$30),"",[1]ReferenceData!$Z$30),"")</f>
        <v/>
      </c>
      <c r="AA29" t="str">
        <f>IFERROR(IF(0=LEN([1]ReferenceData!$AA$30),"",[1]ReferenceData!$AA$30),"")</f>
        <v/>
      </c>
      <c r="AB29" t="str">
        <f>IFERROR(IF(0=LEN([1]ReferenceData!$AB$30),"",[1]ReferenceData!$AB$30),"")</f>
        <v/>
      </c>
      <c r="AC29" t="str">
        <f>IFERROR(IF(0=LEN([1]ReferenceData!$AC$30),"",[1]ReferenceData!$AC$30),"")</f>
        <v/>
      </c>
      <c r="AD29" t="str">
        <f>IFERROR(IF(0=LEN([1]ReferenceData!$AD$30),"",[1]ReferenceData!$AD$30),"")</f>
        <v/>
      </c>
      <c r="AE29" t="str">
        <f>IFERROR(IF(0=LEN([1]ReferenceData!$AE$30),"",[1]ReferenceData!$AE$30),"")</f>
        <v/>
      </c>
      <c r="AF29" t="str">
        <f>IFERROR(IF(0=LEN([1]ReferenceData!$AF$30),"",[1]ReferenceData!$AF$30),"")</f>
        <v/>
      </c>
      <c r="AG29" t="str">
        <f>IFERROR(IF(0=LEN([1]ReferenceData!$AG$30),"",[1]ReferenceData!$AG$30),"")</f>
        <v/>
      </c>
      <c r="AH29" t="str">
        <f>IFERROR(IF(0=LEN([1]ReferenceData!$AH$30),"",[1]ReferenceData!$AH$30),"")</f>
        <v/>
      </c>
      <c r="AI29" t="str">
        <f>IFERROR(IF(0=LEN([1]ReferenceData!$AI$30),"",[1]ReferenceData!$AI$30),"")</f>
        <v/>
      </c>
      <c r="AJ29" t="str">
        <f>IFERROR(IF(0=LEN([1]ReferenceData!$AJ$30),"",[1]ReferenceData!$AJ$30),"")</f>
        <v/>
      </c>
      <c r="AK29" t="str">
        <f>IFERROR(IF(0=LEN([1]ReferenceData!$AK$30),"",[1]ReferenceData!$AK$30),"")</f>
        <v/>
      </c>
      <c r="AL29" t="str">
        <f>IFERROR(IF(0=LEN([1]ReferenceData!$AL$30),"",[1]ReferenceData!$AL$30),"")</f>
        <v/>
      </c>
      <c r="AM29" t="str">
        <f>IFERROR(IF(0=LEN([1]ReferenceData!$AM$30),"",[1]ReferenceData!$AM$30),"")</f>
        <v/>
      </c>
      <c r="AN29" t="str">
        <f>IFERROR(IF(0=LEN([1]ReferenceData!$AN$30),"",[1]ReferenceData!$AN$30),"")</f>
        <v/>
      </c>
    </row>
    <row r="30" spans="1:40" x14ac:dyDescent="0.25">
      <c r="A30" t="str">
        <f>IFERROR(IF(0=LEN([1]ReferenceData!$A$31),"",[1]ReferenceData!$A$31),"")</f>
        <v xml:space="preserve">    Salvatore Ferragamo Italia SpA</v>
      </c>
      <c r="B30" t="str">
        <f>IFERROR(IF(0=LEN([1]ReferenceData!$B$31),"",[1]ReferenceData!$B$31),"")</f>
        <v>SFER IM Equity</v>
      </c>
      <c r="C30" t="str">
        <f>IFERROR(IF(0=LEN([1]ReferenceData!$C$31),"",[1]ReferenceData!$C$31),"")</f>
        <v>IS010</v>
      </c>
      <c r="D30" t="str">
        <f>IFERROR(IF(0=LEN([1]ReferenceData!$D$31),"",[1]ReferenceData!$D$31),"")</f>
        <v>SALES_REV_TURN</v>
      </c>
      <c r="E30" t="str">
        <f>IFERROR(IF(0=LEN([1]ReferenceData!$E$31),"",[1]ReferenceData!$E$31),"")</f>
        <v>Dynamic</v>
      </c>
      <c r="F30">
        <f>IFERROR(IF(0=LEN([1]ReferenceData!$F$31),"",[1]ReferenceData!$F$31),"")</f>
        <v>1045.6266290000001</v>
      </c>
      <c r="G30">
        <f>IFERROR(IF(0=LEN([1]ReferenceData!$G$31),"",[1]ReferenceData!$G$31),"")</f>
        <v>1541.8268989999999</v>
      </c>
      <c r="H30">
        <f>IFERROR(IF(0=LEN([1]ReferenceData!$H$31),"",[1]ReferenceData!$H$31),"")</f>
        <v>1590.787818</v>
      </c>
      <c r="I30">
        <f>IFERROR(IF(0=LEN([1]ReferenceData!$I$31),"",[1]ReferenceData!$I$31),"")</f>
        <v>1574.2349830000001</v>
      </c>
      <c r="J30">
        <f>IFERROR(IF(0=LEN([1]ReferenceData!$J$31),"",[1]ReferenceData!$J$31),"")</f>
        <v>1591.5344130000001</v>
      </c>
      <c r="K30">
        <f>IFERROR(IF(0=LEN([1]ReferenceData!$K$31),"",[1]ReferenceData!$K$31),"")</f>
        <v>1587.344194</v>
      </c>
      <c r="L30">
        <f>IFERROR(IF(0=LEN([1]ReferenceData!$L$31),"",[1]ReferenceData!$L$31),"")</f>
        <v>1769.306621</v>
      </c>
      <c r="M30">
        <f>IFERROR(IF(0=LEN([1]ReferenceData!$M$31),"",[1]ReferenceData!$M$31),"")</f>
        <v>1671.06095</v>
      </c>
      <c r="N30">
        <f>IFERROR(IF(0=LEN([1]ReferenceData!$N$31),"",[1]ReferenceData!$N$31),"")</f>
        <v>1482.5643640000001</v>
      </c>
      <c r="O30">
        <f>IFERROR(IF(0=LEN([1]ReferenceData!$O$31),"",[1]ReferenceData!$O$31),"")</f>
        <v>1373.430656</v>
      </c>
      <c r="P30">
        <f>IFERROR(IF(0=LEN([1]ReferenceData!$P$31),"",[1]ReferenceData!$P$31),"")</f>
        <v>1036.880586</v>
      </c>
      <c r="Q30">
        <f>IFERROR(IF(0=LEN([1]ReferenceData!$Q$31),"",[1]ReferenceData!$Q$31),"")</f>
        <v>863.99018169999999</v>
      </c>
      <c r="R30">
        <f>IFERROR(IF(0=LEN([1]ReferenceData!$R$31),"",[1]ReferenceData!$R$31),"")</f>
        <v>1016.13453</v>
      </c>
      <c r="S30">
        <f>IFERROR(IF(0=LEN([1]ReferenceData!$S$31),"",[1]ReferenceData!$S$31),"")</f>
        <v>530.53736700000002</v>
      </c>
      <c r="T30">
        <f>IFERROR(IF(0=LEN([1]ReferenceData!$T$31),"",[1]ReferenceData!$T$31),"")</f>
        <v>466.09119379999999</v>
      </c>
      <c r="U30" t="str">
        <f>IFERROR(IF(0=LEN([1]ReferenceData!$U$31),"",[1]ReferenceData!$U$31),"")</f>
        <v/>
      </c>
      <c r="V30" t="str">
        <f>IFERROR(IF(0=LEN([1]ReferenceData!$V$31),"",[1]ReferenceData!$V$31),"")</f>
        <v/>
      </c>
      <c r="W30" t="str">
        <f>IFERROR(IF(0=LEN([1]ReferenceData!$W$31),"",[1]ReferenceData!$W$31),"")</f>
        <v/>
      </c>
      <c r="X30" t="str">
        <f>IFERROR(IF(0=LEN([1]ReferenceData!$X$31),"",[1]ReferenceData!$X$31),"")</f>
        <v/>
      </c>
      <c r="Y30" t="str">
        <f>IFERROR(IF(0=LEN([1]ReferenceData!$Y$31),"",[1]ReferenceData!$Y$31),"")</f>
        <v/>
      </c>
      <c r="Z30" t="str">
        <f>IFERROR(IF(0=LEN([1]ReferenceData!$Z$31),"",[1]ReferenceData!$Z$31),"")</f>
        <v/>
      </c>
      <c r="AA30" t="str">
        <f>IFERROR(IF(0=LEN([1]ReferenceData!$AA$31),"",[1]ReferenceData!$AA$31),"")</f>
        <v/>
      </c>
      <c r="AB30" t="str">
        <f>IFERROR(IF(0=LEN([1]ReferenceData!$AB$31),"",[1]ReferenceData!$AB$31),"")</f>
        <v/>
      </c>
      <c r="AC30" t="str">
        <f>IFERROR(IF(0=LEN([1]ReferenceData!$AC$31),"",[1]ReferenceData!$AC$31),"")</f>
        <v/>
      </c>
      <c r="AD30" t="str">
        <f>IFERROR(IF(0=LEN([1]ReferenceData!$AD$31),"",[1]ReferenceData!$AD$31),"")</f>
        <v/>
      </c>
      <c r="AE30" t="str">
        <f>IFERROR(IF(0=LEN([1]ReferenceData!$AE$31),"",[1]ReferenceData!$AE$31),"")</f>
        <v/>
      </c>
      <c r="AF30" t="str">
        <f>IFERROR(IF(0=LEN([1]ReferenceData!$AF$31),"",[1]ReferenceData!$AF$31),"")</f>
        <v/>
      </c>
      <c r="AG30" t="str">
        <f>IFERROR(IF(0=LEN([1]ReferenceData!$AG$31),"",[1]ReferenceData!$AG$31),"")</f>
        <v/>
      </c>
      <c r="AH30" t="str">
        <f>IFERROR(IF(0=LEN([1]ReferenceData!$AH$31),"",[1]ReferenceData!$AH$31),"")</f>
        <v/>
      </c>
      <c r="AI30" t="str">
        <f>IFERROR(IF(0=LEN([1]ReferenceData!$AI$31),"",[1]ReferenceData!$AI$31),"")</f>
        <v/>
      </c>
      <c r="AJ30" t="str">
        <f>IFERROR(IF(0=LEN([1]ReferenceData!$AJ$31),"",[1]ReferenceData!$AJ$31),"")</f>
        <v/>
      </c>
      <c r="AK30" t="str">
        <f>IFERROR(IF(0=LEN([1]ReferenceData!$AK$31),"",[1]ReferenceData!$AK$31),"")</f>
        <v/>
      </c>
      <c r="AL30" t="str">
        <f>IFERROR(IF(0=LEN([1]ReferenceData!$AL$31),"",[1]ReferenceData!$AL$31),"")</f>
        <v/>
      </c>
      <c r="AM30" t="str">
        <f>IFERROR(IF(0=LEN([1]ReferenceData!$AM$31),"",[1]ReferenceData!$AM$31),"")</f>
        <v/>
      </c>
      <c r="AN30" t="str">
        <f>IFERROR(IF(0=LEN([1]ReferenceData!$AN$31),"",[1]ReferenceData!$AN$31),"")</f>
        <v/>
      </c>
    </row>
    <row r="31" spans="1:40" x14ac:dyDescent="0.25">
      <c r="A31" t="str">
        <f>IFERROR(IF(0=LEN([1]ReferenceData!$A$32),"",[1]ReferenceData!$A$32),"")</f>
        <v xml:space="preserve">    Samsonite International SA</v>
      </c>
      <c r="B31" t="str">
        <f>IFERROR(IF(0=LEN([1]ReferenceData!$B$32),"",[1]ReferenceData!$B$32),"")</f>
        <v>1910 HK Equity</v>
      </c>
      <c r="C31" t="str">
        <f>IFERROR(IF(0=LEN([1]ReferenceData!$C$32),"",[1]ReferenceData!$C$32),"")</f>
        <v>IS010</v>
      </c>
      <c r="D31" t="str">
        <f>IFERROR(IF(0=LEN([1]ReferenceData!$D$32),"",[1]ReferenceData!$D$32),"")</f>
        <v>SALES_REV_TURN</v>
      </c>
      <c r="E31" t="str">
        <f>IFERROR(IF(0=LEN([1]ReferenceData!$E$32),"",[1]ReferenceData!$E$32),"")</f>
        <v>Dynamic</v>
      </c>
      <c r="F31">
        <f>IFERROR(IF(0=LEN([1]ReferenceData!$F$32),"",[1]ReferenceData!$F$32),"")</f>
        <v>1536.7</v>
      </c>
      <c r="G31">
        <f>IFERROR(IF(0=LEN([1]ReferenceData!$G$32),"",[1]ReferenceData!$G$32),"")</f>
        <v>3638.8</v>
      </c>
      <c r="H31">
        <f>IFERROR(IF(0=LEN([1]ReferenceData!$H$32),"",[1]ReferenceData!$H$32),"")</f>
        <v>3797</v>
      </c>
      <c r="I31">
        <f>IFERROR(IF(0=LEN([1]ReferenceData!$I$32),"",[1]ReferenceData!$I$32),"")</f>
        <v>3490.9209999999998</v>
      </c>
      <c r="J31">
        <f>IFERROR(IF(0=LEN([1]ReferenceData!$J$32),"",[1]ReferenceData!$J$32),"")</f>
        <v>2810.4969999999998</v>
      </c>
      <c r="K31">
        <f>IFERROR(IF(0=LEN([1]ReferenceData!$K$32),"",[1]ReferenceData!$K$32),"")</f>
        <v>2432.4769999999999</v>
      </c>
      <c r="L31">
        <f>IFERROR(IF(0=LEN([1]ReferenceData!$L$32),"",[1]ReferenceData!$L$32),"")</f>
        <v>2350.7069999999999</v>
      </c>
      <c r="M31">
        <f>IFERROR(IF(0=LEN([1]ReferenceData!$M$32),"",[1]ReferenceData!$M$32),"")</f>
        <v>2037.8119999999999</v>
      </c>
      <c r="N31">
        <f>IFERROR(IF(0=LEN([1]ReferenceData!$N$32),"",[1]ReferenceData!$N$32),"")</f>
        <v>1771.7260000000001</v>
      </c>
      <c r="O31">
        <f>IFERROR(IF(0=LEN([1]ReferenceData!$O$32),"",[1]ReferenceData!$O$32),"")</f>
        <v>1565.1469999999999</v>
      </c>
      <c r="P31">
        <f>IFERROR(IF(0=LEN([1]ReferenceData!$P$32),"",[1]ReferenceData!$P$32),"")</f>
        <v>1215.307</v>
      </c>
      <c r="Q31">
        <f>IFERROR(IF(0=LEN([1]ReferenceData!$Q$32),"",[1]ReferenceData!$Q$32),"")</f>
        <v>1029.374</v>
      </c>
      <c r="R31">
        <f>IFERROR(IF(0=LEN([1]ReferenceData!$R$32),"",[1]ReferenceData!$R$32),"")</f>
        <v>1249.5650000000001</v>
      </c>
      <c r="S31" t="str">
        <f>IFERROR(IF(0=LEN([1]ReferenceData!$S$32),"",[1]ReferenceData!$S$32),"")</f>
        <v/>
      </c>
      <c r="T31" t="str">
        <f>IFERROR(IF(0=LEN([1]ReferenceData!$T$32),"",[1]ReferenceData!$T$32),"")</f>
        <v/>
      </c>
      <c r="U31" t="str">
        <f>IFERROR(IF(0=LEN([1]ReferenceData!$U$32),"",[1]ReferenceData!$U$32),"")</f>
        <v/>
      </c>
      <c r="V31" t="str">
        <f>IFERROR(IF(0=LEN([1]ReferenceData!$V$32),"",[1]ReferenceData!$V$32),"")</f>
        <v/>
      </c>
      <c r="W31" t="str">
        <f>IFERROR(IF(0=LEN([1]ReferenceData!$W$32),"",[1]ReferenceData!$W$32),"")</f>
        <v/>
      </c>
      <c r="X31" t="str">
        <f>IFERROR(IF(0=LEN([1]ReferenceData!$X$32),"",[1]ReferenceData!$X$32),"")</f>
        <v/>
      </c>
      <c r="Y31" t="str">
        <f>IFERROR(IF(0=LEN([1]ReferenceData!$Y$32),"",[1]ReferenceData!$Y$32),"")</f>
        <v/>
      </c>
      <c r="Z31" t="str">
        <f>IFERROR(IF(0=LEN([1]ReferenceData!$Z$32),"",[1]ReferenceData!$Z$32),"")</f>
        <v/>
      </c>
      <c r="AA31" t="str">
        <f>IFERROR(IF(0=LEN([1]ReferenceData!$AA$32),"",[1]ReferenceData!$AA$32),"")</f>
        <v/>
      </c>
      <c r="AB31" t="str">
        <f>IFERROR(IF(0=LEN([1]ReferenceData!$AB$32),"",[1]ReferenceData!$AB$32),"")</f>
        <v/>
      </c>
      <c r="AC31" t="str">
        <f>IFERROR(IF(0=LEN([1]ReferenceData!$AC$32),"",[1]ReferenceData!$AC$32),"")</f>
        <v/>
      </c>
      <c r="AD31" t="str">
        <f>IFERROR(IF(0=LEN([1]ReferenceData!$AD$32),"",[1]ReferenceData!$AD$32),"")</f>
        <v/>
      </c>
      <c r="AE31" t="str">
        <f>IFERROR(IF(0=LEN([1]ReferenceData!$AE$32),"",[1]ReferenceData!$AE$32),"")</f>
        <v/>
      </c>
      <c r="AF31" t="str">
        <f>IFERROR(IF(0=LEN([1]ReferenceData!$AF$32),"",[1]ReferenceData!$AF$32),"")</f>
        <v/>
      </c>
      <c r="AG31" t="str">
        <f>IFERROR(IF(0=LEN([1]ReferenceData!$AG$32),"",[1]ReferenceData!$AG$32),"")</f>
        <v/>
      </c>
      <c r="AH31" t="str">
        <f>IFERROR(IF(0=LEN([1]ReferenceData!$AH$32),"",[1]ReferenceData!$AH$32),"")</f>
        <v/>
      </c>
      <c r="AI31" t="str">
        <f>IFERROR(IF(0=LEN([1]ReferenceData!$AI$32),"",[1]ReferenceData!$AI$32),"")</f>
        <v/>
      </c>
      <c r="AJ31" t="str">
        <f>IFERROR(IF(0=LEN([1]ReferenceData!$AJ$32),"",[1]ReferenceData!$AJ$32),"")</f>
        <v/>
      </c>
      <c r="AK31" t="str">
        <f>IFERROR(IF(0=LEN([1]ReferenceData!$AK$32),"",[1]ReferenceData!$AK$32),"")</f>
        <v/>
      </c>
      <c r="AL31" t="str">
        <f>IFERROR(IF(0=LEN([1]ReferenceData!$AL$32),"",[1]ReferenceData!$AL$32),"")</f>
        <v/>
      </c>
      <c r="AM31" t="str">
        <f>IFERROR(IF(0=LEN([1]ReferenceData!$AM$32),"",[1]ReferenceData!$AM$32),"")</f>
        <v/>
      </c>
      <c r="AN31" t="str">
        <f>IFERROR(IF(0=LEN([1]ReferenceData!$AN$32),"",[1]ReferenceData!$AN$32),"")</f>
        <v/>
      </c>
    </row>
    <row r="32" spans="1:40" x14ac:dyDescent="0.25">
      <c r="A32" t="str">
        <f>IFERROR(IF(0=LEN([1]ReferenceData!$A$33),"",[1]ReferenceData!$A$33),"")</f>
        <v xml:space="preserve">    Swatch Group AG/The</v>
      </c>
      <c r="B32" t="str">
        <f>IFERROR(IF(0=LEN([1]ReferenceData!$B$33),"",[1]ReferenceData!$B$33),"")</f>
        <v>UHR SW Equity</v>
      </c>
      <c r="C32" t="str">
        <f>IFERROR(IF(0=LEN([1]ReferenceData!$C$33),"",[1]ReferenceData!$C$33),"")</f>
        <v>IS010</v>
      </c>
      <c r="D32" t="str">
        <f>IFERROR(IF(0=LEN([1]ReferenceData!$D$33),"",[1]ReferenceData!$D$33),"")</f>
        <v>SALES_REV_TURN</v>
      </c>
      <c r="E32" t="str">
        <f>IFERROR(IF(0=LEN([1]ReferenceData!$E$33),"",[1]ReferenceData!$E$33),"")</f>
        <v>Dynamic</v>
      </c>
      <c r="F32">
        <f>IFERROR(IF(0=LEN([1]ReferenceData!$F$33),"",[1]ReferenceData!$F$33),"")</f>
        <v>5966.6282689999998</v>
      </c>
      <c r="G32">
        <f>IFERROR(IF(0=LEN([1]ReferenceData!$G$33),"",[1]ReferenceData!$G$33),"")</f>
        <v>8295.8921150000006</v>
      </c>
      <c r="H32">
        <f>IFERROR(IF(0=LEN([1]ReferenceData!$H$33),"",[1]ReferenceData!$H$33),"")</f>
        <v>8665.0376080000005</v>
      </c>
      <c r="I32">
        <f>IFERROR(IF(0=LEN([1]ReferenceData!$I$33),"",[1]ReferenceData!$I$33),"")</f>
        <v>8116.2822560000004</v>
      </c>
      <c r="J32">
        <f>IFERROR(IF(0=LEN([1]ReferenceData!$J$33),"",[1]ReferenceData!$J$33),"")</f>
        <v>7669.5221819999997</v>
      </c>
      <c r="K32">
        <f>IFERROR(IF(0=LEN([1]ReferenceData!$K$33),"",[1]ReferenceData!$K$33),"")</f>
        <v>8785.3329119999999</v>
      </c>
      <c r="L32">
        <f>IFERROR(IF(0=LEN([1]ReferenceData!$L$33),"",[1]ReferenceData!$L$33),"")</f>
        <v>9524.5684739999997</v>
      </c>
      <c r="M32">
        <f>IFERROR(IF(0=LEN([1]ReferenceData!$M$33),"",[1]ReferenceData!$M$33),"")</f>
        <v>9127.639717</v>
      </c>
      <c r="N32">
        <f>IFERROR(IF(0=LEN([1]ReferenceData!$N$33),"",[1]ReferenceData!$N$33),"")</f>
        <v>8317.7433639999999</v>
      </c>
      <c r="O32">
        <f>IFERROR(IF(0=LEN([1]ReferenceData!$O$33),"",[1]ReferenceData!$O$33),"")</f>
        <v>7658.2108399999997</v>
      </c>
      <c r="P32">
        <f>IFERROR(IF(0=LEN([1]ReferenceData!$P$33),"",[1]ReferenceData!$P$33),"")</f>
        <v>5876.2883019999999</v>
      </c>
      <c r="Q32">
        <f>IFERROR(IF(0=LEN([1]ReferenceData!$Q$33),"",[1]ReferenceData!$Q$33),"")</f>
        <v>4749.8704100000004</v>
      </c>
      <c r="R32">
        <f>IFERROR(IF(0=LEN([1]ReferenceData!$R$33),"",[1]ReferenceData!$R$33),"")</f>
        <v>5258.7149399999998</v>
      </c>
      <c r="S32">
        <f>IFERROR(IF(0=LEN([1]ReferenceData!$S$33),"",[1]ReferenceData!$S$33),"")</f>
        <v>4709.2989319999997</v>
      </c>
      <c r="T32">
        <f>IFERROR(IF(0=LEN([1]ReferenceData!$T$33),"",[1]ReferenceData!$T$33),"")</f>
        <v>3849.3056150000002</v>
      </c>
      <c r="U32">
        <f>IFERROR(IF(0=LEN([1]ReferenceData!$U$33),"",[1]ReferenceData!$U$33),"")</f>
        <v>3448.5190630000002</v>
      </c>
      <c r="V32">
        <f>IFERROR(IF(0=LEN([1]ReferenceData!$V$33),"",[1]ReferenceData!$V$33),"")</f>
        <v>3209.0076250000002</v>
      </c>
      <c r="W32">
        <f>IFERROR(IF(0=LEN([1]ReferenceData!$W$33),"",[1]ReferenceData!$W$33),"")</f>
        <v>2849.7407400000002</v>
      </c>
      <c r="X32">
        <f>IFERROR(IF(0=LEN([1]ReferenceData!$X$33),"",[1]ReferenceData!$X$33),"")</f>
        <v>2536.4508949999999</v>
      </c>
      <c r="Y32">
        <f>IFERROR(IF(0=LEN([1]ReferenceData!$Y$33),"",[1]ReferenceData!$Y$33),"")</f>
        <v>2400.8937770000002</v>
      </c>
      <c r="Z32">
        <f>IFERROR(IF(0=LEN([1]ReferenceData!$Z$33),"",[1]ReferenceData!$Z$33),"")</f>
        <v>2448.03388</v>
      </c>
      <c r="AA32">
        <f>IFERROR(IF(0=LEN([1]ReferenceData!$AA$33),"",[1]ReferenceData!$AA$33),"")</f>
        <v>2342.8144499999999</v>
      </c>
      <c r="AB32">
        <f>IFERROR(IF(0=LEN([1]ReferenceData!$AB$33),"",[1]ReferenceData!$AB$33),"")</f>
        <v>2201.493872</v>
      </c>
      <c r="AC32">
        <f>IFERROR(IF(0=LEN([1]ReferenceData!$AC$33),"",[1]ReferenceData!$AC$33),"")</f>
        <v>2048.7941559999999</v>
      </c>
      <c r="AD32">
        <f>IFERROR(IF(0=LEN([1]ReferenceData!$AD$33),"",[1]ReferenceData!$AD$33),"")</f>
        <v>2199.3259790000002</v>
      </c>
      <c r="AE32">
        <f>IFERROR(IF(0=LEN([1]ReferenceData!$AE$33),"",[1]ReferenceData!$AE$33),"")</f>
        <v>2172.3458110000001</v>
      </c>
      <c r="AF32">
        <f>IFERROR(IF(0=LEN([1]ReferenceData!$AF$33),"",[1]ReferenceData!$AF$33),"")</f>
        <v>1899.4226100000001</v>
      </c>
      <c r="AG32">
        <f>IFERROR(IF(0=LEN([1]ReferenceData!$AG$33),"",[1]ReferenceData!$AG$33),"")</f>
        <v>1875.768206</v>
      </c>
      <c r="AH32">
        <f>IFERROR(IF(0=LEN([1]ReferenceData!$AH$33),"",[1]ReferenceData!$AH$33),"")</f>
        <v>1971.5463580000001</v>
      </c>
      <c r="AI32">
        <f>IFERROR(IF(0=LEN([1]ReferenceData!$AI$33),"",[1]ReferenceData!$AI$33),"")</f>
        <v>1612.874928</v>
      </c>
      <c r="AJ32">
        <f>IFERROR(IF(0=LEN([1]ReferenceData!$AJ$33),"",[1]ReferenceData!$AJ$33),"")</f>
        <v>1488.151071</v>
      </c>
      <c r="AK32">
        <f>IFERROR(IF(0=LEN([1]ReferenceData!$AK$33),"",[1]ReferenceData!$AK$33),"")</f>
        <v>1258.0986700000001</v>
      </c>
      <c r="AL32">
        <f>IFERROR(IF(0=LEN([1]ReferenceData!$AL$33),"",[1]ReferenceData!$AL$33),"")</f>
        <v>1210.6003599999999</v>
      </c>
      <c r="AM32" t="str">
        <f>IFERROR(IF(0=LEN([1]ReferenceData!$AM$33),"",[1]ReferenceData!$AM$33),"")</f>
        <v/>
      </c>
      <c r="AN32" t="str">
        <f>IFERROR(IF(0=LEN([1]ReferenceData!$AN$33),"",[1]ReferenceData!$AN$33),"")</f>
        <v/>
      </c>
    </row>
    <row r="33" spans="1:40" x14ac:dyDescent="0.25">
      <c r="A33" t="str">
        <f>IFERROR(IF(0=LEN([1]ReferenceData!$A$34),"",[1]ReferenceData!$A$34),"")</f>
        <v xml:space="preserve">    Tapestry Inc</v>
      </c>
      <c r="B33" t="str">
        <f>IFERROR(IF(0=LEN([1]ReferenceData!$B$34),"",[1]ReferenceData!$B$34),"")</f>
        <v>TPR US Equity</v>
      </c>
      <c r="C33" t="str">
        <f>IFERROR(IF(0=LEN([1]ReferenceData!$C$34),"",[1]ReferenceData!$C$34),"")</f>
        <v>IS010</v>
      </c>
      <c r="D33" t="str">
        <f>IFERROR(IF(0=LEN([1]ReferenceData!$D$34),"",[1]ReferenceData!$D$34),"")</f>
        <v>SALES_REV_TURN</v>
      </c>
      <c r="E33" t="str">
        <f>IFERROR(IF(0=LEN([1]ReferenceData!$E$34),"",[1]ReferenceData!$E$34),"")</f>
        <v>Dynamic</v>
      </c>
      <c r="F33">
        <f>IFERROR(IF(0=LEN([1]ReferenceData!$F$34),"",[1]ReferenceData!$F$34),"")</f>
        <v>5746.3</v>
      </c>
      <c r="G33">
        <f>IFERROR(IF(0=LEN([1]ReferenceData!$G$34),"",[1]ReferenceData!$G$34),"")</f>
        <v>4961.3999999999996</v>
      </c>
      <c r="H33">
        <f>IFERROR(IF(0=LEN([1]ReferenceData!$H$34),"",[1]ReferenceData!$H$34),"")</f>
        <v>6027.1</v>
      </c>
      <c r="I33">
        <f>IFERROR(IF(0=LEN([1]ReferenceData!$I$34),"",[1]ReferenceData!$I$34),"")</f>
        <v>5880</v>
      </c>
      <c r="J33">
        <f>IFERROR(IF(0=LEN([1]ReferenceData!$J$34),"",[1]ReferenceData!$J$34),"")</f>
        <v>4488.3</v>
      </c>
      <c r="K33">
        <f>IFERROR(IF(0=LEN([1]ReferenceData!$K$34),"",[1]ReferenceData!$K$34),"")</f>
        <v>4491.8</v>
      </c>
      <c r="L33">
        <f>IFERROR(IF(0=LEN([1]ReferenceData!$L$34),"",[1]ReferenceData!$L$34),"")</f>
        <v>4191.6000000000004</v>
      </c>
      <c r="M33">
        <f>IFERROR(IF(0=LEN([1]ReferenceData!$M$34),"",[1]ReferenceData!$M$34),"")</f>
        <v>4806.2</v>
      </c>
      <c r="N33">
        <f>IFERROR(IF(0=LEN([1]ReferenceData!$N$34),"",[1]ReferenceData!$N$34),"")</f>
        <v>5075.3999999999996</v>
      </c>
      <c r="O33">
        <f>IFERROR(IF(0=LEN([1]ReferenceData!$O$34),"",[1]ReferenceData!$O$34),"")</f>
        <v>4763.18</v>
      </c>
      <c r="P33">
        <f>IFERROR(IF(0=LEN([1]ReferenceData!$P$34),"",[1]ReferenceData!$P$34),"")</f>
        <v>4158.5069999999996</v>
      </c>
      <c r="Q33">
        <f>IFERROR(IF(0=LEN([1]ReferenceData!$Q$34),"",[1]ReferenceData!$Q$34),"")</f>
        <v>3607.636</v>
      </c>
      <c r="R33">
        <f>IFERROR(IF(0=LEN([1]ReferenceData!$R$34),"",[1]ReferenceData!$R$34),"")</f>
        <v>3230.4679999999998</v>
      </c>
      <c r="S33">
        <f>IFERROR(IF(0=LEN([1]ReferenceData!$S$34),"",[1]ReferenceData!$S$34),"")</f>
        <v>3180.7570000000001</v>
      </c>
      <c r="T33">
        <f>IFERROR(IF(0=LEN([1]ReferenceData!$T$34),"",[1]ReferenceData!$T$34),"")</f>
        <v>2612.4560000000001</v>
      </c>
      <c r="U33">
        <f>IFERROR(IF(0=LEN([1]ReferenceData!$U$34),"",[1]ReferenceData!$U$34),"")</f>
        <v>2035.085</v>
      </c>
      <c r="V33">
        <f>IFERROR(IF(0=LEN([1]ReferenceData!$V$34),"",[1]ReferenceData!$V$34),"")</f>
        <v>1710.423</v>
      </c>
      <c r="W33">
        <f>IFERROR(IF(0=LEN([1]ReferenceData!$W$34),"",[1]ReferenceData!$W$34),"")</f>
        <v>1321.106</v>
      </c>
      <c r="X33">
        <f>IFERROR(IF(0=LEN([1]ReferenceData!$X$34),"",[1]ReferenceData!$X$34),"")</f>
        <v>953.226</v>
      </c>
      <c r="Y33">
        <f>IFERROR(IF(0=LEN([1]ReferenceData!$Y$34),"",[1]ReferenceData!$Y$34),"")</f>
        <v>719.40300000000002</v>
      </c>
      <c r="Z33">
        <f>IFERROR(IF(0=LEN([1]ReferenceData!$Z$34),"",[1]ReferenceData!$Z$34),"")</f>
        <v>600.49099999999999</v>
      </c>
      <c r="AA33">
        <f>IFERROR(IF(0=LEN([1]ReferenceData!$AA$34),"",[1]ReferenceData!$AA$34),"")</f>
        <v>548.91803000000004</v>
      </c>
      <c r="AB33">
        <f>IFERROR(IF(0=LEN([1]ReferenceData!$AB$34),"",[1]ReferenceData!$AB$34),"")</f>
        <v>507.78100590000003</v>
      </c>
      <c r="AC33">
        <f>IFERROR(IF(0=LEN([1]ReferenceData!$AC$34),"",[1]ReferenceData!$AC$34),"")</f>
        <v>522.21997069999998</v>
      </c>
      <c r="AD33" t="str">
        <f>IFERROR(IF(0=LEN([1]ReferenceData!$AD$34),"",[1]ReferenceData!$AD$34),"")</f>
        <v/>
      </c>
      <c r="AE33" t="str">
        <f>IFERROR(IF(0=LEN([1]ReferenceData!$AE$34),"",[1]ReferenceData!$AE$34),"")</f>
        <v/>
      </c>
      <c r="AF33" t="str">
        <f>IFERROR(IF(0=LEN([1]ReferenceData!$AF$34),"",[1]ReferenceData!$AF$34),"")</f>
        <v/>
      </c>
      <c r="AG33" t="str">
        <f>IFERROR(IF(0=LEN([1]ReferenceData!$AG$34),"",[1]ReferenceData!$AG$34),"")</f>
        <v/>
      </c>
      <c r="AH33" t="str">
        <f>IFERROR(IF(0=LEN([1]ReferenceData!$AH$34),"",[1]ReferenceData!$AH$34),"")</f>
        <v/>
      </c>
      <c r="AI33" t="str">
        <f>IFERROR(IF(0=LEN([1]ReferenceData!$AI$34),"",[1]ReferenceData!$AI$34),"")</f>
        <v/>
      </c>
      <c r="AJ33" t="str">
        <f>IFERROR(IF(0=LEN([1]ReferenceData!$AJ$34),"",[1]ReferenceData!$AJ$34),"")</f>
        <v/>
      </c>
      <c r="AK33" t="str">
        <f>IFERROR(IF(0=LEN([1]ReferenceData!$AK$34),"",[1]ReferenceData!$AK$34),"")</f>
        <v/>
      </c>
      <c r="AL33" t="str">
        <f>IFERROR(IF(0=LEN([1]ReferenceData!$AL$34),"",[1]ReferenceData!$AL$34),"")</f>
        <v/>
      </c>
      <c r="AM33" t="str">
        <f>IFERROR(IF(0=LEN([1]ReferenceData!$AM$34),"",[1]ReferenceData!$AM$34),"")</f>
        <v/>
      </c>
      <c r="AN33" t="str">
        <f>IFERROR(IF(0=LEN([1]ReferenceData!$AN$34),"",[1]ReferenceData!$AN$34),"")</f>
        <v/>
      </c>
    </row>
    <row r="34" spans="1:40" x14ac:dyDescent="0.25">
      <c r="A34" t="str">
        <f>IFERROR(IF(0=LEN([1]ReferenceData!$A$35),"",[1]ReferenceData!$A$35),"")</f>
        <v xml:space="preserve">    Ted Baker PLC</v>
      </c>
      <c r="B34" t="str">
        <f>IFERROR(IF(0=LEN([1]ReferenceData!$B$35),"",[1]ReferenceData!$B$35),"")</f>
        <v>TED LN Equity</v>
      </c>
      <c r="C34" t="str">
        <f>IFERROR(IF(0=LEN([1]ReferenceData!$C$35),"",[1]ReferenceData!$C$35),"")</f>
        <v>IS010</v>
      </c>
      <c r="D34" t="str">
        <f>IFERROR(IF(0=LEN([1]ReferenceData!$D$35),"",[1]ReferenceData!$D$35),"")</f>
        <v>SALES_REV_TURN</v>
      </c>
      <c r="E34" t="str">
        <f>IFERROR(IF(0=LEN([1]ReferenceData!$E$35),"",[1]ReferenceData!$E$35),"")</f>
        <v>Dynamic</v>
      </c>
      <c r="F34">
        <f>IFERROR(IF(0=LEN([1]ReferenceData!$F$35),"",[1]ReferenceData!$F$35),"")</f>
        <v>453.4619902</v>
      </c>
      <c r="G34">
        <f>IFERROR(IF(0=LEN([1]ReferenceData!$G$35),"",[1]ReferenceData!$G$35),"")</f>
        <v>805.9811661</v>
      </c>
      <c r="H34">
        <f>IFERROR(IF(0=LEN([1]ReferenceData!$H$35),"",[1]ReferenceData!$H$35),"")</f>
        <v>849.44807109999999</v>
      </c>
      <c r="I34">
        <f>IFERROR(IF(0=LEN([1]ReferenceData!$I$35),"",[1]ReferenceData!$I$35),"")</f>
        <v>768.95550700000001</v>
      </c>
      <c r="J34">
        <f>IFERROR(IF(0=LEN([1]ReferenceData!$J$35),"",[1]ReferenceData!$J$35),"")</f>
        <v>711.19880330000001</v>
      </c>
      <c r="K34">
        <f>IFERROR(IF(0=LEN([1]ReferenceData!$K$35),"",[1]ReferenceData!$K$35),"")</f>
        <v>694.43446400000005</v>
      </c>
      <c r="L34">
        <f>IFERROR(IF(0=LEN([1]ReferenceData!$L$35),"",[1]ReferenceData!$L$35),"")</f>
        <v>634.16479449999997</v>
      </c>
      <c r="M34">
        <f>IFERROR(IF(0=LEN([1]ReferenceData!$M$35),"",[1]ReferenceData!$M$35),"")</f>
        <v>504.66627169999998</v>
      </c>
      <c r="N34">
        <f>IFERROR(IF(0=LEN([1]ReferenceData!$N$35),"",[1]ReferenceData!$N$35),"")</f>
        <v>404.33392620000001</v>
      </c>
      <c r="O34">
        <f>IFERROR(IF(0=LEN([1]ReferenceData!$O$35),"",[1]ReferenceData!$O$35),"")</f>
        <v>345.37308100000001</v>
      </c>
      <c r="P34">
        <f>IFERROR(IF(0=LEN([1]ReferenceData!$P$35),"",[1]ReferenceData!$P$35),"")</f>
        <v>289.51436009999998</v>
      </c>
      <c r="Q34">
        <f>IFERROR(IF(0=LEN([1]ReferenceData!$Q$35),"",[1]ReferenceData!$Q$35),"")</f>
        <v>258.46963620000002</v>
      </c>
      <c r="R34">
        <f>IFERROR(IF(0=LEN([1]ReferenceData!$R$35),"",[1]ReferenceData!$R$35),"")</f>
        <v>275.92119350000002</v>
      </c>
      <c r="S34">
        <f>IFERROR(IF(0=LEN([1]ReferenceData!$S$35),"",[1]ReferenceData!$S$35),"")</f>
        <v>284.76040719999997</v>
      </c>
      <c r="T34">
        <f>IFERROR(IF(0=LEN([1]ReferenceData!$T$35),"",[1]ReferenceData!$T$35),"")</f>
        <v>233.7448119</v>
      </c>
      <c r="U34">
        <f>IFERROR(IF(0=LEN([1]ReferenceData!$U$35),"",[1]ReferenceData!$U$35),"")</f>
        <v>213.34453450000001</v>
      </c>
      <c r="V34">
        <f>IFERROR(IF(0=LEN([1]ReferenceData!$V$35),"",[1]ReferenceData!$V$35),"")</f>
        <v>194.2934229</v>
      </c>
      <c r="W34">
        <f>IFERROR(IF(0=LEN([1]ReferenceData!$W$35),"",[1]ReferenceData!$W$35),"")</f>
        <v>146.8350677</v>
      </c>
      <c r="X34">
        <f>IFERROR(IF(0=LEN([1]ReferenceData!$X$35),"",[1]ReferenceData!$X$35),"")</f>
        <v>106.3648847</v>
      </c>
      <c r="Y34">
        <f>IFERROR(IF(0=LEN([1]ReferenceData!$Y$35),"",[1]ReferenceData!$Y$35),"")</f>
        <v>89.227768490000003</v>
      </c>
      <c r="Z34">
        <f>IFERROR(IF(0=LEN([1]ReferenceData!$Z$35),"",[1]ReferenceData!$Z$35),"")</f>
        <v>70.668249939999995</v>
      </c>
      <c r="AA34">
        <f>IFERROR(IF(0=LEN([1]ReferenceData!$AA$35),"",[1]ReferenceData!$AA$35),"")</f>
        <v>59.399264039999998</v>
      </c>
      <c r="AB34">
        <f>IFERROR(IF(0=LEN([1]ReferenceData!$AB$35),"",[1]ReferenceData!$AB$35),"")</f>
        <v>45.507705080000001</v>
      </c>
      <c r="AC34">
        <f>IFERROR(IF(0=LEN([1]ReferenceData!$AC$35),"",[1]ReferenceData!$AC$35),"")</f>
        <v>22.974154899999998</v>
      </c>
      <c r="AD34">
        <f>IFERROR(IF(0=LEN([1]ReferenceData!$AD$35),"",[1]ReferenceData!$AD$35),"")</f>
        <v>22.06334459</v>
      </c>
      <c r="AE34" t="str">
        <f>IFERROR(IF(0=LEN([1]ReferenceData!$AE$35),"",[1]ReferenceData!$AE$35),"")</f>
        <v/>
      </c>
      <c r="AF34" t="str">
        <f>IFERROR(IF(0=LEN([1]ReferenceData!$AF$35),"",[1]ReferenceData!$AF$35),"")</f>
        <v/>
      </c>
      <c r="AG34" t="str">
        <f>IFERROR(IF(0=LEN([1]ReferenceData!$AG$35),"",[1]ReferenceData!$AG$35),"")</f>
        <v/>
      </c>
      <c r="AH34" t="str">
        <f>IFERROR(IF(0=LEN([1]ReferenceData!$AH$35),"",[1]ReferenceData!$AH$35),"")</f>
        <v/>
      </c>
      <c r="AI34" t="str">
        <f>IFERROR(IF(0=LEN([1]ReferenceData!$AI$35),"",[1]ReferenceData!$AI$35),"")</f>
        <v/>
      </c>
      <c r="AJ34" t="str">
        <f>IFERROR(IF(0=LEN([1]ReferenceData!$AJ$35),"",[1]ReferenceData!$AJ$35),"")</f>
        <v/>
      </c>
      <c r="AK34" t="str">
        <f>IFERROR(IF(0=LEN([1]ReferenceData!$AK$35),"",[1]ReferenceData!$AK$35),"")</f>
        <v/>
      </c>
      <c r="AL34" t="str">
        <f>IFERROR(IF(0=LEN([1]ReferenceData!$AL$35),"",[1]ReferenceData!$AL$35),"")</f>
        <v/>
      </c>
      <c r="AM34" t="str">
        <f>IFERROR(IF(0=LEN([1]ReferenceData!$AM$35),"",[1]ReferenceData!$AM$35),"")</f>
        <v/>
      </c>
      <c r="AN34" t="str">
        <f>IFERROR(IF(0=LEN([1]ReferenceData!$AN$35),"",[1]ReferenceData!$AN$35),"")</f>
        <v/>
      </c>
    </row>
    <row r="35" spans="1:40" x14ac:dyDescent="0.25">
      <c r="A35" t="str">
        <f>IFERROR(IF(0=LEN([1]ReferenceData!$A$36),"",[1]ReferenceData!$A$36),"")</f>
        <v xml:space="preserve">    Tod's SpA</v>
      </c>
      <c r="B35" t="str">
        <f>IFERROR(IF(0=LEN([1]ReferenceData!$B$36),"",[1]ReferenceData!$B$36),"")</f>
        <v>TOD IM Equity</v>
      </c>
      <c r="C35" t="str">
        <f>IFERROR(IF(0=LEN([1]ReferenceData!$C$36),"",[1]ReferenceData!$C$36),"")</f>
        <v>IS010</v>
      </c>
      <c r="D35" t="str">
        <f>IFERROR(IF(0=LEN([1]ReferenceData!$D$36),"",[1]ReferenceData!$D$36),"")</f>
        <v>SALES_REV_TURN</v>
      </c>
      <c r="E35" t="str">
        <f>IFERROR(IF(0=LEN([1]ReferenceData!$E$36),"",[1]ReferenceData!$E$36),"")</f>
        <v>Dynamic</v>
      </c>
      <c r="F35">
        <f>IFERROR(IF(0=LEN([1]ReferenceData!$F$36),"",[1]ReferenceData!$F$36),"")</f>
        <v>727.40996029999997</v>
      </c>
      <c r="G35">
        <f>IFERROR(IF(0=LEN([1]ReferenceData!$G$36),"",[1]ReferenceData!$G$36),"")</f>
        <v>1025.431801</v>
      </c>
      <c r="H35">
        <f>IFERROR(IF(0=LEN([1]ReferenceData!$H$36),"",[1]ReferenceData!$H$36),"")</f>
        <v>1110.8462259999999</v>
      </c>
      <c r="I35">
        <f>IFERROR(IF(0=LEN([1]ReferenceData!$I$36),"",[1]ReferenceData!$I$36),"")</f>
        <v>1088.245831</v>
      </c>
      <c r="J35">
        <f>IFERROR(IF(0=LEN([1]ReferenceData!$J$36),"",[1]ReferenceData!$J$36),"")</f>
        <v>1111.2792360000001</v>
      </c>
      <c r="K35">
        <f>IFERROR(IF(0=LEN([1]ReferenceData!$K$36),"",[1]ReferenceData!$K$36),"")</f>
        <v>1151.0251459999999</v>
      </c>
      <c r="L35">
        <f>IFERROR(IF(0=LEN([1]ReferenceData!$L$36),"",[1]ReferenceData!$L$36),"")</f>
        <v>1282.6955559999999</v>
      </c>
      <c r="M35">
        <f>IFERROR(IF(0=LEN([1]ReferenceData!$M$36),"",[1]ReferenceData!$M$36),"")</f>
        <v>1285.1280320000001</v>
      </c>
      <c r="N35">
        <f>IFERROR(IF(0=LEN([1]ReferenceData!$N$36),"",[1]ReferenceData!$N$36),"")</f>
        <v>1238.4635969999999</v>
      </c>
      <c r="O35">
        <f>IFERROR(IF(0=LEN([1]ReferenceData!$O$36),"",[1]ReferenceData!$O$36),"")</f>
        <v>1244.303459</v>
      </c>
      <c r="P35">
        <f>IFERROR(IF(0=LEN([1]ReferenceData!$P$36),"",[1]ReferenceData!$P$36),"")</f>
        <v>1044.7580029999999</v>
      </c>
      <c r="Q35">
        <f>IFERROR(IF(0=LEN([1]ReferenceData!$Q$36),"",[1]ReferenceData!$Q$36),"")</f>
        <v>994.42160590000003</v>
      </c>
      <c r="R35">
        <f>IFERROR(IF(0=LEN([1]ReferenceData!$R$36),"",[1]ReferenceData!$R$36),"")</f>
        <v>1040.7322140000001</v>
      </c>
      <c r="S35">
        <f>IFERROR(IF(0=LEN([1]ReferenceData!$S$36),"",[1]ReferenceData!$S$36),"")</f>
        <v>900.73655640000004</v>
      </c>
      <c r="T35">
        <f>IFERROR(IF(0=LEN([1]ReferenceData!$T$36),"",[1]ReferenceData!$T$36),"")</f>
        <v>719.92687739999997</v>
      </c>
      <c r="U35">
        <f>IFERROR(IF(0=LEN([1]ReferenceData!$U$36),"",[1]ReferenceData!$U$36),"")</f>
        <v>625.89485549999995</v>
      </c>
      <c r="V35">
        <f>IFERROR(IF(0=LEN([1]ReferenceData!$V$36),"",[1]ReferenceData!$V$36),"")</f>
        <v>523.5503324</v>
      </c>
      <c r="W35">
        <f>IFERROR(IF(0=LEN([1]ReferenceData!$W$36),"",[1]ReferenceData!$W$36),"")</f>
        <v>420.5805446</v>
      </c>
      <c r="X35">
        <f>IFERROR(IF(0=LEN([1]ReferenceData!$X$36),"",[1]ReferenceData!$X$36),"")</f>
        <v>338.78683560000002</v>
      </c>
      <c r="Y35">
        <f>IFERROR(IF(0=LEN([1]ReferenceData!$Y$36),"",[1]ReferenceData!$Y$36),"")</f>
        <v>285.25926440000001</v>
      </c>
      <c r="Z35">
        <f>IFERROR(IF(0=LEN([1]ReferenceData!$Z$36),"",[1]ReferenceData!$Z$36),"")</f>
        <v>232.38407459999999</v>
      </c>
      <c r="AA35">
        <f>IFERROR(IF(0=LEN([1]ReferenceData!$AA$36),"",[1]ReferenceData!$AA$36),"")</f>
        <v>234.19294980000001</v>
      </c>
      <c r="AB35">
        <f>IFERROR(IF(0=LEN([1]ReferenceData!$AB$36),"",[1]ReferenceData!$AB$36),"")</f>
        <v>210.27291410000001</v>
      </c>
      <c r="AC35">
        <f>IFERROR(IF(0=LEN([1]ReferenceData!$AC$36),"",[1]ReferenceData!$AC$36),"")</f>
        <v>172.9921334</v>
      </c>
      <c r="AD35" t="str">
        <f>IFERROR(IF(0=LEN([1]ReferenceData!$AD$36),"",[1]ReferenceData!$AD$36),"")</f>
        <v/>
      </c>
      <c r="AE35" t="str">
        <f>IFERROR(IF(0=LEN([1]ReferenceData!$AE$36),"",[1]ReferenceData!$AE$36),"")</f>
        <v/>
      </c>
      <c r="AF35" t="str">
        <f>IFERROR(IF(0=LEN([1]ReferenceData!$AF$36),"",[1]ReferenceData!$AF$36),"")</f>
        <v/>
      </c>
      <c r="AG35" t="str">
        <f>IFERROR(IF(0=LEN([1]ReferenceData!$AG$36),"",[1]ReferenceData!$AG$36),"")</f>
        <v/>
      </c>
      <c r="AH35" t="str">
        <f>IFERROR(IF(0=LEN([1]ReferenceData!$AH$36),"",[1]ReferenceData!$AH$36),"")</f>
        <v/>
      </c>
      <c r="AI35" t="str">
        <f>IFERROR(IF(0=LEN([1]ReferenceData!$AI$36),"",[1]ReferenceData!$AI$36),"")</f>
        <v/>
      </c>
      <c r="AJ35" t="str">
        <f>IFERROR(IF(0=LEN([1]ReferenceData!$AJ$36),"",[1]ReferenceData!$AJ$36),"")</f>
        <v/>
      </c>
      <c r="AK35" t="str">
        <f>IFERROR(IF(0=LEN([1]ReferenceData!$AK$36),"",[1]ReferenceData!$AK$36),"")</f>
        <v/>
      </c>
      <c r="AL35" t="str">
        <f>IFERROR(IF(0=LEN([1]ReferenceData!$AL$36),"",[1]ReferenceData!$AL$36),"")</f>
        <v/>
      </c>
      <c r="AM35" t="str">
        <f>IFERROR(IF(0=LEN([1]ReferenceData!$AM$36),"",[1]ReferenceData!$AM$36),"")</f>
        <v/>
      </c>
      <c r="AN35" t="str">
        <f>IFERROR(IF(0=LEN([1]ReferenceData!$AN$36),"",[1]ReferenceData!$AN$36),"")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tabSelected="1" workbookViewId="0"/>
  </sheetViews>
  <sheetFormatPr defaultColWidth="8.85546875" defaultRowHeight="15" x14ac:dyDescent="0.25"/>
  <cols>
    <col min="1" max="1" width="30.140625" customWidth="1"/>
    <col min="6" max="6" width="19.42578125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t="s">
        <v>252</v>
      </c>
      <c r="B2" t="s">
        <v>254</v>
      </c>
      <c r="C2" t="s">
        <v>255</v>
      </c>
      <c r="D2" t="s">
        <v>256</v>
      </c>
      <c r="E2" t="s">
        <v>257</v>
      </c>
      <c r="F2" t="s">
        <v>258</v>
      </c>
      <c r="G2" t="s">
        <v>259</v>
      </c>
      <c r="H2" t="s">
        <v>260</v>
      </c>
      <c r="I2" t="s">
        <v>261</v>
      </c>
      <c r="J2" t="s">
        <v>262</v>
      </c>
      <c r="K2" t="s">
        <v>263</v>
      </c>
      <c r="L2" t="s">
        <v>264</v>
      </c>
      <c r="M2" t="s">
        <v>265</v>
      </c>
      <c r="N2" t="s">
        <v>266</v>
      </c>
      <c r="O2" t="s">
        <v>267</v>
      </c>
      <c r="P2" t="s">
        <v>268</v>
      </c>
    </row>
    <row r="3" spans="1:16" x14ac:dyDescent="0.25">
      <c r="B3" t="s">
        <v>60</v>
      </c>
      <c r="C3" t="s">
        <v>60</v>
      </c>
      <c r="D3" t="s">
        <v>60</v>
      </c>
      <c r="E3" t="s">
        <v>253</v>
      </c>
      <c r="F3" t="s">
        <v>60</v>
      </c>
      <c r="G3" t="s">
        <v>60</v>
      </c>
      <c r="H3" t="s">
        <v>60</v>
      </c>
      <c r="I3" t="s">
        <v>60</v>
      </c>
      <c r="J3" t="s">
        <v>60</v>
      </c>
      <c r="K3" t="s">
        <v>60</v>
      </c>
      <c r="L3" t="s">
        <v>60</v>
      </c>
      <c r="M3" t="s">
        <v>60</v>
      </c>
      <c r="N3" t="s">
        <v>60</v>
      </c>
      <c r="O3" t="s">
        <v>60</v>
      </c>
      <c r="P3" t="s">
        <v>60</v>
      </c>
    </row>
    <row r="4" spans="1:16" x14ac:dyDescent="0.25">
      <c r="A4" t="s">
        <v>62</v>
      </c>
      <c r="B4" t="s">
        <v>60</v>
      </c>
      <c r="C4" t="s">
        <v>60</v>
      </c>
      <c r="D4" t="s">
        <v>60</v>
      </c>
      <c r="E4" t="s">
        <v>253</v>
      </c>
      <c r="F4" t="s">
        <v>62</v>
      </c>
      <c r="G4" t="s">
        <v>61</v>
      </c>
      <c r="H4" t="s">
        <v>60</v>
      </c>
      <c r="I4" t="s">
        <v>60</v>
      </c>
      <c r="J4" t="s">
        <v>60</v>
      </c>
      <c r="K4" t="s">
        <v>61</v>
      </c>
      <c r="L4" t="s">
        <v>61</v>
      </c>
      <c r="M4" t="s">
        <v>60</v>
      </c>
      <c r="N4" t="s">
        <v>60</v>
      </c>
      <c r="O4" t="s">
        <v>60</v>
      </c>
      <c r="P4" t="s">
        <v>60</v>
      </c>
    </row>
    <row r="5" spans="1:16" x14ac:dyDescent="0.25">
      <c r="A5" t="s">
        <v>3</v>
      </c>
      <c r="B5" t="s">
        <v>60</v>
      </c>
      <c r="C5" t="s">
        <v>60</v>
      </c>
      <c r="D5" t="s">
        <v>60</v>
      </c>
      <c r="E5" t="s">
        <v>253</v>
      </c>
      <c r="F5" t="s">
        <v>3</v>
      </c>
      <c r="G5" t="s">
        <v>61</v>
      </c>
      <c r="H5" t="s">
        <v>61</v>
      </c>
      <c r="I5" t="s">
        <v>61</v>
      </c>
      <c r="J5" t="s">
        <v>61</v>
      </c>
      <c r="K5" t="s">
        <v>61</v>
      </c>
      <c r="L5" t="s">
        <v>61</v>
      </c>
      <c r="M5" t="s">
        <v>61</v>
      </c>
      <c r="N5" t="s">
        <v>60</v>
      </c>
      <c r="O5" t="s">
        <v>61</v>
      </c>
      <c r="P5" t="s">
        <v>60</v>
      </c>
    </row>
    <row r="6" spans="1:16" x14ac:dyDescent="0.25">
      <c r="A6" t="s">
        <v>63</v>
      </c>
      <c r="B6" t="s">
        <v>60</v>
      </c>
      <c r="C6" t="s">
        <v>60</v>
      </c>
      <c r="D6" t="s">
        <v>60</v>
      </c>
      <c r="E6" t="s">
        <v>253</v>
      </c>
      <c r="F6" t="s">
        <v>63</v>
      </c>
      <c r="G6" t="s">
        <v>61</v>
      </c>
      <c r="H6" t="s">
        <v>61</v>
      </c>
      <c r="I6" t="s">
        <v>60</v>
      </c>
      <c r="J6" t="s">
        <v>60</v>
      </c>
      <c r="K6" t="s">
        <v>61</v>
      </c>
      <c r="L6" t="s">
        <v>61</v>
      </c>
      <c r="M6" t="s">
        <v>60</v>
      </c>
      <c r="N6" t="s">
        <v>60</v>
      </c>
      <c r="O6" t="s">
        <v>60</v>
      </c>
      <c r="P6" t="s">
        <v>60</v>
      </c>
    </row>
    <row r="7" spans="1:16" x14ac:dyDescent="0.25">
      <c r="A7" t="s">
        <v>5</v>
      </c>
      <c r="B7" t="s">
        <v>60</v>
      </c>
      <c r="C7" t="s">
        <v>60</v>
      </c>
      <c r="D7" t="s">
        <v>60</v>
      </c>
      <c r="E7" t="s">
        <v>253</v>
      </c>
      <c r="F7" t="s">
        <v>269</v>
      </c>
      <c r="G7" t="s">
        <v>60</v>
      </c>
      <c r="H7" t="s">
        <v>60</v>
      </c>
      <c r="I7" t="s">
        <v>61</v>
      </c>
      <c r="J7" t="s">
        <v>61</v>
      </c>
      <c r="K7" t="s">
        <v>61</v>
      </c>
      <c r="L7" t="s">
        <v>61</v>
      </c>
      <c r="M7" t="s">
        <v>61</v>
      </c>
      <c r="N7" t="s">
        <v>61</v>
      </c>
      <c r="O7" t="s">
        <v>60</v>
      </c>
      <c r="P7" t="s">
        <v>60</v>
      </c>
    </row>
    <row r="8" spans="1:16" x14ac:dyDescent="0.25">
      <c r="A8" t="s">
        <v>64</v>
      </c>
      <c r="B8" t="s">
        <v>60</v>
      </c>
      <c r="C8" t="s">
        <v>60</v>
      </c>
      <c r="D8" t="s">
        <v>60</v>
      </c>
      <c r="E8" t="s">
        <v>253</v>
      </c>
      <c r="F8" t="s">
        <v>269</v>
      </c>
      <c r="G8" t="s">
        <v>60</v>
      </c>
      <c r="H8" t="s">
        <v>60</v>
      </c>
      <c r="I8" t="s">
        <v>61</v>
      </c>
      <c r="J8" t="s">
        <v>61</v>
      </c>
      <c r="K8" t="s">
        <v>60</v>
      </c>
      <c r="L8" t="s">
        <v>60</v>
      </c>
      <c r="M8" t="s">
        <v>60</v>
      </c>
      <c r="N8" t="s">
        <v>61</v>
      </c>
      <c r="O8" t="s">
        <v>60</v>
      </c>
      <c r="P8" t="s">
        <v>60</v>
      </c>
    </row>
    <row r="9" spans="1:16" x14ac:dyDescent="0.25">
      <c r="A9" t="s">
        <v>3</v>
      </c>
      <c r="B9" t="s">
        <v>60</v>
      </c>
      <c r="C9" t="s">
        <v>60</v>
      </c>
      <c r="D9" t="s">
        <v>60</v>
      </c>
      <c r="E9" t="s">
        <v>253</v>
      </c>
      <c r="F9" t="s">
        <v>269</v>
      </c>
      <c r="G9" t="s">
        <v>60</v>
      </c>
      <c r="H9" t="s">
        <v>60</v>
      </c>
      <c r="I9" t="s">
        <v>61</v>
      </c>
      <c r="J9" t="s">
        <v>60</v>
      </c>
      <c r="K9" t="s">
        <v>60</v>
      </c>
      <c r="L9" t="s">
        <v>60</v>
      </c>
      <c r="M9" t="s">
        <v>60</v>
      </c>
      <c r="N9" t="s">
        <v>60</v>
      </c>
      <c r="O9" t="s">
        <v>60</v>
      </c>
      <c r="P9" t="s">
        <v>60</v>
      </c>
    </row>
    <row r="10" spans="1:16" x14ac:dyDescent="0.25">
      <c r="A10" t="s">
        <v>65</v>
      </c>
      <c r="B10" t="s">
        <v>60</v>
      </c>
      <c r="C10" t="s">
        <v>60</v>
      </c>
      <c r="D10" t="s">
        <v>60</v>
      </c>
      <c r="E10" t="s">
        <v>253</v>
      </c>
      <c r="F10" t="s">
        <v>269</v>
      </c>
      <c r="G10" t="s">
        <v>60</v>
      </c>
      <c r="H10" t="s">
        <v>60</v>
      </c>
      <c r="I10" t="s">
        <v>61</v>
      </c>
      <c r="J10" t="s">
        <v>60</v>
      </c>
      <c r="K10" t="s">
        <v>60</v>
      </c>
      <c r="L10" t="s">
        <v>60</v>
      </c>
      <c r="M10" t="s">
        <v>60</v>
      </c>
      <c r="N10" t="s">
        <v>60</v>
      </c>
      <c r="O10" t="s">
        <v>60</v>
      </c>
      <c r="P10" t="s">
        <v>60</v>
      </c>
    </row>
    <row r="11" spans="1:16" x14ac:dyDescent="0.25">
      <c r="A11" t="s">
        <v>66</v>
      </c>
      <c r="B11" t="s">
        <v>60</v>
      </c>
      <c r="C11" t="s">
        <v>60</v>
      </c>
      <c r="D11" t="s">
        <v>60</v>
      </c>
      <c r="E11" t="s">
        <v>253</v>
      </c>
      <c r="F11" t="s">
        <v>269</v>
      </c>
      <c r="G11" t="s">
        <v>60</v>
      </c>
      <c r="H11" t="s">
        <v>60</v>
      </c>
      <c r="I11" t="s">
        <v>61</v>
      </c>
      <c r="J11" t="s">
        <v>60</v>
      </c>
      <c r="K11" t="s">
        <v>60</v>
      </c>
      <c r="L11" t="s">
        <v>60</v>
      </c>
      <c r="M11" t="s">
        <v>60</v>
      </c>
      <c r="N11" t="s">
        <v>60</v>
      </c>
      <c r="O11" t="s">
        <v>60</v>
      </c>
      <c r="P11" t="s">
        <v>60</v>
      </c>
    </row>
    <row r="12" spans="1:16" x14ac:dyDescent="0.25">
      <c r="A12" t="s">
        <v>67</v>
      </c>
      <c r="B12" t="s">
        <v>60</v>
      </c>
      <c r="C12" t="s">
        <v>60</v>
      </c>
      <c r="D12" t="s">
        <v>60</v>
      </c>
      <c r="E12" t="s">
        <v>253</v>
      </c>
      <c r="F12" t="s">
        <v>269</v>
      </c>
      <c r="G12" t="s">
        <v>60</v>
      </c>
      <c r="H12" t="s">
        <v>60</v>
      </c>
      <c r="I12" t="s">
        <v>61</v>
      </c>
      <c r="J12" t="s">
        <v>60</v>
      </c>
      <c r="K12" t="s">
        <v>60</v>
      </c>
      <c r="L12" t="s">
        <v>60</v>
      </c>
      <c r="M12" t="s">
        <v>60</v>
      </c>
      <c r="N12" t="s">
        <v>60</v>
      </c>
      <c r="O12" t="s">
        <v>60</v>
      </c>
      <c r="P12" t="s">
        <v>60</v>
      </c>
    </row>
    <row r="13" spans="1:16" x14ac:dyDescent="0.25">
      <c r="A13" t="s">
        <v>68</v>
      </c>
      <c r="B13" t="s">
        <v>60</v>
      </c>
      <c r="C13" t="s">
        <v>60</v>
      </c>
      <c r="D13" t="s">
        <v>60</v>
      </c>
      <c r="E13" t="s">
        <v>253</v>
      </c>
      <c r="F13" t="s">
        <v>269</v>
      </c>
      <c r="G13" t="s">
        <v>60</v>
      </c>
      <c r="H13" t="s">
        <v>60</v>
      </c>
      <c r="I13" t="s">
        <v>61</v>
      </c>
      <c r="J13" t="s">
        <v>60</v>
      </c>
      <c r="K13" t="s">
        <v>60</v>
      </c>
      <c r="L13" t="s">
        <v>60</v>
      </c>
      <c r="M13" t="s">
        <v>60</v>
      </c>
      <c r="N13" t="s">
        <v>60</v>
      </c>
      <c r="O13" t="s">
        <v>60</v>
      </c>
      <c r="P13" t="s">
        <v>60</v>
      </c>
    </row>
    <row r="14" spans="1:16" x14ac:dyDescent="0.25">
      <c r="A14" t="s">
        <v>69</v>
      </c>
      <c r="B14" t="s">
        <v>60</v>
      </c>
      <c r="C14" t="s">
        <v>60</v>
      </c>
      <c r="D14" t="s">
        <v>60</v>
      </c>
      <c r="E14" t="s">
        <v>253</v>
      </c>
      <c r="F14" t="s">
        <v>269</v>
      </c>
      <c r="G14" t="s">
        <v>60</v>
      </c>
      <c r="H14" t="s">
        <v>60</v>
      </c>
      <c r="I14" t="s">
        <v>61</v>
      </c>
      <c r="J14" t="s">
        <v>60</v>
      </c>
      <c r="K14" t="s">
        <v>60</v>
      </c>
      <c r="L14" t="s">
        <v>60</v>
      </c>
      <c r="M14" t="s">
        <v>60</v>
      </c>
      <c r="N14" t="s">
        <v>60</v>
      </c>
      <c r="O14" t="s">
        <v>60</v>
      </c>
      <c r="P14" t="s">
        <v>60</v>
      </c>
    </row>
    <row r="15" spans="1:16" x14ac:dyDescent="0.25">
      <c r="A15" t="s">
        <v>70</v>
      </c>
      <c r="B15" t="s">
        <v>60</v>
      </c>
      <c r="C15" t="s">
        <v>60</v>
      </c>
      <c r="D15" t="s">
        <v>60</v>
      </c>
      <c r="E15" t="s">
        <v>253</v>
      </c>
      <c r="F15" t="s">
        <v>269</v>
      </c>
      <c r="G15" t="s">
        <v>60</v>
      </c>
      <c r="H15" t="s">
        <v>60</v>
      </c>
      <c r="I15" t="s">
        <v>61</v>
      </c>
      <c r="J15" t="s">
        <v>61</v>
      </c>
      <c r="K15" t="s">
        <v>60</v>
      </c>
      <c r="L15" t="s">
        <v>60</v>
      </c>
      <c r="M15" t="s">
        <v>60</v>
      </c>
      <c r="N15" t="s">
        <v>60</v>
      </c>
      <c r="O15" t="s">
        <v>60</v>
      </c>
      <c r="P15" t="s">
        <v>60</v>
      </c>
    </row>
    <row r="16" spans="1:16" x14ac:dyDescent="0.25">
      <c r="A16" t="s">
        <v>71</v>
      </c>
      <c r="B16" t="s">
        <v>60</v>
      </c>
      <c r="C16" t="s">
        <v>60</v>
      </c>
      <c r="D16" t="s">
        <v>60</v>
      </c>
      <c r="E16" t="s">
        <v>253</v>
      </c>
      <c r="F16" t="s">
        <v>269</v>
      </c>
      <c r="G16" t="s">
        <v>60</v>
      </c>
      <c r="H16" t="s">
        <v>60</v>
      </c>
      <c r="I16" t="s">
        <v>61</v>
      </c>
      <c r="J16" t="s">
        <v>61</v>
      </c>
      <c r="K16" t="s">
        <v>60</v>
      </c>
      <c r="L16" t="s">
        <v>60</v>
      </c>
      <c r="M16" t="s">
        <v>60</v>
      </c>
      <c r="N16" t="s">
        <v>60</v>
      </c>
      <c r="O16" t="s">
        <v>60</v>
      </c>
      <c r="P16" t="s">
        <v>60</v>
      </c>
    </row>
    <row r="17" spans="1:16" x14ac:dyDescent="0.25">
      <c r="A17" t="s">
        <v>72</v>
      </c>
      <c r="B17" t="s">
        <v>60</v>
      </c>
      <c r="C17" t="s">
        <v>60</v>
      </c>
      <c r="D17" t="s">
        <v>60</v>
      </c>
      <c r="E17" t="s">
        <v>253</v>
      </c>
      <c r="F17" t="s">
        <v>269</v>
      </c>
      <c r="G17" t="s">
        <v>60</v>
      </c>
      <c r="H17" t="s">
        <v>60</v>
      </c>
      <c r="I17" t="s">
        <v>61</v>
      </c>
      <c r="J17" t="s">
        <v>60</v>
      </c>
      <c r="K17" t="s">
        <v>60</v>
      </c>
      <c r="L17" t="s">
        <v>60</v>
      </c>
      <c r="M17" t="s">
        <v>60</v>
      </c>
      <c r="N17" t="s">
        <v>60</v>
      </c>
      <c r="O17" t="s">
        <v>60</v>
      </c>
      <c r="P17" t="s">
        <v>60</v>
      </c>
    </row>
    <row r="18" spans="1:16" x14ac:dyDescent="0.25">
      <c r="A18" t="s">
        <v>73</v>
      </c>
      <c r="B18" t="s">
        <v>60</v>
      </c>
      <c r="C18" t="s">
        <v>60</v>
      </c>
      <c r="D18" t="s">
        <v>60</v>
      </c>
      <c r="E18" t="s">
        <v>253</v>
      </c>
      <c r="F18" t="s">
        <v>269</v>
      </c>
      <c r="G18" t="s">
        <v>60</v>
      </c>
      <c r="H18" t="s">
        <v>60</v>
      </c>
      <c r="I18" t="s">
        <v>61</v>
      </c>
      <c r="J18" t="s">
        <v>60</v>
      </c>
      <c r="K18" t="s">
        <v>60</v>
      </c>
      <c r="L18" t="s">
        <v>60</v>
      </c>
      <c r="M18" t="s">
        <v>60</v>
      </c>
      <c r="N18" t="s">
        <v>60</v>
      </c>
      <c r="O18" t="s">
        <v>60</v>
      </c>
      <c r="P18" t="s">
        <v>60</v>
      </c>
    </row>
    <row r="19" spans="1:16" x14ac:dyDescent="0.25">
      <c r="A19" t="s">
        <v>74</v>
      </c>
      <c r="B19" t="s">
        <v>60</v>
      </c>
      <c r="C19" t="s">
        <v>60</v>
      </c>
      <c r="D19" t="s">
        <v>60</v>
      </c>
      <c r="E19" t="s">
        <v>253</v>
      </c>
      <c r="F19" t="s">
        <v>269</v>
      </c>
      <c r="G19" t="s">
        <v>60</v>
      </c>
      <c r="H19" t="s">
        <v>60</v>
      </c>
      <c r="I19" t="s">
        <v>61</v>
      </c>
      <c r="J19" t="s">
        <v>60</v>
      </c>
      <c r="K19" t="s">
        <v>61</v>
      </c>
      <c r="L19" t="s">
        <v>61</v>
      </c>
      <c r="M19" t="s">
        <v>60</v>
      </c>
      <c r="N19" t="s">
        <v>60</v>
      </c>
      <c r="O19" t="s">
        <v>60</v>
      </c>
      <c r="P19" t="s">
        <v>60</v>
      </c>
    </row>
    <row r="20" spans="1:16" x14ac:dyDescent="0.25">
      <c r="A20" t="s">
        <v>75</v>
      </c>
      <c r="B20" t="s">
        <v>60</v>
      </c>
      <c r="C20" t="s">
        <v>60</v>
      </c>
      <c r="D20" t="s">
        <v>60</v>
      </c>
      <c r="E20" t="s">
        <v>253</v>
      </c>
      <c r="F20" t="s">
        <v>269</v>
      </c>
      <c r="G20" t="s">
        <v>61</v>
      </c>
      <c r="H20" t="s">
        <v>60</v>
      </c>
      <c r="I20" t="s">
        <v>61</v>
      </c>
      <c r="J20" t="s">
        <v>60</v>
      </c>
      <c r="K20" t="s">
        <v>61</v>
      </c>
      <c r="L20" t="s">
        <v>61</v>
      </c>
      <c r="M20" t="s">
        <v>61</v>
      </c>
      <c r="N20" t="s">
        <v>61</v>
      </c>
      <c r="O20" t="s">
        <v>60</v>
      </c>
      <c r="P20" t="s">
        <v>60</v>
      </c>
    </row>
    <row r="21" spans="1:16" x14ac:dyDescent="0.25">
      <c r="A21" t="s">
        <v>76</v>
      </c>
      <c r="B21" t="s">
        <v>60</v>
      </c>
      <c r="C21" t="s">
        <v>60</v>
      </c>
      <c r="D21" t="s">
        <v>60</v>
      </c>
      <c r="E21" t="s">
        <v>253</v>
      </c>
      <c r="F21" t="s">
        <v>269</v>
      </c>
      <c r="G21" t="s">
        <v>61</v>
      </c>
      <c r="H21" t="s">
        <v>61</v>
      </c>
      <c r="I21" t="s">
        <v>60</v>
      </c>
      <c r="J21" t="s">
        <v>60</v>
      </c>
      <c r="K21" t="s">
        <v>61</v>
      </c>
      <c r="L21" t="s">
        <v>61</v>
      </c>
      <c r="M21" t="s">
        <v>60</v>
      </c>
      <c r="N21" t="s">
        <v>60</v>
      </c>
      <c r="O21" t="s">
        <v>60</v>
      </c>
      <c r="P21" t="s">
        <v>60</v>
      </c>
    </row>
    <row r="22" spans="1:16" x14ac:dyDescent="0.25">
      <c r="A22" t="s">
        <v>77</v>
      </c>
      <c r="B22" t="s">
        <v>60</v>
      </c>
      <c r="C22" t="s">
        <v>60</v>
      </c>
      <c r="D22" t="s">
        <v>60</v>
      </c>
      <c r="E22" t="s">
        <v>253</v>
      </c>
      <c r="F22" t="s">
        <v>269</v>
      </c>
      <c r="G22" t="s">
        <v>61</v>
      </c>
      <c r="H22" t="s">
        <v>61</v>
      </c>
      <c r="I22" t="s">
        <v>60</v>
      </c>
      <c r="J22" t="s">
        <v>60</v>
      </c>
      <c r="K22" t="s">
        <v>61</v>
      </c>
      <c r="L22" t="s">
        <v>61</v>
      </c>
      <c r="M22" t="s">
        <v>61</v>
      </c>
      <c r="N22" t="s">
        <v>61</v>
      </c>
      <c r="O22" t="s">
        <v>60</v>
      </c>
      <c r="P22" t="s">
        <v>60</v>
      </c>
    </row>
    <row r="23" spans="1:16" x14ac:dyDescent="0.25">
      <c r="A23" t="s">
        <v>78</v>
      </c>
      <c r="B23" t="s">
        <v>60</v>
      </c>
      <c r="C23" t="s">
        <v>60</v>
      </c>
      <c r="D23" t="s">
        <v>60</v>
      </c>
      <c r="E23" t="s">
        <v>253</v>
      </c>
      <c r="F23" t="s">
        <v>269</v>
      </c>
      <c r="G23" t="s">
        <v>60</v>
      </c>
      <c r="H23" t="s">
        <v>60</v>
      </c>
      <c r="I23" t="s">
        <v>60</v>
      </c>
      <c r="J23" t="s">
        <v>60</v>
      </c>
      <c r="K23" t="s">
        <v>61</v>
      </c>
      <c r="L23" t="s">
        <v>60</v>
      </c>
      <c r="M23" t="s">
        <v>60</v>
      </c>
      <c r="N23" t="s">
        <v>60</v>
      </c>
      <c r="O23" t="s">
        <v>60</v>
      </c>
      <c r="P23" t="s">
        <v>60</v>
      </c>
    </row>
    <row r="24" spans="1:16" x14ac:dyDescent="0.25">
      <c r="A24" t="s">
        <v>79</v>
      </c>
      <c r="B24" t="s">
        <v>60</v>
      </c>
      <c r="C24" t="s">
        <v>60</v>
      </c>
      <c r="D24" t="s">
        <v>60</v>
      </c>
      <c r="E24" t="s">
        <v>253</v>
      </c>
      <c r="F24" t="s">
        <v>269</v>
      </c>
      <c r="G24" t="s">
        <v>61</v>
      </c>
      <c r="H24" t="s">
        <v>60</v>
      </c>
      <c r="I24" t="s">
        <v>60</v>
      </c>
      <c r="J24" t="s">
        <v>60</v>
      </c>
      <c r="K24" t="s">
        <v>60</v>
      </c>
      <c r="L24" t="s">
        <v>61</v>
      </c>
      <c r="M24" t="s">
        <v>60</v>
      </c>
      <c r="N24" t="s">
        <v>60</v>
      </c>
      <c r="O24" t="s">
        <v>60</v>
      </c>
      <c r="P24" t="s">
        <v>60</v>
      </c>
    </row>
    <row r="25" spans="1:16" x14ac:dyDescent="0.25">
      <c r="A25" t="s">
        <v>80</v>
      </c>
      <c r="B25" t="s">
        <v>60</v>
      </c>
      <c r="C25" t="s">
        <v>60</v>
      </c>
      <c r="D25" t="s">
        <v>60</v>
      </c>
      <c r="E25" t="s">
        <v>253</v>
      </c>
      <c r="F25" t="s">
        <v>269</v>
      </c>
      <c r="G25" t="s">
        <v>61</v>
      </c>
      <c r="H25" t="s">
        <v>61</v>
      </c>
      <c r="I25" t="s">
        <v>60</v>
      </c>
      <c r="J25" t="s">
        <v>60</v>
      </c>
      <c r="K25" t="s">
        <v>60</v>
      </c>
      <c r="L25" t="s">
        <v>61</v>
      </c>
      <c r="M25" t="s">
        <v>60</v>
      </c>
      <c r="N25" t="s">
        <v>60</v>
      </c>
      <c r="O25" t="s">
        <v>60</v>
      </c>
      <c r="P25" t="s">
        <v>60</v>
      </c>
    </row>
    <row r="26" spans="1:16" x14ac:dyDescent="0.25">
      <c r="A26" t="s">
        <v>81</v>
      </c>
      <c r="B26" t="s">
        <v>60</v>
      </c>
      <c r="C26" t="s">
        <v>60</v>
      </c>
      <c r="D26" t="s">
        <v>60</v>
      </c>
      <c r="E26" t="s">
        <v>253</v>
      </c>
      <c r="F26" t="s">
        <v>269</v>
      </c>
      <c r="G26" t="s">
        <v>60</v>
      </c>
      <c r="H26" t="s">
        <v>60</v>
      </c>
      <c r="I26" t="s">
        <v>60</v>
      </c>
      <c r="J26" t="s">
        <v>61</v>
      </c>
      <c r="K26" t="s">
        <v>60</v>
      </c>
      <c r="L26" t="s">
        <v>60</v>
      </c>
      <c r="M26" t="s">
        <v>60</v>
      </c>
      <c r="N26" t="s">
        <v>60</v>
      </c>
      <c r="O26" t="s">
        <v>60</v>
      </c>
      <c r="P26" t="s">
        <v>60</v>
      </c>
    </row>
    <row r="27" spans="1:16" x14ac:dyDescent="0.25">
      <c r="A27" t="s">
        <v>82</v>
      </c>
      <c r="B27" t="s">
        <v>60</v>
      </c>
      <c r="C27" t="s">
        <v>60</v>
      </c>
      <c r="D27" t="s">
        <v>60</v>
      </c>
      <c r="E27" t="s">
        <v>253</v>
      </c>
      <c r="F27" t="s">
        <v>82</v>
      </c>
      <c r="G27" t="s">
        <v>61</v>
      </c>
      <c r="H27" t="s">
        <v>60</v>
      </c>
      <c r="I27" t="s">
        <v>60</v>
      </c>
      <c r="J27" t="s">
        <v>61</v>
      </c>
      <c r="K27" t="s">
        <v>61</v>
      </c>
      <c r="L27" t="s">
        <v>61</v>
      </c>
      <c r="M27" t="s">
        <v>60</v>
      </c>
      <c r="N27" t="s">
        <v>60</v>
      </c>
      <c r="O27" t="s">
        <v>60</v>
      </c>
      <c r="P27" t="s">
        <v>60</v>
      </c>
    </row>
    <row r="28" spans="1:16" x14ac:dyDescent="0.25">
      <c r="A28" t="s">
        <v>9</v>
      </c>
      <c r="B28" t="s">
        <v>60</v>
      </c>
      <c r="C28" t="s">
        <v>60</v>
      </c>
      <c r="D28" t="s">
        <v>60</v>
      </c>
      <c r="E28" t="s">
        <v>253</v>
      </c>
      <c r="F28" t="s">
        <v>270</v>
      </c>
      <c r="G28" t="s">
        <v>61</v>
      </c>
      <c r="H28" t="s">
        <v>61</v>
      </c>
      <c r="I28" t="s">
        <v>61</v>
      </c>
      <c r="J28" t="s">
        <v>61</v>
      </c>
      <c r="K28" t="s">
        <v>61</v>
      </c>
      <c r="L28" t="s">
        <v>61</v>
      </c>
      <c r="M28" t="s">
        <v>61</v>
      </c>
      <c r="N28" t="s">
        <v>61</v>
      </c>
      <c r="O28" t="s">
        <v>60</v>
      </c>
      <c r="P28" t="s">
        <v>60</v>
      </c>
    </row>
    <row r="29" spans="1:16" x14ac:dyDescent="0.25">
      <c r="A29" t="s">
        <v>83</v>
      </c>
      <c r="B29" t="s">
        <v>60</v>
      </c>
      <c r="C29" t="s">
        <v>60</v>
      </c>
      <c r="D29" t="s">
        <v>60</v>
      </c>
      <c r="E29" t="s">
        <v>253</v>
      </c>
      <c r="F29" t="s">
        <v>270</v>
      </c>
      <c r="G29" t="s">
        <v>61</v>
      </c>
      <c r="H29" t="s">
        <v>61</v>
      </c>
      <c r="I29" t="s">
        <v>61</v>
      </c>
      <c r="J29" t="s">
        <v>61</v>
      </c>
      <c r="K29" t="s">
        <v>61</v>
      </c>
      <c r="L29" t="s">
        <v>61</v>
      </c>
      <c r="M29" t="s">
        <v>61</v>
      </c>
      <c r="N29" t="s">
        <v>61</v>
      </c>
      <c r="O29" t="s">
        <v>60</v>
      </c>
      <c r="P29" t="s">
        <v>60</v>
      </c>
    </row>
    <row r="30" spans="1:16" x14ac:dyDescent="0.25">
      <c r="A30" t="s">
        <v>84</v>
      </c>
      <c r="B30" t="s">
        <v>60</v>
      </c>
      <c r="C30" t="s">
        <v>60</v>
      </c>
      <c r="D30" t="s">
        <v>60</v>
      </c>
      <c r="E30" t="s">
        <v>253</v>
      </c>
      <c r="F30" t="s">
        <v>270</v>
      </c>
      <c r="G30" t="s">
        <v>60</v>
      </c>
      <c r="H30" t="s">
        <v>61</v>
      </c>
      <c r="I30" t="s">
        <v>60</v>
      </c>
      <c r="J30" t="s">
        <v>60</v>
      </c>
      <c r="K30" t="s">
        <v>60</v>
      </c>
      <c r="L30" t="s">
        <v>60</v>
      </c>
      <c r="M30" t="s">
        <v>60</v>
      </c>
      <c r="N30" t="s">
        <v>60</v>
      </c>
      <c r="O30" t="s">
        <v>60</v>
      </c>
      <c r="P30" t="s">
        <v>60</v>
      </c>
    </row>
    <row r="31" spans="1:16" x14ac:dyDescent="0.25">
      <c r="A31" t="s">
        <v>85</v>
      </c>
      <c r="B31" t="s">
        <v>60</v>
      </c>
      <c r="C31" t="s">
        <v>60</v>
      </c>
      <c r="D31" t="s">
        <v>60</v>
      </c>
      <c r="E31" t="s">
        <v>253</v>
      </c>
      <c r="F31" t="s">
        <v>271</v>
      </c>
      <c r="G31" t="s">
        <v>60</v>
      </c>
      <c r="H31" t="s">
        <v>60</v>
      </c>
      <c r="I31" t="s">
        <v>61</v>
      </c>
      <c r="J31" t="s">
        <v>61</v>
      </c>
      <c r="K31" t="s">
        <v>61</v>
      </c>
      <c r="L31" t="s">
        <v>61</v>
      </c>
      <c r="M31" t="s">
        <v>61</v>
      </c>
      <c r="N31" t="s">
        <v>60</v>
      </c>
      <c r="O31" t="s">
        <v>60</v>
      </c>
      <c r="P31" t="s">
        <v>60</v>
      </c>
    </row>
    <row r="32" spans="1:16" x14ac:dyDescent="0.25">
      <c r="A32" t="s">
        <v>86</v>
      </c>
      <c r="B32" t="s">
        <v>60</v>
      </c>
      <c r="C32" t="s">
        <v>60</v>
      </c>
      <c r="D32" t="s">
        <v>60</v>
      </c>
      <c r="E32" t="s">
        <v>253</v>
      </c>
      <c r="F32" t="s">
        <v>271</v>
      </c>
      <c r="G32" t="s">
        <v>60</v>
      </c>
      <c r="H32" t="s">
        <v>60</v>
      </c>
      <c r="I32" t="s">
        <v>60</v>
      </c>
      <c r="J32" t="s">
        <v>61</v>
      </c>
      <c r="K32" t="s">
        <v>60</v>
      </c>
      <c r="L32" t="s">
        <v>60</v>
      </c>
      <c r="M32" t="s">
        <v>60</v>
      </c>
      <c r="N32" t="s">
        <v>60</v>
      </c>
      <c r="O32" t="s">
        <v>60</v>
      </c>
      <c r="P32" t="s">
        <v>60</v>
      </c>
    </row>
    <row r="33" spans="1:16" x14ac:dyDescent="0.25">
      <c r="A33" t="s">
        <v>87</v>
      </c>
      <c r="B33" t="s">
        <v>60</v>
      </c>
      <c r="C33" t="s">
        <v>60</v>
      </c>
      <c r="D33" t="s">
        <v>60</v>
      </c>
      <c r="E33" t="s">
        <v>253</v>
      </c>
      <c r="F33" t="s">
        <v>272</v>
      </c>
      <c r="G33" t="s">
        <v>61</v>
      </c>
      <c r="H33" t="s">
        <v>61</v>
      </c>
      <c r="I33" t="s">
        <v>61</v>
      </c>
      <c r="J33" t="s">
        <v>61</v>
      </c>
      <c r="K33" t="s">
        <v>61</v>
      </c>
      <c r="L33" t="s">
        <v>61</v>
      </c>
      <c r="M33" t="s">
        <v>61</v>
      </c>
      <c r="N33" t="s">
        <v>60</v>
      </c>
      <c r="O33" t="s">
        <v>60</v>
      </c>
      <c r="P33" t="s">
        <v>60</v>
      </c>
    </row>
    <row r="34" spans="1:16" x14ac:dyDescent="0.25">
      <c r="A34" t="s">
        <v>88</v>
      </c>
      <c r="B34" t="s">
        <v>60</v>
      </c>
      <c r="C34" t="s">
        <v>60</v>
      </c>
      <c r="D34" t="s">
        <v>60</v>
      </c>
      <c r="E34" t="s">
        <v>253</v>
      </c>
      <c r="F34" t="s">
        <v>272</v>
      </c>
      <c r="G34" t="s">
        <v>60</v>
      </c>
      <c r="H34" t="s">
        <v>60</v>
      </c>
      <c r="I34" t="s">
        <v>61</v>
      </c>
      <c r="J34" t="s">
        <v>60</v>
      </c>
      <c r="K34" t="s">
        <v>60</v>
      </c>
      <c r="L34" t="s">
        <v>60</v>
      </c>
      <c r="M34" t="s">
        <v>60</v>
      </c>
      <c r="N34" t="s">
        <v>60</v>
      </c>
      <c r="O34" t="s">
        <v>60</v>
      </c>
      <c r="P34" t="s">
        <v>60</v>
      </c>
    </row>
    <row r="35" spans="1:16" x14ac:dyDescent="0.25">
      <c r="A35" t="s">
        <v>89</v>
      </c>
      <c r="B35" t="s">
        <v>60</v>
      </c>
      <c r="C35" t="s">
        <v>60</v>
      </c>
      <c r="D35" t="s">
        <v>60</v>
      </c>
      <c r="E35" t="s">
        <v>253</v>
      </c>
      <c r="F35" t="s">
        <v>272</v>
      </c>
      <c r="G35" t="s">
        <v>60</v>
      </c>
      <c r="H35" t="s">
        <v>61</v>
      </c>
      <c r="I35" t="s">
        <v>61</v>
      </c>
      <c r="J35" t="s">
        <v>60</v>
      </c>
      <c r="K35" t="s">
        <v>60</v>
      </c>
      <c r="L35" t="s">
        <v>61</v>
      </c>
      <c r="M35" t="s">
        <v>61</v>
      </c>
      <c r="N35" t="s">
        <v>60</v>
      </c>
      <c r="O35" t="s">
        <v>60</v>
      </c>
      <c r="P35" t="s">
        <v>60</v>
      </c>
    </row>
    <row r="36" spans="1:16" x14ac:dyDescent="0.25">
      <c r="A36" t="s">
        <v>90</v>
      </c>
      <c r="B36" t="s">
        <v>60</v>
      </c>
      <c r="C36" t="s">
        <v>60</v>
      </c>
      <c r="D36" t="s">
        <v>60</v>
      </c>
      <c r="E36" t="s">
        <v>253</v>
      </c>
      <c r="F36" t="s">
        <v>272</v>
      </c>
      <c r="G36" t="s">
        <v>60</v>
      </c>
      <c r="H36" t="s">
        <v>60</v>
      </c>
      <c r="I36" t="s">
        <v>61</v>
      </c>
      <c r="J36" t="s">
        <v>60</v>
      </c>
      <c r="K36" t="s">
        <v>60</v>
      </c>
      <c r="L36" t="s">
        <v>60</v>
      </c>
      <c r="M36" t="s">
        <v>60</v>
      </c>
      <c r="N36" t="s">
        <v>60</v>
      </c>
      <c r="O36" t="s">
        <v>60</v>
      </c>
      <c r="P36" t="s">
        <v>60</v>
      </c>
    </row>
    <row r="37" spans="1:16" x14ac:dyDescent="0.25">
      <c r="A37" t="s">
        <v>91</v>
      </c>
      <c r="B37" t="s">
        <v>60</v>
      </c>
      <c r="C37" t="s">
        <v>60</v>
      </c>
      <c r="D37" t="s">
        <v>60</v>
      </c>
      <c r="E37" t="s">
        <v>253</v>
      </c>
      <c r="F37" t="s">
        <v>272</v>
      </c>
      <c r="G37" t="s">
        <v>60</v>
      </c>
      <c r="H37" t="s">
        <v>60</v>
      </c>
      <c r="I37" t="s">
        <v>61</v>
      </c>
      <c r="J37" t="s">
        <v>61</v>
      </c>
      <c r="K37" t="s">
        <v>60</v>
      </c>
      <c r="L37" t="s">
        <v>60</v>
      </c>
      <c r="M37" t="s">
        <v>60</v>
      </c>
      <c r="N37" t="s">
        <v>60</v>
      </c>
      <c r="O37" t="s">
        <v>60</v>
      </c>
      <c r="P37" t="s">
        <v>60</v>
      </c>
    </row>
    <row r="38" spans="1:16" x14ac:dyDescent="0.25">
      <c r="A38" t="s">
        <v>92</v>
      </c>
      <c r="B38" t="s">
        <v>60</v>
      </c>
      <c r="C38" t="s">
        <v>60</v>
      </c>
      <c r="D38" t="s">
        <v>60</v>
      </c>
      <c r="E38" t="s">
        <v>253</v>
      </c>
      <c r="F38" t="s">
        <v>273</v>
      </c>
      <c r="G38" t="s">
        <v>60</v>
      </c>
      <c r="H38" t="s">
        <v>60</v>
      </c>
      <c r="I38" t="s">
        <v>61</v>
      </c>
      <c r="J38" t="s">
        <v>60</v>
      </c>
      <c r="K38" t="s">
        <v>60</v>
      </c>
      <c r="L38" t="s">
        <v>60</v>
      </c>
      <c r="M38" t="s">
        <v>60</v>
      </c>
      <c r="N38" t="s">
        <v>60</v>
      </c>
      <c r="O38" t="s">
        <v>60</v>
      </c>
      <c r="P38" t="s">
        <v>60</v>
      </c>
    </row>
    <row r="39" spans="1:16" x14ac:dyDescent="0.25">
      <c r="A39" t="s">
        <v>93</v>
      </c>
      <c r="B39" t="s">
        <v>60</v>
      </c>
      <c r="C39" t="s">
        <v>60</v>
      </c>
      <c r="D39" t="s">
        <v>60</v>
      </c>
      <c r="E39" t="s">
        <v>253</v>
      </c>
      <c r="F39" t="s">
        <v>273</v>
      </c>
      <c r="G39" t="s">
        <v>60</v>
      </c>
      <c r="H39" t="s">
        <v>60</v>
      </c>
      <c r="I39" t="s">
        <v>60</v>
      </c>
      <c r="J39" t="s">
        <v>60</v>
      </c>
      <c r="K39" t="s">
        <v>60</v>
      </c>
      <c r="L39" t="s">
        <v>61</v>
      </c>
      <c r="M39" t="s">
        <v>60</v>
      </c>
      <c r="N39" t="s">
        <v>60</v>
      </c>
      <c r="O39" t="s">
        <v>60</v>
      </c>
      <c r="P39" t="s">
        <v>60</v>
      </c>
    </row>
    <row r="40" spans="1:16" x14ac:dyDescent="0.25">
      <c r="A40" t="s">
        <v>94</v>
      </c>
      <c r="B40" t="s">
        <v>60</v>
      </c>
      <c r="C40" t="s">
        <v>60</v>
      </c>
      <c r="D40" t="s">
        <v>60</v>
      </c>
      <c r="E40" t="s">
        <v>253</v>
      </c>
      <c r="F40" t="s">
        <v>94</v>
      </c>
      <c r="G40" t="s">
        <v>61</v>
      </c>
      <c r="H40" t="s">
        <v>61</v>
      </c>
      <c r="I40" t="s">
        <v>60</v>
      </c>
      <c r="J40" t="s">
        <v>60</v>
      </c>
      <c r="K40" t="s">
        <v>61</v>
      </c>
      <c r="L40" t="s">
        <v>61</v>
      </c>
      <c r="M40" t="s">
        <v>61</v>
      </c>
      <c r="N40" t="s">
        <v>60</v>
      </c>
      <c r="O40" t="s">
        <v>60</v>
      </c>
      <c r="P40" t="s">
        <v>60</v>
      </c>
    </row>
    <row r="41" spans="1:16" x14ac:dyDescent="0.25">
      <c r="A41" t="s">
        <v>95</v>
      </c>
      <c r="B41" t="s">
        <v>60</v>
      </c>
      <c r="C41" t="s">
        <v>60</v>
      </c>
      <c r="D41" t="s">
        <v>60</v>
      </c>
      <c r="E41" t="s">
        <v>253</v>
      </c>
      <c r="F41" t="s">
        <v>274</v>
      </c>
      <c r="G41" t="s">
        <v>61</v>
      </c>
      <c r="H41" t="s">
        <v>60</v>
      </c>
      <c r="I41" t="s">
        <v>60</v>
      </c>
      <c r="J41" t="s">
        <v>60</v>
      </c>
      <c r="K41" t="s">
        <v>60</v>
      </c>
      <c r="L41" t="s">
        <v>61</v>
      </c>
      <c r="M41" t="s">
        <v>60</v>
      </c>
      <c r="N41" t="s">
        <v>60</v>
      </c>
      <c r="O41" t="s">
        <v>60</v>
      </c>
      <c r="P41" t="s">
        <v>60</v>
      </c>
    </row>
    <row r="42" spans="1:16" x14ac:dyDescent="0.25">
      <c r="A42" t="s">
        <v>96</v>
      </c>
      <c r="B42" t="s">
        <v>60</v>
      </c>
      <c r="C42" t="s">
        <v>60</v>
      </c>
      <c r="D42" t="s">
        <v>60</v>
      </c>
      <c r="E42" t="s">
        <v>253</v>
      </c>
      <c r="F42" t="s">
        <v>96</v>
      </c>
      <c r="G42" t="s">
        <v>61</v>
      </c>
      <c r="H42" t="s">
        <v>61</v>
      </c>
      <c r="I42" t="s">
        <v>61</v>
      </c>
      <c r="J42" t="s">
        <v>61</v>
      </c>
      <c r="K42" t="s">
        <v>61</v>
      </c>
      <c r="L42" t="s">
        <v>61</v>
      </c>
      <c r="M42" t="s">
        <v>60</v>
      </c>
      <c r="N42" t="s">
        <v>61</v>
      </c>
      <c r="O42" t="s">
        <v>60</v>
      </c>
      <c r="P42" t="s">
        <v>60</v>
      </c>
    </row>
    <row r="43" spans="1:16" x14ac:dyDescent="0.25">
      <c r="A43" t="s">
        <v>97</v>
      </c>
      <c r="B43" t="s">
        <v>60</v>
      </c>
      <c r="C43" t="s">
        <v>60</v>
      </c>
      <c r="D43" t="s">
        <v>60</v>
      </c>
      <c r="E43" t="s">
        <v>253</v>
      </c>
      <c r="F43" t="s">
        <v>96</v>
      </c>
      <c r="G43" t="s">
        <v>60</v>
      </c>
      <c r="H43" t="s">
        <v>61</v>
      </c>
      <c r="I43" t="s">
        <v>60</v>
      </c>
      <c r="J43" t="s">
        <v>60</v>
      </c>
      <c r="K43" t="s">
        <v>60</v>
      </c>
      <c r="L43" t="s">
        <v>60</v>
      </c>
      <c r="M43" t="s">
        <v>60</v>
      </c>
      <c r="N43" t="s">
        <v>60</v>
      </c>
      <c r="O43" t="s">
        <v>60</v>
      </c>
      <c r="P43" t="s">
        <v>60</v>
      </c>
    </row>
    <row r="44" spans="1:16" x14ac:dyDescent="0.25">
      <c r="A44" t="s">
        <v>98</v>
      </c>
      <c r="B44" t="s">
        <v>60</v>
      </c>
      <c r="C44" t="s">
        <v>60</v>
      </c>
      <c r="D44" t="s">
        <v>60</v>
      </c>
      <c r="E44" t="s">
        <v>253</v>
      </c>
      <c r="F44" t="s">
        <v>96</v>
      </c>
      <c r="G44" t="s">
        <v>60</v>
      </c>
      <c r="H44" t="s">
        <v>60</v>
      </c>
      <c r="I44" t="s">
        <v>60</v>
      </c>
      <c r="J44" t="s">
        <v>60</v>
      </c>
      <c r="K44" t="s">
        <v>60</v>
      </c>
      <c r="L44" t="s">
        <v>61</v>
      </c>
      <c r="M44" t="s">
        <v>60</v>
      </c>
      <c r="N44" t="s">
        <v>60</v>
      </c>
      <c r="O44" t="s">
        <v>60</v>
      </c>
      <c r="P44" t="s">
        <v>60</v>
      </c>
    </row>
    <row r="45" spans="1:16" x14ac:dyDescent="0.25">
      <c r="A45" t="s">
        <v>99</v>
      </c>
      <c r="B45" t="s">
        <v>60</v>
      </c>
      <c r="C45" t="s">
        <v>60</v>
      </c>
      <c r="D45" t="s">
        <v>60</v>
      </c>
      <c r="E45" t="s">
        <v>253</v>
      </c>
      <c r="F45" t="s">
        <v>96</v>
      </c>
      <c r="G45" t="s">
        <v>60</v>
      </c>
      <c r="H45" t="s">
        <v>60</v>
      </c>
      <c r="I45" t="s">
        <v>60</v>
      </c>
      <c r="J45" t="s">
        <v>60</v>
      </c>
      <c r="K45" t="s">
        <v>60</v>
      </c>
      <c r="L45" t="s">
        <v>61</v>
      </c>
      <c r="M45" t="s">
        <v>60</v>
      </c>
      <c r="N45" t="s">
        <v>60</v>
      </c>
      <c r="O45" t="s">
        <v>60</v>
      </c>
      <c r="P45" t="s">
        <v>60</v>
      </c>
    </row>
    <row r="46" spans="1:16" x14ac:dyDescent="0.25">
      <c r="A46" t="s">
        <v>100</v>
      </c>
      <c r="B46" t="s">
        <v>60</v>
      </c>
      <c r="C46" t="s">
        <v>60</v>
      </c>
      <c r="D46" t="s">
        <v>60</v>
      </c>
      <c r="E46" t="s">
        <v>253</v>
      </c>
      <c r="F46" t="s">
        <v>96</v>
      </c>
      <c r="G46" t="s">
        <v>60</v>
      </c>
      <c r="H46" t="s">
        <v>60</v>
      </c>
      <c r="I46" t="s">
        <v>60</v>
      </c>
      <c r="J46" t="s">
        <v>60</v>
      </c>
      <c r="K46" t="s">
        <v>60</v>
      </c>
      <c r="L46" t="s">
        <v>61</v>
      </c>
      <c r="M46" t="s">
        <v>60</v>
      </c>
      <c r="N46" t="s">
        <v>60</v>
      </c>
      <c r="O46" t="s">
        <v>60</v>
      </c>
      <c r="P46" t="s">
        <v>60</v>
      </c>
    </row>
    <row r="47" spans="1:16" x14ac:dyDescent="0.25">
      <c r="A47" t="s">
        <v>101</v>
      </c>
      <c r="B47" t="s">
        <v>60</v>
      </c>
      <c r="C47" t="s">
        <v>60</v>
      </c>
      <c r="D47" t="s">
        <v>60</v>
      </c>
      <c r="E47" t="s">
        <v>253</v>
      </c>
      <c r="F47" t="s">
        <v>96</v>
      </c>
      <c r="G47" t="s">
        <v>60</v>
      </c>
      <c r="H47" t="s">
        <v>60</v>
      </c>
      <c r="I47" t="s">
        <v>60</v>
      </c>
      <c r="J47" t="s">
        <v>60</v>
      </c>
      <c r="K47" t="s">
        <v>60</v>
      </c>
      <c r="L47" t="s">
        <v>61</v>
      </c>
      <c r="M47" t="s">
        <v>60</v>
      </c>
      <c r="N47" t="s">
        <v>60</v>
      </c>
      <c r="O47" t="s">
        <v>60</v>
      </c>
      <c r="P47" t="s">
        <v>60</v>
      </c>
    </row>
    <row r="48" spans="1:16" x14ac:dyDescent="0.25">
      <c r="A48" t="s">
        <v>102</v>
      </c>
      <c r="B48" t="s">
        <v>60</v>
      </c>
      <c r="C48" t="s">
        <v>60</v>
      </c>
      <c r="D48" t="s">
        <v>60</v>
      </c>
      <c r="E48" t="s">
        <v>253</v>
      </c>
      <c r="F48" t="s">
        <v>96</v>
      </c>
      <c r="G48" t="s">
        <v>60</v>
      </c>
      <c r="H48" t="s">
        <v>60</v>
      </c>
      <c r="I48" t="s">
        <v>60</v>
      </c>
      <c r="J48" t="s">
        <v>60</v>
      </c>
      <c r="K48" t="s">
        <v>60</v>
      </c>
      <c r="L48" t="s">
        <v>61</v>
      </c>
      <c r="M48" t="s">
        <v>60</v>
      </c>
      <c r="N48" t="s">
        <v>60</v>
      </c>
      <c r="O48" t="s">
        <v>60</v>
      </c>
      <c r="P48" t="s">
        <v>60</v>
      </c>
    </row>
    <row r="49" spans="1:16" x14ac:dyDescent="0.25">
      <c r="A49" t="s">
        <v>103</v>
      </c>
      <c r="B49" t="s">
        <v>60</v>
      </c>
      <c r="C49" t="s">
        <v>60</v>
      </c>
      <c r="D49" t="s">
        <v>60</v>
      </c>
      <c r="E49" t="s">
        <v>253</v>
      </c>
      <c r="F49" t="s">
        <v>103</v>
      </c>
      <c r="G49" t="s">
        <v>61</v>
      </c>
      <c r="H49" t="s">
        <v>60</v>
      </c>
      <c r="I49" t="s">
        <v>61</v>
      </c>
      <c r="J49" t="s">
        <v>61</v>
      </c>
      <c r="K49" t="s">
        <v>60</v>
      </c>
      <c r="L49" t="s">
        <v>61</v>
      </c>
      <c r="M49" t="s">
        <v>61</v>
      </c>
      <c r="N49" t="s">
        <v>61</v>
      </c>
      <c r="O49" t="s">
        <v>60</v>
      </c>
      <c r="P49" t="s">
        <v>60</v>
      </c>
    </row>
    <row r="50" spans="1:16" x14ac:dyDescent="0.25">
      <c r="A50" t="s">
        <v>14</v>
      </c>
      <c r="B50" t="s">
        <v>60</v>
      </c>
      <c r="C50" t="s">
        <v>60</v>
      </c>
      <c r="D50" t="s">
        <v>60</v>
      </c>
      <c r="E50" t="s">
        <v>253</v>
      </c>
      <c r="F50" t="s">
        <v>275</v>
      </c>
      <c r="G50" t="s">
        <v>61</v>
      </c>
      <c r="H50" t="s">
        <v>61</v>
      </c>
      <c r="I50" t="s">
        <v>61</v>
      </c>
      <c r="J50" t="s">
        <v>61</v>
      </c>
      <c r="K50" t="s">
        <v>61</v>
      </c>
      <c r="L50" t="s">
        <v>61</v>
      </c>
      <c r="M50" t="s">
        <v>61</v>
      </c>
      <c r="N50" t="s">
        <v>61</v>
      </c>
      <c r="O50" t="s">
        <v>60</v>
      </c>
      <c r="P50" t="s">
        <v>60</v>
      </c>
    </row>
    <row r="51" spans="1:16" x14ac:dyDescent="0.25">
      <c r="A51" t="s">
        <v>104</v>
      </c>
      <c r="B51" t="s">
        <v>60</v>
      </c>
      <c r="C51" t="s">
        <v>60</v>
      </c>
      <c r="D51" t="s">
        <v>60</v>
      </c>
      <c r="E51" t="s">
        <v>253</v>
      </c>
      <c r="F51" t="s">
        <v>275</v>
      </c>
      <c r="G51" t="s">
        <v>61</v>
      </c>
      <c r="H51" t="s">
        <v>61</v>
      </c>
      <c r="I51" t="s">
        <v>60</v>
      </c>
      <c r="J51" t="s">
        <v>61</v>
      </c>
      <c r="K51" t="s">
        <v>61</v>
      </c>
      <c r="L51" t="s">
        <v>61</v>
      </c>
      <c r="M51" t="s">
        <v>61</v>
      </c>
      <c r="N51" t="s">
        <v>61</v>
      </c>
      <c r="O51" t="s">
        <v>60</v>
      </c>
      <c r="P51" t="s">
        <v>60</v>
      </c>
    </row>
    <row r="52" spans="1:16" x14ac:dyDescent="0.25">
      <c r="A52" t="s">
        <v>105</v>
      </c>
      <c r="B52" t="s">
        <v>60</v>
      </c>
      <c r="C52" t="s">
        <v>60</v>
      </c>
      <c r="D52" t="s">
        <v>60</v>
      </c>
      <c r="E52" t="s">
        <v>253</v>
      </c>
      <c r="F52" t="s">
        <v>275</v>
      </c>
      <c r="G52" t="s">
        <v>61</v>
      </c>
      <c r="H52" t="s">
        <v>61</v>
      </c>
      <c r="I52" t="s">
        <v>60</v>
      </c>
      <c r="J52" t="s">
        <v>60</v>
      </c>
      <c r="K52" t="s">
        <v>61</v>
      </c>
      <c r="L52" t="s">
        <v>61</v>
      </c>
      <c r="M52" t="s">
        <v>60</v>
      </c>
      <c r="N52" t="s">
        <v>60</v>
      </c>
      <c r="O52" t="s">
        <v>60</v>
      </c>
      <c r="P52" t="s">
        <v>60</v>
      </c>
    </row>
    <row r="53" spans="1:16" x14ac:dyDescent="0.25">
      <c r="A53" t="s">
        <v>106</v>
      </c>
      <c r="B53" t="s">
        <v>60</v>
      </c>
      <c r="C53" t="s">
        <v>60</v>
      </c>
      <c r="D53" t="s">
        <v>60</v>
      </c>
      <c r="E53" t="s">
        <v>253</v>
      </c>
      <c r="F53" t="s">
        <v>275</v>
      </c>
      <c r="G53" t="s">
        <v>61</v>
      </c>
      <c r="H53" t="s">
        <v>61</v>
      </c>
      <c r="I53" t="s">
        <v>60</v>
      </c>
      <c r="J53" t="s">
        <v>61</v>
      </c>
      <c r="K53" t="s">
        <v>61</v>
      </c>
      <c r="L53" t="s">
        <v>61</v>
      </c>
      <c r="M53" t="s">
        <v>60</v>
      </c>
      <c r="N53" t="s">
        <v>60</v>
      </c>
      <c r="O53" t="s">
        <v>60</v>
      </c>
      <c r="P53" t="s">
        <v>60</v>
      </c>
    </row>
    <row r="54" spans="1:16" x14ac:dyDescent="0.25">
      <c r="A54" t="s">
        <v>107</v>
      </c>
      <c r="B54" t="s">
        <v>60</v>
      </c>
      <c r="C54" t="s">
        <v>60</v>
      </c>
      <c r="D54" t="s">
        <v>60</v>
      </c>
      <c r="E54" t="s">
        <v>253</v>
      </c>
      <c r="F54" t="s">
        <v>275</v>
      </c>
      <c r="G54" t="s">
        <v>61</v>
      </c>
      <c r="H54" t="s">
        <v>61</v>
      </c>
      <c r="I54" t="s">
        <v>60</v>
      </c>
      <c r="J54" t="s">
        <v>60</v>
      </c>
      <c r="K54" t="s">
        <v>61</v>
      </c>
      <c r="L54" t="s">
        <v>61</v>
      </c>
      <c r="M54" t="s">
        <v>60</v>
      </c>
      <c r="N54" t="s">
        <v>61</v>
      </c>
      <c r="O54" t="s">
        <v>60</v>
      </c>
      <c r="P54" t="s">
        <v>60</v>
      </c>
    </row>
    <row r="55" spans="1:16" x14ac:dyDescent="0.25">
      <c r="A55" t="s">
        <v>108</v>
      </c>
      <c r="B55" t="s">
        <v>60</v>
      </c>
      <c r="C55" t="s">
        <v>60</v>
      </c>
      <c r="D55" t="s">
        <v>60</v>
      </c>
      <c r="E55" t="s">
        <v>253</v>
      </c>
      <c r="F55" t="s">
        <v>275</v>
      </c>
      <c r="G55" t="s">
        <v>61</v>
      </c>
      <c r="H55" t="s">
        <v>61</v>
      </c>
      <c r="I55" t="s">
        <v>60</v>
      </c>
      <c r="J55" t="s">
        <v>60</v>
      </c>
      <c r="K55" t="s">
        <v>61</v>
      </c>
      <c r="L55" t="s">
        <v>61</v>
      </c>
      <c r="M55" t="s">
        <v>61</v>
      </c>
      <c r="N55" t="s">
        <v>61</v>
      </c>
      <c r="O55" t="s">
        <v>60</v>
      </c>
      <c r="P55" t="s">
        <v>60</v>
      </c>
    </row>
    <row r="56" spans="1:16" x14ac:dyDescent="0.25">
      <c r="A56" t="s">
        <v>109</v>
      </c>
      <c r="B56" t="s">
        <v>60</v>
      </c>
      <c r="C56" t="s">
        <v>60</v>
      </c>
      <c r="D56" t="s">
        <v>60</v>
      </c>
      <c r="E56" t="s">
        <v>253</v>
      </c>
      <c r="F56" t="s">
        <v>275</v>
      </c>
      <c r="G56" t="s">
        <v>61</v>
      </c>
      <c r="H56" t="s">
        <v>61</v>
      </c>
      <c r="I56" t="s">
        <v>60</v>
      </c>
      <c r="J56" t="s">
        <v>61</v>
      </c>
      <c r="K56" t="s">
        <v>61</v>
      </c>
      <c r="L56" t="s">
        <v>61</v>
      </c>
      <c r="M56" t="s">
        <v>61</v>
      </c>
      <c r="N56" t="s">
        <v>60</v>
      </c>
      <c r="O56" t="s">
        <v>60</v>
      </c>
      <c r="P56" t="s">
        <v>60</v>
      </c>
    </row>
    <row r="57" spans="1:16" x14ac:dyDescent="0.25">
      <c r="A57" t="s">
        <v>110</v>
      </c>
      <c r="B57" t="s">
        <v>60</v>
      </c>
      <c r="C57" t="s">
        <v>60</v>
      </c>
      <c r="D57" t="s">
        <v>60</v>
      </c>
      <c r="E57" t="s">
        <v>253</v>
      </c>
      <c r="F57" t="s">
        <v>275</v>
      </c>
      <c r="G57" t="s">
        <v>60</v>
      </c>
      <c r="H57" t="s">
        <v>60</v>
      </c>
      <c r="I57" t="s">
        <v>61</v>
      </c>
      <c r="J57" t="s">
        <v>60</v>
      </c>
      <c r="K57" t="s">
        <v>60</v>
      </c>
      <c r="L57" t="s">
        <v>60</v>
      </c>
      <c r="M57" t="s">
        <v>60</v>
      </c>
      <c r="N57" t="s">
        <v>60</v>
      </c>
      <c r="O57" t="s">
        <v>60</v>
      </c>
      <c r="P57" t="s">
        <v>60</v>
      </c>
    </row>
    <row r="58" spans="1:16" x14ac:dyDescent="0.25">
      <c r="A58" t="s">
        <v>111</v>
      </c>
      <c r="B58" t="s">
        <v>60</v>
      </c>
      <c r="C58" t="s">
        <v>60</v>
      </c>
      <c r="D58" t="s">
        <v>60</v>
      </c>
      <c r="E58" t="s">
        <v>253</v>
      </c>
      <c r="F58" t="s">
        <v>275</v>
      </c>
      <c r="G58" t="s">
        <v>61</v>
      </c>
      <c r="H58" t="s">
        <v>61</v>
      </c>
      <c r="I58" t="s">
        <v>60</v>
      </c>
      <c r="J58" t="s">
        <v>61</v>
      </c>
      <c r="K58" t="s">
        <v>61</v>
      </c>
      <c r="L58" t="s">
        <v>61</v>
      </c>
      <c r="M58" t="s">
        <v>61</v>
      </c>
      <c r="N58" t="s">
        <v>60</v>
      </c>
      <c r="O58" t="s">
        <v>60</v>
      </c>
      <c r="P58" t="s">
        <v>60</v>
      </c>
    </row>
    <row r="59" spans="1:16" x14ac:dyDescent="0.25">
      <c r="A59" t="s">
        <v>112</v>
      </c>
      <c r="B59" t="s">
        <v>60</v>
      </c>
      <c r="C59" t="s">
        <v>60</v>
      </c>
      <c r="D59" t="s">
        <v>60</v>
      </c>
      <c r="E59" t="s">
        <v>253</v>
      </c>
      <c r="F59" t="s">
        <v>275</v>
      </c>
      <c r="G59" t="s">
        <v>60</v>
      </c>
      <c r="H59" t="s">
        <v>60</v>
      </c>
      <c r="I59" t="s">
        <v>61</v>
      </c>
      <c r="J59" t="s">
        <v>61</v>
      </c>
      <c r="K59" t="s">
        <v>60</v>
      </c>
      <c r="L59" t="s">
        <v>60</v>
      </c>
      <c r="M59" t="s">
        <v>60</v>
      </c>
      <c r="N59" t="s">
        <v>61</v>
      </c>
      <c r="O59" t="s">
        <v>60</v>
      </c>
      <c r="P59" t="s">
        <v>60</v>
      </c>
    </row>
    <row r="60" spans="1:16" x14ac:dyDescent="0.25">
      <c r="A60" t="s">
        <v>113</v>
      </c>
      <c r="B60" t="s">
        <v>60</v>
      </c>
      <c r="C60" t="s">
        <v>60</v>
      </c>
      <c r="D60" t="s">
        <v>60</v>
      </c>
      <c r="E60" t="s">
        <v>253</v>
      </c>
      <c r="F60" t="s">
        <v>275</v>
      </c>
      <c r="G60" t="s">
        <v>60</v>
      </c>
      <c r="H60" t="s">
        <v>60</v>
      </c>
      <c r="I60" t="s">
        <v>61</v>
      </c>
      <c r="J60" t="s">
        <v>60</v>
      </c>
      <c r="K60" t="s">
        <v>60</v>
      </c>
      <c r="L60" t="s">
        <v>60</v>
      </c>
      <c r="M60" t="s">
        <v>60</v>
      </c>
      <c r="N60" t="s">
        <v>60</v>
      </c>
      <c r="O60" t="s">
        <v>60</v>
      </c>
      <c r="P60" t="s">
        <v>60</v>
      </c>
    </row>
    <row r="61" spans="1:16" x14ac:dyDescent="0.25">
      <c r="A61" t="s">
        <v>114</v>
      </c>
      <c r="B61" t="s">
        <v>60</v>
      </c>
      <c r="C61" t="s">
        <v>60</v>
      </c>
      <c r="D61" t="s">
        <v>60</v>
      </c>
      <c r="E61" t="s">
        <v>253</v>
      </c>
      <c r="F61" t="s">
        <v>275</v>
      </c>
      <c r="G61" t="s">
        <v>60</v>
      </c>
      <c r="H61" t="s">
        <v>60</v>
      </c>
      <c r="I61" t="s">
        <v>61</v>
      </c>
      <c r="J61" t="s">
        <v>60</v>
      </c>
      <c r="K61" t="s">
        <v>60</v>
      </c>
      <c r="L61" t="s">
        <v>60</v>
      </c>
      <c r="M61" t="s">
        <v>60</v>
      </c>
      <c r="N61" t="s">
        <v>60</v>
      </c>
      <c r="O61" t="s">
        <v>60</v>
      </c>
      <c r="P61" t="s">
        <v>60</v>
      </c>
    </row>
    <row r="62" spans="1:16" x14ac:dyDescent="0.25">
      <c r="A62" t="s">
        <v>115</v>
      </c>
      <c r="B62" t="s">
        <v>60</v>
      </c>
      <c r="C62" t="s">
        <v>60</v>
      </c>
      <c r="D62" t="s">
        <v>60</v>
      </c>
      <c r="E62" t="s">
        <v>253</v>
      </c>
      <c r="F62" t="s">
        <v>275</v>
      </c>
      <c r="G62" t="s">
        <v>60</v>
      </c>
      <c r="H62" t="s">
        <v>61</v>
      </c>
      <c r="I62" t="s">
        <v>60</v>
      </c>
      <c r="J62" t="s">
        <v>60</v>
      </c>
      <c r="K62" t="s">
        <v>61</v>
      </c>
      <c r="L62" t="s">
        <v>60</v>
      </c>
      <c r="M62" t="s">
        <v>60</v>
      </c>
      <c r="N62" t="s">
        <v>60</v>
      </c>
      <c r="O62" t="s">
        <v>60</v>
      </c>
      <c r="P62" t="s">
        <v>60</v>
      </c>
    </row>
    <row r="63" spans="1:16" x14ac:dyDescent="0.25">
      <c r="A63" t="s">
        <v>116</v>
      </c>
      <c r="B63" t="s">
        <v>60</v>
      </c>
      <c r="C63" t="s">
        <v>60</v>
      </c>
      <c r="D63" t="s">
        <v>60</v>
      </c>
      <c r="E63" t="s">
        <v>253</v>
      </c>
      <c r="F63" t="s">
        <v>275</v>
      </c>
      <c r="G63" t="s">
        <v>60</v>
      </c>
      <c r="H63" t="s">
        <v>60</v>
      </c>
      <c r="I63" t="s">
        <v>60</v>
      </c>
      <c r="J63" t="s">
        <v>61</v>
      </c>
      <c r="K63" t="s">
        <v>60</v>
      </c>
      <c r="L63" t="s">
        <v>60</v>
      </c>
      <c r="M63" t="s">
        <v>60</v>
      </c>
      <c r="N63" t="s">
        <v>60</v>
      </c>
      <c r="O63" t="s">
        <v>60</v>
      </c>
      <c r="P63" t="s">
        <v>60</v>
      </c>
    </row>
    <row r="64" spans="1:16" x14ac:dyDescent="0.25">
      <c r="A64" t="s">
        <v>117</v>
      </c>
      <c r="B64" t="s">
        <v>60</v>
      </c>
      <c r="C64" t="s">
        <v>60</v>
      </c>
      <c r="D64" t="s">
        <v>60</v>
      </c>
      <c r="E64" t="s">
        <v>253</v>
      </c>
      <c r="F64" t="s">
        <v>275</v>
      </c>
      <c r="G64" t="s">
        <v>60</v>
      </c>
      <c r="H64" t="s">
        <v>60</v>
      </c>
      <c r="I64" t="s">
        <v>60</v>
      </c>
      <c r="J64" t="s">
        <v>61</v>
      </c>
      <c r="K64" t="s">
        <v>60</v>
      </c>
      <c r="L64" t="s">
        <v>60</v>
      </c>
      <c r="M64" t="s">
        <v>60</v>
      </c>
      <c r="N64" t="s">
        <v>60</v>
      </c>
      <c r="O64" t="s">
        <v>60</v>
      </c>
      <c r="P64" t="s">
        <v>60</v>
      </c>
    </row>
    <row r="65" spans="1:16" x14ac:dyDescent="0.25">
      <c r="A65" t="s">
        <v>118</v>
      </c>
      <c r="B65" t="s">
        <v>60</v>
      </c>
      <c r="C65" t="s">
        <v>60</v>
      </c>
      <c r="D65" t="s">
        <v>60</v>
      </c>
      <c r="E65" t="s">
        <v>253</v>
      </c>
      <c r="F65" t="s">
        <v>275</v>
      </c>
      <c r="G65" t="s">
        <v>60</v>
      </c>
      <c r="H65" t="s">
        <v>60</v>
      </c>
      <c r="I65" t="s">
        <v>60</v>
      </c>
      <c r="J65" t="s">
        <v>61</v>
      </c>
      <c r="K65" t="s">
        <v>60</v>
      </c>
      <c r="L65" t="s">
        <v>60</v>
      </c>
      <c r="M65" t="s">
        <v>60</v>
      </c>
      <c r="N65" t="s">
        <v>60</v>
      </c>
      <c r="O65" t="s">
        <v>60</v>
      </c>
      <c r="P65" t="s">
        <v>60</v>
      </c>
    </row>
    <row r="66" spans="1:16" x14ac:dyDescent="0.25">
      <c r="A66" t="s">
        <v>219</v>
      </c>
      <c r="B66" t="s">
        <v>60</v>
      </c>
      <c r="C66" t="s">
        <v>60</v>
      </c>
      <c r="D66" t="s">
        <v>60</v>
      </c>
      <c r="E66" t="s">
        <v>253</v>
      </c>
      <c r="F66" t="s">
        <v>219</v>
      </c>
      <c r="G66" t="s">
        <v>60</v>
      </c>
      <c r="H66" t="s">
        <v>60</v>
      </c>
      <c r="I66" t="s">
        <v>60</v>
      </c>
      <c r="J66" t="s">
        <v>60</v>
      </c>
      <c r="K66" t="s">
        <v>60</v>
      </c>
      <c r="L66" t="s">
        <v>60</v>
      </c>
      <c r="M66" t="s">
        <v>60</v>
      </c>
      <c r="N66" t="s">
        <v>60</v>
      </c>
      <c r="O66" t="s">
        <v>60</v>
      </c>
      <c r="P66" t="s">
        <v>61</v>
      </c>
    </row>
    <row r="67" spans="1:16" x14ac:dyDescent="0.25">
      <c r="A67" t="s">
        <v>220</v>
      </c>
      <c r="B67" t="s">
        <v>60</v>
      </c>
      <c r="C67" t="s">
        <v>60</v>
      </c>
      <c r="D67" t="s">
        <v>60</v>
      </c>
      <c r="E67" t="s">
        <v>253</v>
      </c>
      <c r="F67" t="s">
        <v>220</v>
      </c>
      <c r="G67" t="s">
        <v>60</v>
      </c>
      <c r="H67" t="s">
        <v>60</v>
      </c>
      <c r="I67" t="s">
        <v>60</v>
      </c>
      <c r="J67" t="s">
        <v>60</v>
      </c>
      <c r="K67" t="s">
        <v>60</v>
      </c>
      <c r="L67" t="s">
        <v>60</v>
      </c>
      <c r="M67" t="s">
        <v>60</v>
      </c>
      <c r="N67" t="s">
        <v>60</v>
      </c>
      <c r="O67" t="s">
        <v>60</v>
      </c>
      <c r="P67" t="s">
        <v>61</v>
      </c>
    </row>
    <row r="68" spans="1:16" x14ac:dyDescent="0.25">
      <c r="A68" t="s">
        <v>221</v>
      </c>
      <c r="B68" t="s">
        <v>60</v>
      </c>
      <c r="C68" t="s">
        <v>60</v>
      </c>
      <c r="D68" t="s">
        <v>60</v>
      </c>
      <c r="E68" t="s">
        <v>253</v>
      </c>
      <c r="F68" t="s">
        <v>220</v>
      </c>
      <c r="G68" t="s">
        <v>60</v>
      </c>
      <c r="H68" t="s">
        <v>60</v>
      </c>
      <c r="I68" t="s">
        <v>60</v>
      </c>
      <c r="J68" t="s">
        <v>60</v>
      </c>
      <c r="K68" t="s">
        <v>60</v>
      </c>
      <c r="L68" t="s">
        <v>60</v>
      </c>
      <c r="M68" t="s">
        <v>60</v>
      </c>
      <c r="N68" t="s">
        <v>60</v>
      </c>
      <c r="O68" t="s">
        <v>60</v>
      </c>
      <c r="P68" t="s">
        <v>61</v>
      </c>
    </row>
    <row r="69" spans="1:16" x14ac:dyDescent="0.25">
      <c r="A69" t="s">
        <v>222</v>
      </c>
      <c r="B69" t="s">
        <v>60</v>
      </c>
      <c r="C69" t="s">
        <v>60</v>
      </c>
      <c r="D69" t="s">
        <v>60</v>
      </c>
      <c r="E69" t="s">
        <v>253</v>
      </c>
      <c r="F69" t="s">
        <v>220</v>
      </c>
      <c r="G69" t="s">
        <v>60</v>
      </c>
      <c r="H69" t="s">
        <v>60</v>
      </c>
      <c r="I69" t="s">
        <v>60</v>
      </c>
      <c r="J69" t="s">
        <v>60</v>
      </c>
      <c r="K69" t="s">
        <v>60</v>
      </c>
      <c r="L69" t="s">
        <v>60</v>
      </c>
      <c r="M69" t="s">
        <v>60</v>
      </c>
      <c r="N69" t="s">
        <v>60</v>
      </c>
      <c r="O69" t="s">
        <v>60</v>
      </c>
      <c r="P69" t="s">
        <v>61</v>
      </c>
    </row>
    <row r="70" spans="1:16" x14ac:dyDescent="0.25">
      <c r="A70" t="s">
        <v>223</v>
      </c>
      <c r="B70" t="s">
        <v>60</v>
      </c>
      <c r="C70" t="s">
        <v>60</v>
      </c>
      <c r="D70" t="s">
        <v>60</v>
      </c>
      <c r="E70" t="s">
        <v>253</v>
      </c>
      <c r="F70" t="s">
        <v>220</v>
      </c>
      <c r="G70" t="s">
        <v>60</v>
      </c>
      <c r="H70" t="s">
        <v>60</v>
      </c>
      <c r="I70" t="s">
        <v>60</v>
      </c>
      <c r="J70" t="s">
        <v>60</v>
      </c>
      <c r="K70" t="s">
        <v>60</v>
      </c>
      <c r="L70" t="s">
        <v>60</v>
      </c>
      <c r="M70" t="s">
        <v>60</v>
      </c>
      <c r="N70" t="s">
        <v>60</v>
      </c>
      <c r="O70" t="s">
        <v>60</v>
      </c>
      <c r="P70" t="s">
        <v>61</v>
      </c>
    </row>
    <row r="71" spans="1:16" x14ac:dyDescent="0.25">
      <c r="A71" t="s">
        <v>119</v>
      </c>
      <c r="B71" t="s">
        <v>60</v>
      </c>
      <c r="C71" t="s">
        <v>60</v>
      </c>
      <c r="D71" t="s">
        <v>60</v>
      </c>
      <c r="E71" t="s">
        <v>253</v>
      </c>
      <c r="F71" t="s">
        <v>123</v>
      </c>
      <c r="G71" t="s">
        <v>60</v>
      </c>
      <c r="H71" t="s">
        <v>60</v>
      </c>
      <c r="I71" t="s">
        <v>60</v>
      </c>
      <c r="J71" t="s">
        <v>60</v>
      </c>
      <c r="K71" t="s">
        <v>60</v>
      </c>
      <c r="L71" t="s">
        <v>60</v>
      </c>
      <c r="M71" t="s">
        <v>61</v>
      </c>
      <c r="N71" t="s">
        <v>60</v>
      </c>
      <c r="O71" t="s">
        <v>60</v>
      </c>
      <c r="P71" t="s">
        <v>60</v>
      </c>
    </row>
    <row r="72" spans="1:16" x14ac:dyDescent="0.25">
      <c r="A72" t="s">
        <v>120</v>
      </c>
      <c r="B72" t="s">
        <v>60</v>
      </c>
      <c r="C72" t="s">
        <v>60</v>
      </c>
      <c r="D72" t="s">
        <v>60</v>
      </c>
      <c r="E72" t="s">
        <v>253</v>
      </c>
      <c r="F72" t="s">
        <v>123</v>
      </c>
      <c r="G72" t="s">
        <v>60</v>
      </c>
      <c r="H72" t="s">
        <v>60</v>
      </c>
      <c r="I72" t="s">
        <v>60</v>
      </c>
      <c r="J72" t="s">
        <v>60</v>
      </c>
      <c r="K72" t="s">
        <v>60</v>
      </c>
      <c r="L72" t="s">
        <v>60</v>
      </c>
      <c r="M72" t="s">
        <v>61</v>
      </c>
      <c r="N72" t="s">
        <v>60</v>
      </c>
      <c r="O72" t="s">
        <v>60</v>
      </c>
      <c r="P72" t="s">
        <v>60</v>
      </c>
    </row>
    <row r="73" spans="1:16" x14ac:dyDescent="0.25">
      <c r="A73" t="s">
        <v>121</v>
      </c>
      <c r="B73" t="s">
        <v>60</v>
      </c>
      <c r="C73" t="s">
        <v>60</v>
      </c>
      <c r="D73" t="s">
        <v>60</v>
      </c>
      <c r="E73" t="s">
        <v>253</v>
      </c>
      <c r="F73" t="s">
        <v>123</v>
      </c>
      <c r="G73" t="s">
        <v>60</v>
      </c>
      <c r="H73" t="s">
        <v>60</v>
      </c>
      <c r="I73" t="s">
        <v>60</v>
      </c>
      <c r="J73" t="s">
        <v>60</v>
      </c>
      <c r="K73" t="s">
        <v>60</v>
      </c>
      <c r="L73" t="s">
        <v>60</v>
      </c>
      <c r="M73" t="s">
        <v>61</v>
      </c>
      <c r="N73" t="s">
        <v>60</v>
      </c>
      <c r="O73" t="s">
        <v>60</v>
      </c>
      <c r="P73" t="s">
        <v>60</v>
      </c>
    </row>
    <row r="74" spans="1:16" x14ac:dyDescent="0.25">
      <c r="A74" t="s">
        <v>122</v>
      </c>
      <c r="B74" t="s">
        <v>60</v>
      </c>
      <c r="C74" t="s">
        <v>60</v>
      </c>
      <c r="D74" t="s">
        <v>60</v>
      </c>
      <c r="E74" t="s">
        <v>253</v>
      </c>
      <c r="F74" t="s">
        <v>123</v>
      </c>
      <c r="G74" t="s">
        <v>60</v>
      </c>
      <c r="H74" t="s">
        <v>60</v>
      </c>
      <c r="I74" t="s">
        <v>60</v>
      </c>
      <c r="J74" t="s">
        <v>60</v>
      </c>
      <c r="K74" t="s">
        <v>60</v>
      </c>
      <c r="L74" t="s">
        <v>60</v>
      </c>
      <c r="M74" t="s">
        <v>61</v>
      </c>
      <c r="N74" t="s">
        <v>60</v>
      </c>
      <c r="O74" t="s">
        <v>60</v>
      </c>
      <c r="P74" t="s">
        <v>60</v>
      </c>
    </row>
    <row r="75" spans="1:16" x14ac:dyDescent="0.25">
      <c r="A75" t="s">
        <v>123</v>
      </c>
      <c r="B75" t="s">
        <v>60</v>
      </c>
      <c r="C75" t="s">
        <v>60</v>
      </c>
      <c r="D75" t="s">
        <v>60</v>
      </c>
      <c r="E75" t="s">
        <v>253</v>
      </c>
      <c r="F75" t="s">
        <v>123</v>
      </c>
      <c r="G75" t="s">
        <v>60</v>
      </c>
      <c r="H75" t="s">
        <v>60</v>
      </c>
      <c r="I75" t="s">
        <v>60</v>
      </c>
      <c r="J75" t="s">
        <v>60</v>
      </c>
      <c r="K75" t="s">
        <v>60</v>
      </c>
      <c r="L75" t="s">
        <v>60</v>
      </c>
      <c r="M75" t="s">
        <v>61</v>
      </c>
      <c r="N75" t="s">
        <v>60</v>
      </c>
      <c r="O75" t="s">
        <v>60</v>
      </c>
      <c r="P75" t="s">
        <v>60</v>
      </c>
    </row>
    <row r="76" spans="1:16" x14ac:dyDescent="0.25">
      <c r="A76" t="s">
        <v>124</v>
      </c>
      <c r="B76" t="s">
        <v>60</v>
      </c>
      <c r="C76" t="s">
        <v>60</v>
      </c>
      <c r="D76" t="s">
        <v>60</v>
      </c>
      <c r="E76" t="s">
        <v>253</v>
      </c>
      <c r="F76" t="s">
        <v>123</v>
      </c>
      <c r="G76" t="s">
        <v>60</v>
      </c>
      <c r="H76" t="s">
        <v>60</v>
      </c>
      <c r="I76" t="s">
        <v>60</v>
      </c>
      <c r="J76" t="s">
        <v>60</v>
      </c>
      <c r="K76" t="s">
        <v>60</v>
      </c>
      <c r="L76" t="s">
        <v>60</v>
      </c>
      <c r="M76" t="s">
        <v>61</v>
      </c>
      <c r="N76" t="s">
        <v>60</v>
      </c>
      <c r="O76" t="s">
        <v>60</v>
      </c>
      <c r="P76" t="s">
        <v>60</v>
      </c>
    </row>
    <row r="77" spans="1:16" x14ac:dyDescent="0.25">
      <c r="A77" t="s">
        <v>125</v>
      </c>
      <c r="B77" t="s">
        <v>60</v>
      </c>
      <c r="C77" t="s">
        <v>60</v>
      </c>
      <c r="D77" t="s">
        <v>60</v>
      </c>
      <c r="E77" t="s">
        <v>253</v>
      </c>
      <c r="F77" t="s">
        <v>123</v>
      </c>
      <c r="G77" t="s">
        <v>60</v>
      </c>
      <c r="H77" t="s">
        <v>60</v>
      </c>
      <c r="I77" t="s">
        <v>60</v>
      </c>
      <c r="J77" t="s">
        <v>60</v>
      </c>
      <c r="K77" t="s">
        <v>60</v>
      </c>
      <c r="L77" t="s">
        <v>60</v>
      </c>
      <c r="M77" t="s">
        <v>61</v>
      </c>
      <c r="N77" t="s">
        <v>60</v>
      </c>
      <c r="O77" t="s">
        <v>60</v>
      </c>
      <c r="P77" t="s">
        <v>60</v>
      </c>
    </row>
    <row r="78" spans="1:16" x14ac:dyDescent="0.25">
      <c r="A78" t="s">
        <v>126</v>
      </c>
      <c r="B78" t="s">
        <v>60</v>
      </c>
      <c r="C78" t="s">
        <v>60</v>
      </c>
      <c r="D78" t="s">
        <v>60</v>
      </c>
      <c r="E78" t="s">
        <v>253</v>
      </c>
      <c r="F78" t="s">
        <v>123</v>
      </c>
      <c r="G78" t="s">
        <v>60</v>
      </c>
      <c r="H78" t="s">
        <v>60</v>
      </c>
      <c r="I78" t="s">
        <v>60</v>
      </c>
      <c r="J78" t="s">
        <v>60</v>
      </c>
      <c r="K78" t="s">
        <v>60</v>
      </c>
      <c r="L78" t="s">
        <v>60</v>
      </c>
      <c r="M78" t="s">
        <v>61</v>
      </c>
      <c r="N78" t="s">
        <v>60</v>
      </c>
      <c r="O78" t="s">
        <v>60</v>
      </c>
      <c r="P78" t="s">
        <v>60</v>
      </c>
    </row>
    <row r="79" spans="1:16" x14ac:dyDescent="0.25">
      <c r="A79" t="s">
        <v>127</v>
      </c>
      <c r="B79" t="s">
        <v>60</v>
      </c>
      <c r="C79" t="s">
        <v>60</v>
      </c>
      <c r="D79" t="s">
        <v>60</v>
      </c>
      <c r="E79" t="s">
        <v>253</v>
      </c>
      <c r="F79" t="s">
        <v>123</v>
      </c>
      <c r="G79" t="s">
        <v>60</v>
      </c>
      <c r="H79" t="s">
        <v>60</v>
      </c>
      <c r="I79" t="s">
        <v>60</v>
      </c>
      <c r="J79" t="s">
        <v>60</v>
      </c>
      <c r="K79" t="s">
        <v>60</v>
      </c>
      <c r="L79" t="s">
        <v>60</v>
      </c>
      <c r="M79" t="s">
        <v>61</v>
      </c>
      <c r="N79" t="s">
        <v>60</v>
      </c>
      <c r="O79" t="s">
        <v>60</v>
      </c>
      <c r="P79" t="s">
        <v>60</v>
      </c>
    </row>
    <row r="80" spans="1:16" x14ac:dyDescent="0.25">
      <c r="A80" t="s">
        <v>128</v>
      </c>
      <c r="B80" t="s">
        <v>60</v>
      </c>
      <c r="C80" t="s">
        <v>60</v>
      </c>
      <c r="D80" t="s">
        <v>60</v>
      </c>
      <c r="E80" t="s">
        <v>253</v>
      </c>
      <c r="F80" t="s">
        <v>123</v>
      </c>
      <c r="G80" t="s">
        <v>60</v>
      </c>
      <c r="H80" t="s">
        <v>60</v>
      </c>
      <c r="I80" t="s">
        <v>60</v>
      </c>
      <c r="J80" t="s">
        <v>60</v>
      </c>
      <c r="K80" t="s">
        <v>60</v>
      </c>
      <c r="L80" t="s">
        <v>60</v>
      </c>
      <c r="M80" t="s">
        <v>61</v>
      </c>
      <c r="N80" t="s">
        <v>60</v>
      </c>
      <c r="O80" t="s">
        <v>60</v>
      </c>
      <c r="P80" t="s">
        <v>60</v>
      </c>
    </row>
    <row r="81" spans="1:16" x14ac:dyDescent="0.25">
      <c r="A81" t="s">
        <v>129</v>
      </c>
      <c r="B81" t="s">
        <v>60</v>
      </c>
      <c r="C81" t="s">
        <v>60</v>
      </c>
      <c r="D81" t="s">
        <v>60</v>
      </c>
      <c r="E81" t="s">
        <v>253</v>
      </c>
      <c r="F81" t="s">
        <v>123</v>
      </c>
      <c r="G81" t="s">
        <v>60</v>
      </c>
      <c r="H81" t="s">
        <v>60</v>
      </c>
      <c r="I81" t="s">
        <v>60</v>
      </c>
      <c r="J81" t="s">
        <v>60</v>
      </c>
      <c r="K81" t="s">
        <v>60</v>
      </c>
      <c r="L81" t="s">
        <v>60</v>
      </c>
      <c r="M81" t="s">
        <v>61</v>
      </c>
      <c r="N81" t="s">
        <v>60</v>
      </c>
      <c r="O81" t="s">
        <v>60</v>
      </c>
      <c r="P81" t="s">
        <v>60</v>
      </c>
    </row>
    <row r="82" spans="1:16" x14ac:dyDescent="0.25">
      <c r="A82" t="s">
        <v>130</v>
      </c>
      <c r="B82" t="s">
        <v>60</v>
      </c>
      <c r="C82" t="s">
        <v>60</v>
      </c>
      <c r="D82" t="s">
        <v>60</v>
      </c>
      <c r="E82" t="s">
        <v>253</v>
      </c>
      <c r="F82" t="s">
        <v>123</v>
      </c>
      <c r="G82" t="s">
        <v>60</v>
      </c>
      <c r="H82" t="s">
        <v>60</v>
      </c>
      <c r="I82" t="s">
        <v>60</v>
      </c>
      <c r="J82" t="s">
        <v>60</v>
      </c>
      <c r="K82" t="s">
        <v>60</v>
      </c>
      <c r="L82" t="s">
        <v>60</v>
      </c>
      <c r="M82" t="s">
        <v>61</v>
      </c>
      <c r="N82" t="s">
        <v>60</v>
      </c>
      <c r="O82" t="s">
        <v>60</v>
      </c>
      <c r="P82" t="s">
        <v>60</v>
      </c>
    </row>
    <row r="83" spans="1:16" x14ac:dyDescent="0.25">
      <c r="A83" t="s">
        <v>19</v>
      </c>
      <c r="B83" t="s">
        <v>60</v>
      </c>
      <c r="C83" t="s">
        <v>60</v>
      </c>
      <c r="D83" t="s">
        <v>60</v>
      </c>
      <c r="E83" t="s">
        <v>253</v>
      </c>
      <c r="F83" t="s">
        <v>276</v>
      </c>
      <c r="G83" t="s">
        <v>61</v>
      </c>
      <c r="H83" t="s">
        <v>61</v>
      </c>
      <c r="I83" t="s">
        <v>61</v>
      </c>
      <c r="J83" t="s">
        <v>61</v>
      </c>
      <c r="K83" t="s">
        <v>61</v>
      </c>
      <c r="L83" t="s">
        <v>61</v>
      </c>
      <c r="M83" t="s">
        <v>61</v>
      </c>
      <c r="N83" t="s">
        <v>60</v>
      </c>
      <c r="O83" t="s">
        <v>60</v>
      </c>
      <c r="P83" t="s">
        <v>60</v>
      </c>
    </row>
    <row r="84" spans="1:16" x14ac:dyDescent="0.25">
      <c r="A84" t="s">
        <v>131</v>
      </c>
      <c r="B84" t="s">
        <v>60</v>
      </c>
      <c r="C84" t="s">
        <v>60</v>
      </c>
      <c r="D84" t="s">
        <v>60</v>
      </c>
      <c r="E84" t="s">
        <v>253</v>
      </c>
      <c r="F84" t="s">
        <v>276</v>
      </c>
      <c r="G84" t="s">
        <v>61</v>
      </c>
      <c r="H84" t="s">
        <v>61</v>
      </c>
      <c r="I84" t="s">
        <v>60</v>
      </c>
      <c r="J84" t="s">
        <v>60</v>
      </c>
      <c r="K84" t="s">
        <v>61</v>
      </c>
      <c r="L84" t="s">
        <v>61</v>
      </c>
      <c r="M84" t="s">
        <v>60</v>
      </c>
      <c r="N84" t="s">
        <v>60</v>
      </c>
      <c r="O84" t="s">
        <v>60</v>
      </c>
      <c r="P84" t="s">
        <v>60</v>
      </c>
    </row>
    <row r="85" spans="1:16" x14ac:dyDescent="0.25">
      <c r="A85" t="s">
        <v>11</v>
      </c>
      <c r="B85" t="s">
        <v>60</v>
      </c>
      <c r="C85" t="s">
        <v>60</v>
      </c>
      <c r="D85" t="s">
        <v>60</v>
      </c>
      <c r="E85" t="s">
        <v>253</v>
      </c>
      <c r="F85" t="s">
        <v>276</v>
      </c>
      <c r="G85" t="s">
        <v>61</v>
      </c>
      <c r="H85" t="s">
        <v>61</v>
      </c>
      <c r="I85" t="s">
        <v>61</v>
      </c>
      <c r="J85" t="s">
        <v>61</v>
      </c>
      <c r="K85" t="s">
        <v>61</v>
      </c>
      <c r="L85" t="s">
        <v>60</v>
      </c>
      <c r="M85" t="s">
        <v>60</v>
      </c>
      <c r="N85" t="s">
        <v>60</v>
      </c>
      <c r="O85" t="s">
        <v>60</v>
      </c>
      <c r="P85" t="s">
        <v>60</v>
      </c>
    </row>
    <row r="86" spans="1:16" x14ac:dyDescent="0.25">
      <c r="A86" t="s">
        <v>132</v>
      </c>
      <c r="B86" t="s">
        <v>60</v>
      </c>
      <c r="C86" t="s">
        <v>60</v>
      </c>
      <c r="D86" t="s">
        <v>60</v>
      </c>
      <c r="E86" t="s">
        <v>253</v>
      </c>
      <c r="F86" t="s">
        <v>276</v>
      </c>
      <c r="G86" t="s">
        <v>61</v>
      </c>
      <c r="H86" t="s">
        <v>60</v>
      </c>
      <c r="I86" t="s">
        <v>60</v>
      </c>
      <c r="J86" t="s">
        <v>60</v>
      </c>
      <c r="K86" t="s">
        <v>61</v>
      </c>
      <c r="L86" t="s">
        <v>61</v>
      </c>
      <c r="M86" t="s">
        <v>60</v>
      </c>
      <c r="N86" t="s">
        <v>61</v>
      </c>
      <c r="O86" t="s">
        <v>60</v>
      </c>
      <c r="P86" t="s">
        <v>60</v>
      </c>
    </row>
    <row r="87" spans="1:16" x14ac:dyDescent="0.25">
      <c r="A87" t="s">
        <v>133</v>
      </c>
      <c r="B87" t="s">
        <v>60</v>
      </c>
      <c r="C87" t="s">
        <v>60</v>
      </c>
      <c r="D87" t="s">
        <v>60</v>
      </c>
      <c r="E87" t="s">
        <v>253</v>
      </c>
      <c r="F87" t="s">
        <v>276</v>
      </c>
      <c r="G87" t="s">
        <v>60</v>
      </c>
      <c r="H87" t="s">
        <v>61</v>
      </c>
      <c r="I87" t="s">
        <v>60</v>
      </c>
      <c r="J87" t="s">
        <v>60</v>
      </c>
      <c r="K87" t="s">
        <v>61</v>
      </c>
      <c r="L87" t="s">
        <v>61</v>
      </c>
      <c r="M87" t="s">
        <v>60</v>
      </c>
      <c r="N87" t="s">
        <v>60</v>
      </c>
      <c r="O87" t="s">
        <v>60</v>
      </c>
      <c r="P87" t="s">
        <v>60</v>
      </c>
    </row>
    <row r="88" spans="1:16" x14ac:dyDescent="0.25">
      <c r="A88" t="s">
        <v>134</v>
      </c>
      <c r="B88" t="s">
        <v>60</v>
      </c>
      <c r="C88" t="s">
        <v>60</v>
      </c>
      <c r="D88" t="s">
        <v>60</v>
      </c>
      <c r="E88" t="s">
        <v>253</v>
      </c>
      <c r="F88" t="s">
        <v>276</v>
      </c>
      <c r="G88" t="s">
        <v>61</v>
      </c>
      <c r="H88" t="s">
        <v>61</v>
      </c>
      <c r="I88" t="s">
        <v>60</v>
      </c>
      <c r="J88" t="s">
        <v>60</v>
      </c>
      <c r="K88" t="s">
        <v>61</v>
      </c>
      <c r="L88" t="s">
        <v>61</v>
      </c>
      <c r="M88" t="s">
        <v>60</v>
      </c>
      <c r="N88" t="s">
        <v>61</v>
      </c>
      <c r="O88" t="s">
        <v>61</v>
      </c>
      <c r="P88" t="s">
        <v>60</v>
      </c>
    </row>
    <row r="89" spans="1:16" x14ac:dyDescent="0.25">
      <c r="A89" t="s">
        <v>135</v>
      </c>
      <c r="B89" t="s">
        <v>60</v>
      </c>
      <c r="C89" t="s">
        <v>60</v>
      </c>
      <c r="D89" t="s">
        <v>60</v>
      </c>
      <c r="E89" t="s">
        <v>253</v>
      </c>
      <c r="F89" t="s">
        <v>276</v>
      </c>
      <c r="G89" t="s">
        <v>61</v>
      </c>
      <c r="H89" t="s">
        <v>61</v>
      </c>
      <c r="I89" t="s">
        <v>60</v>
      </c>
      <c r="J89" t="s">
        <v>60</v>
      </c>
      <c r="K89" t="s">
        <v>61</v>
      </c>
      <c r="L89" t="s">
        <v>61</v>
      </c>
      <c r="M89" t="s">
        <v>60</v>
      </c>
      <c r="N89" t="s">
        <v>61</v>
      </c>
      <c r="O89" t="s">
        <v>61</v>
      </c>
      <c r="P89" t="s">
        <v>60</v>
      </c>
    </row>
    <row r="90" spans="1:16" x14ac:dyDescent="0.25">
      <c r="A90" t="s">
        <v>136</v>
      </c>
      <c r="B90" t="s">
        <v>60</v>
      </c>
      <c r="C90" t="s">
        <v>60</v>
      </c>
      <c r="D90" t="s">
        <v>60</v>
      </c>
      <c r="E90" t="s">
        <v>253</v>
      </c>
      <c r="F90" t="s">
        <v>276</v>
      </c>
      <c r="G90" t="s">
        <v>61</v>
      </c>
      <c r="H90" t="s">
        <v>61</v>
      </c>
      <c r="I90" t="s">
        <v>61</v>
      </c>
      <c r="J90" t="s">
        <v>61</v>
      </c>
      <c r="K90" t="s">
        <v>61</v>
      </c>
      <c r="L90" t="s">
        <v>61</v>
      </c>
      <c r="M90" t="s">
        <v>61</v>
      </c>
      <c r="N90" t="s">
        <v>61</v>
      </c>
      <c r="O90" t="s">
        <v>61</v>
      </c>
      <c r="P90" t="s">
        <v>60</v>
      </c>
    </row>
    <row r="91" spans="1:16" x14ac:dyDescent="0.25">
      <c r="A91" t="s">
        <v>13</v>
      </c>
      <c r="B91" t="s">
        <v>60</v>
      </c>
      <c r="C91" t="s">
        <v>60</v>
      </c>
      <c r="D91" t="s">
        <v>60</v>
      </c>
      <c r="E91" t="s">
        <v>253</v>
      </c>
      <c r="F91" t="s">
        <v>276</v>
      </c>
      <c r="G91" t="s">
        <v>61</v>
      </c>
      <c r="H91" t="s">
        <v>60</v>
      </c>
      <c r="I91" t="s">
        <v>60</v>
      </c>
      <c r="J91" t="s">
        <v>60</v>
      </c>
      <c r="K91" t="s">
        <v>61</v>
      </c>
      <c r="L91" t="s">
        <v>61</v>
      </c>
      <c r="M91" t="s">
        <v>60</v>
      </c>
      <c r="N91" t="s">
        <v>61</v>
      </c>
      <c r="O91" t="s">
        <v>60</v>
      </c>
      <c r="P91" t="s">
        <v>60</v>
      </c>
    </row>
    <row r="92" spans="1:16" x14ac:dyDescent="0.25">
      <c r="A92" t="s">
        <v>137</v>
      </c>
      <c r="B92" t="s">
        <v>60</v>
      </c>
      <c r="C92" t="s">
        <v>60</v>
      </c>
      <c r="D92" t="s">
        <v>60</v>
      </c>
      <c r="E92" t="s">
        <v>253</v>
      </c>
      <c r="F92" t="s">
        <v>276</v>
      </c>
      <c r="G92" t="s">
        <v>61</v>
      </c>
      <c r="H92" t="s">
        <v>60</v>
      </c>
      <c r="I92" t="s">
        <v>60</v>
      </c>
      <c r="J92" t="s">
        <v>60</v>
      </c>
      <c r="K92" t="s">
        <v>60</v>
      </c>
      <c r="L92" t="s">
        <v>61</v>
      </c>
      <c r="M92" t="s">
        <v>61</v>
      </c>
      <c r="N92" t="s">
        <v>60</v>
      </c>
      <c r="O92" t="s">
        <v>60</v>
      </c>
      <c r="P92" t="s">
        <v>60</v>
      </c>
    </row>
    <row r="93" spans="1:16" x14ac:dyDescent="0.25">
      <c r="A93" t="s">
        <v>138</v>
      </c>
      <c r="B93" t="s">
        <v>60</v>
      </c>
      <c r="C93" t="s">
        <v>60</v>
      </c>
      <c r="D93" t="s">
        <v>60</v>
      </c>
      <c r="E93" t="s">
        <v>253</v>
      </c>
      <c r="F93" t="s">
        <v>276</v>
      </c>
      <c r="G93" t="s">
        <v>61</v>
      </c>
      <c r="H93" t="s">
        <v>60</v>
      </c>
      <c r="I93" t="s">
        <v>60</v>
      </c>
      <c r="J93" t="s">
        <v>60</v>
      </c>
      <c r="K93" t="s">
        <v>60</v>
      </c>
      <c r="L93" t="s">
        <v>60</v>
      </c>
      <c r="M93" t="s">
        <v>60</v>
      </c>
      <c r="N93" t="s">
        <v>61</v>
      </c>
      <c r="O93" t="s">
        <v>60</v>
      </c>
      <c r="P93" t="s">
        <v>60</v>
      </c>
    </row>
    <row r="94" spans="1:16" x14ac:dyDescent="0.25">
      <c r="A94" t="s">
        <v>139</v>
      </c>
      <c r="B94" t="s">
        <v>60</v>
      </c>
      <c r="C94" t="s">
        <v>60</v>
      </c>
      <c r="D94" t="s">
        <v>60</v>
      </c>
      <c r="E94" t="s">
        <v>253</v>
      </c>
      <c r="F94" t="s">
        <v>276</v>
      </c>
      <c r="G94" t="s">
        <v>61</v>
      </c>
      <c r="H94" t="s">
        <v>60</v>
      </c>
      <c r="I94" t="s">
        <v>60</v>
      </c>
      <c r="J94" t="s">
        <v>60</v>
      </c>
      <c r="K94" t="s">
        <v>60</v>
      </c>
      <c r="L94" t="s">
        <v>61</v>
      </c>
      <c r="M94" t="s">
        <v>60</v>
      </c>
      <c r="N94" t="s">
        <v>60</v>
      </c>
      <c r="O94" t="s">
        <v>60</v>
      </c>
      <c r="P94" t="s">
        <v>60</v>
      </c>
    </row>
    <row r="95" spans="1:16" x14ac:dyDescent="0.25">
      <c r="A95" t="s">
        <v>140</v>
      </c>
      <c r="B95" t="s">
        <v>60</v>
      </c>
      <c r="C95" t="s">
        <v>60</v>
      </c>
      <c r="D95" t="s">
        <v>60</v>
      </c>
      <c r="E95" t="s">
        <v>253</v>
      </c>
      <c r="F95" t="s">
        <v>276</v>
      </c>
      <c r="G95" t="s">
        <v>61</v>
      </c>
      <c r="H95" t="s">
        <v>60</v>
      </c>
      <c r="I95" t="s">
        <v>60</v>
      </c>
      <c r="J95" t="s">
        <v>60</v>
      </c>
      <c r="K95" t="s">
        <v>60</v>
      </c>
      <c r="L95" t="s">
        <v>60</v>
      </c>
      <c r="M95" t="s">
        <v>60</v>
      </c>
      <c r="N95" t="s">
        <v>60</v>
      </c>
      <c r="O95" t="s">
        <v>60</v>
      </c>
      <c r="P95" t="s">
        <v>60</v>
      </c>
    </row>
    <row r="96" spans="1:16" x14ac:dyDescent="0.25">
      <c r="A96" t="s">
        <v>141</v>
      </c>
      <c r="B96" t="s">
        <v>60</v>
      </c>
      <c r="C96" t="s">
        <v>60</v>
      </c>
      <c r="D96" t="s">
        <v>60</v>
      </c>
      <c r="E96" t="s">
        <v>253</v>
      </c>
      <c r="F96" t="s">
        <v>276</v>
      </c>
      <c r="G96" t="s">
        <v>61</v>
      </c>
      <c r="H96" t="s">
        <v>61</v>
      </c>
      <c r="I96" t="s">
        <v>60</v>
      </c>
      <c r="J96" t="s">
        <v>60</v>
      </c>
      <c r="K96" t="s">
        <v>61</v>
      </c>
      <c r="L96" t="s">
        <v>61</v>
      </c>
      <c r="M96" t="s">
        <v>61</v>
      </c>
      <c r="N96" t="s">
        <v>60</v>
      </c>
      <c r="O96" t="s">
        <v>60</v>
      </c>
      <c r="P96" t="s">
        <v>60</v>
      </c>
    </row>
    <row r="97" spans="1:16" x14ac:dyDescent="0.25">
      <c r="A97" t="s">
        <v>142</v>
      </c>
      <c r="B97" t="s">
        <v>60</v>
      </c>
      <c r="C97" t="s">
        <v>60</v>
      </c>
      <c r="D97" t="s">
        <v>60</v>
      </c>
      <c r="E97" t="s">
        <v>253</v>
      </c>
      <c r="F97" t="s">
        <v>276</v>
      </c>
      <c r="G97" t="s">
        <v>60</v>
      </c>
      <c r="H97" t="s">
        <v>61</v>
      </c>
      <c r="I97" t="s">
        <v>60</v>
      </c>
      <c r="J97" t="s">
        <v>60</v>
      </c>
      <c r="K97" t="s">
        <v>60</v>
      </c>
      <c r="L97" t="s">
        <v>60</v>
      </c>
      <c r="M97" t="s">
        <v>60</v>
      </c>
      <c r="N97" t="s">
        <v>60</v>
      </c>
      <c r="O97" t="s">
        <v>60</v>
      </c>
      <c r="P97" t="s">
        <v>60</v>
      </c>
    </row>
    <row r="98" spans="1:16" x14ac:dyDescent="0.25">
      <c r="A98" t="s">
        <v>143</v>
      </c>
      <c r="B98" t="s">
        <v>60</v>
      </c>
      <c r="C98" t="s">
        <v>60</v>
      </c>
      <c r="D98" t="s">
        <v>60</v>
      </c>
      <c r="E98" t="s">
        <v>253</v>
      </c>
      <c r="F98" t="s">
        <v>276</v>
      </c>
      <c r="G98" t="s">
        <v>60</v>
      </c>
      <c r="H98" t="s">
        <v>60</v>
      </c>
      <c r="I98" t="s">
        <v>61</v>
      </c>
      <c r="J98" t="s">
        <v>60</v>
      </c>
      <c r="K98" t="s">
        <v>60</v>
      </c>
      <c r="L98" t="s">
        <v>60</v>
      </c>
      <c r="M98" t="s">
        <v>60</v>
      </c>
      <c r="N98" t="s">
        <v>61</v>
      </c>
      <c r="O98" t="s">
        <v>61</v>
      </c>
      <c r="P98" t="s">
        <v>60</v>
      </c>
    </row>
    <row r="99" spans="1:16" x14ac:dyDescent="0.25">
      <c r="A99" t="s">
        <v>144</v>
      </c>
      <c r="B99" t="s">
        <v>60</v>
      </c>
      <c r="C99" t="s">
        <v>60</v>
      </c>
      <c r="D99" t="s">
        <v>60</v>
      </c>
      <c r="E99" t="s">
        <v>253</v>
      </c>
      <c r="F99" t="s">
        <v>276</v>
      </c>
      <c r="G99" t="s">
        <v>60</v>
      </c>
      <c r="H99" t="s">
        <v>60</v>
      </c>
      <c r="I99" t="s">
        <v>60</v>
      </c>
      <c r="J99" t="s">
        <v>60</v>
      </c>
      <c r="K99" t="s">
        <v>60</v>
      </c>
      <c r="L99" t="s">
        <v>60</v>
      </c>
      <c r="M99" t="s">
        <v>60</v>
      </c>
      <c r="N99" t="s">
        <v>61</v>
      </c>
      <c r="O99" t="s">
        <v>61</v>
      </c>
      <c r="P99" t="s">
        <v>60</v>
      </c>
    </row>
    <row r="100" spans="1:16" x14ac:dyDescent="0.25">
      <c r="A100" t="s">
        <v>145</v>
      </c>
      <c r="B100" t="s">
        <v>60</v>
      </c>
      <c r="C100" t="s">
        <v>60</v>
      </c>
      <c r="D100" t="s">
        <v>60</v>
      </c>
      <c r="E100" t="s">
        <v>253</v>
      </c>
      <c r="F100" t="s">
        <v>276</v>
      </c>
      <c r="G100" t="s">
        <v>60</v>
      </c>
      <c r="H100" t="s">
        <v>60</v>
      </c>
      <c r="I100" t="s">
        <v>60</v>
      </c>
      <c r="J100" t="s">
        <v>60</v>
      </c>
      <c r="K100" t="s">
        <v>60</v>
      </c>
      <c r="L100" t="s">
        <v>60</v>
      </c>
      <c r="M100" t="s">
        <v>60</v>
      </c>
      <c r="N100" t="s">
        <v>60</v>
      </c>
      <c r="O100" t="s">
        <v>61</v>
      </c>
      <c r="P100" t="s">
        <v>60</v>
      </c>
    </row>
    <row r="101" spans="1:16" x14ac:dyDescent="0.25">
      <c r="A101" t="s">
        <v>146</v>
      </c>
      <c r="B101" t="s">
        <v>60</v>
      </c>
      <c r="C101" t="s">
        <v>60</v>
      </c>
      <c r="D101" t="s">
        <v>60</v>
      </c>
      <c r="E101" t="s">
        <v>253</v>
      </c>
      <c r="F101" t="s">
        <v>276</v>
      </c>
      <c r="G101" t="s">
        <v>60</v>
      </c>
      <c r="H101" t="s">
        <v>60</v>
      </c>
      <c r="I101" t="s">
        <v>60</v>
      </c>
      <c r="J101" t="s">
        <v>60</v>
      </c>
      <c r="K101" t="s">
        <v>60</v>
      </c>
      <c r="L101" t="s">
        <v>60</v>
      </c>
      <c r="M101" t="s">
        <v>60</v>
      </c>
      <c r="N101" t="s">
        <v>61</v>
      </c>
      <c r="O101" t="s">
        <v>61</v>
      </c>
      <c r="P101" t="s">
        <v>60</v>
      </c>
    </row>
    <row r="102" spans="1:16" x14ac:dyDescent="0.25">
      <c r="A102" t="s">
        <v>147</v>
      </c>
      <c r="B102" t="s">
        <v>60</v>
      </c>
      <c r="C102" t="s">
        <v>60</v>
      </c>
      <c r="D102" t="s">
        <v>60</v>
      </c>
      <c r="E102" t="s">
        <v>253</v>
      </c>
      <c r="F102" t="s">
        <v>276</v>
      </c>
      <c r="G102" t="s">
        <v>60</v>
      </c>
      <c r="H102" t="s">
        <v>60</v>
      </c>
      <c r="I102" t="s">
        <v>60</v>
      </c>
      <c r="J102" t="s">
        <v>60</v>
      </c>
      <c r="K102" t="s">
        <v>60</v>
      </c>
      <c r="L102" t="s">
        <v>60</v>
      </c>
      <c r="M102" t="s">
        <v>60</v>
      </c>
      <c r="N102" t="s">
        <v>60</v>
      </c>
      <c r="O102" t="s">
        <v>61</v>
      </c>
      <c r="P102" t="s">
        <v>60</v>
      </c>
    </row>
    <row r="103" spans="1:16" x14ac:dyDescent="0.25">
      <c r="A103" t="s">
        <v>148</v>
      </c>
      <c r="B103" t="s">
        <v>60</v>
      </c>
      <c r="C103" t="s">
        <v>60</v>
      </c>
      <c r="D103" t="s">
        <v>60</v>
      </c>
      <c r="E103" t="s">
        <v>253</v>
      </c>
      <c r="F103" t="s">
        <v>276</v>
      </c>
      <c r="G103" t="s">
        <v>60</v>
      </c>
      <c r="H103" t="s">
        <v>60</v>
      </c>
      <c r="I103" t="s">
        <v>60</v>
      </c>
      <c r="J103" t="s">
        <v>60</v>
      </c>
      <c r="K103" t="s">
        <v>60</v>
      </c>
      <c r="L103" t="s">
        <v>60</v>
      </c>
      <c r="M103" t="s">
        <v>60</v>
      </c>
      <c r="N103" t="s">
        <v>61</v>
      </c>
      <c r="O103" t="s">
        <v>60</v>
      </c>
      <c r="P103" t="s">
        <v>60</v>
      </c>
    </row>
    <row r="104" spans="1:16" x14ac:dyDescent="0.25">
      <c r="A104" t="s">
        <v>149</v>
      </c>
      <c r="B104" t="s">
        <v>60</v>
      </c>
      <c r="C104" t="s">
        <v>60</v>
      </c>
      <c r="D104" t="s">
        <v>60</v>
      </c>
      <c r="E104" t="s">
        <v>253</v>
      </c>
      <c r="F104" t="s">
        <v>276</v>
      </c>
      <c r="G104" t="s">
        <v>60</v>
      </c>
      <c r="H104" t="s">
        <v>60</v>
      </c>
      <c r="I104" t="s">
        <v>60</v>
      </c>
      <c r="J104" t="s">
        <v>60</v>
      </c>
      <c r="K104" t="s">
        <v>60</v>
      </c>
      <c r="L104" t="s">
        <v>60</v>
      </c>
      <c r="M104" t="s">
        <v>60</v>
      </c>
      <c r="N104" t="s">
        <v>60</v>
      </c>
      <c r="O104" t="s">
        <v>61</v>
      </c>
      <c r="P104" t="s">
        <v>60</v>
      </c>
    </row>
    <row r="105" spans="1:16" x14ac:dyDescent="0.25">
      <c r="A105" t="s">
        <v>150</v>
      </c>
      <c r="B105" t="s">
        <v>60</v>
      </c>
      <c r="C105" t="s">
        <v>60</v>
      </c>
      <c r="D105" t="s">
        <v>60</v>
      </c>
      <c r="E105" t="s">
        <v>253</v>
      </c>
      <c r="F105" t="s">
        <v>276</v>
      </c>
      <c r="G105" t="s">
        <v>60</v>
      </c>
      <c r="H105" t="s">
        <v>60</v>
      </c>
      <c r="I105" t="s">
        <v>61</v>
      </c>
      <c r="J105" t="s">
        <v>60</v>
      </c>
      <c r="K105" t="s">
        <v>60</v>
      </c>
      <c r="L105" t="s">
        <v>60</v>
      </c>
      <c r="M105" t="s">
        <v>60</v>
      </c>
      <c r="N105" t="s">
        <v>60</v>
      </c>
      <c r="O105" t="s">
        <v>60</v>
      </c>
      <c r="P105" t="s">
        <v>60</v>
      </c>
    </row>
    <row r="106" spans="1:16" x14ac:dyDescent="0.25">
      <c r="A106" t="s">
        <v>151</v>
      </c>
      <c r="B106" t="s">
        <v>60</v>
      </c>
      <c r="C106" t="s">
        <v>60</v>
      </c>
      <c r="D106" t="s">
        <v>60</v>
      </c>
      <c r="E106" t="s">
        <v>253</v>
      </c>
      <c r="F106" t="s">
        <v>276</v>
      </c>
      <c r="G106" t="s">
        <v>60</v>
      </c>
      <c r="H106" t="s">
        <v>60</v>
      </c>
      <c r="I106" t="s">
        <v>61</v>
      </c>
      <c r="J106" t="s">
        <v>60</v>
      </c>
      <c r="K106" t="s">
        <v>60</v>
      </c>
      <c r="L106" t="s">
        <v>60</v>
      </c>
      <c r="M106" t="s">
        <v>60</v>
      </c>
      <c r="N106" t="s">
        <v>60</v>
      </c>
      <c r="O106" t="s">
        <v>60</v>
      </c>
      <c r="P106" t="s">
        <v>60</v>
      </c>
    </row>
    <row r="107" spans="1:16" x14ac:dyDescent="0.25">
      <c r="A107" t="s">
        <v>152</v>
      </c>
      <c r="B107" t="s">
        <v>60</v>
      </c>
      <c r="C107" t="s">
        <v>60</v>
      </c>
      <c r="D107" t="s">
        <v>60</v>
      </c>
      <c r="E107" t="s">
        <v>253</v>
      </c>
      <c r="F107" t="s">
        <v>276</v>
      </c>
      <c r="G107" t="s">
        <v>60</v>
      </c>
      <c r="H107" t="s">
        <v>60</v>
      </c>
      <c r="I107" t="s">
        <v>61</v>
      </c>
      <c r="J107" t="s">
        <v>60</v>
      </c>
      <c r="K107" t="s">
        <v>60</v>
      </c>
      <c r="L107" t="s">
        <v>60</v>
      </c>
      <c r="M107" t="s">
        <v>60</v>
      </c>
      <c r="N107" t="s">
        <v>60</v>
      </c>
      <c r="O107" t="s">
        <v>60</v>
      </c>
      <c r="P107" t="s">
        <v>60</v>
      </c>
    </row>
    <row r="108" spans="1:16" x14ac:dyDescent="0.25">
      <c r="A108" t="s">
        <v>153</v>
      </c>
      <c r="B108" t="s">
        <v>60</v>
      </c>
      <c r="C108" t="s">
        <v>60</v>
      </c>
      <c r="D108" t="s">
        <v>60</v>
      </c>
      <c r="E108" t="s">
        <v>253</v>
      </c>
      <c r="F108" t="s">
        <v>276</v>
      </c>
      <c r="G108" t="s">
        <v>60</v>
      </c>
      <c r="H108" t="s">
        <v>60</v>
      </c>
      <c r="I108" t="s">
        <v>61</v>
      </c>
      <c r="J108" t="s">
        <v>61</v>
      </c>
      <c r="K108" t="s">
        <v>60</v>
      </c>
      <c r="L108" t="s">
        <v>60</v>
      </c>
      <c r="M108" t="s">
        <v>60</v>
      </c>
      <c r="N108" t="s">
        <v>60</v>
      </c>
      <c r="O108" t="s">
        <v>60</v>
      </c>
      <c r="P108" t="s">
        <v>60</v>
      </c>
    </row>
    <row r="109" spans="1:16" x14ac:dyDescent="0.25">
      <c r="A109" t="s">
        <v>154</v>
      </c>
      <c r="B109" t="s">
        <v>60</v>
      </c>
      <c r="C109" t="s">
        <v>60</v>
      </c>
      <c r="D109" t="s">
        <v>60</v>
      </c>
      <c r="E109" t="s">
        <v>253</v>
      </c>
      <c r="F109" t="s">
        <v>276</v>
      </c>
      <c r="G109" t="s">
        <v>60</v>
      </c>
      <c r="H109" t="s">
        <v>60</v>
      </c>
      <c r="I109" t="s">
        <v>61</v>
      </c>
      <c r="J109" t="s">
        <v>61</v>
      </c>
      <c r="K109" t="s">
        <v>61</v>
      </c>
      <c r="L109" t="s">
        <v>61</v>
      </c>
      <c r="M109" t="s">
        <v>60</v>
      </c>
      <c r="N109" t="s">
        <v>61</v>
      </c>
      <c r="O109" t="s">
        <v>60</v>
      </c>
      <c r="P109" t="s">
        <v>60</v>
      </c>
    </row>
    <row r="110" spans="1:16" x14ac:dyDescent="0.25">
      <c r="A110" t="s">
        <v>155</v>
      </c>
      <c r="B110" t="s">
        <v>60</v>
      </c>
      <c r="C110" t="s">
        <v>60</v>
      </c>
      <c r="D110" t="s">
        <v>60</v>
      </c>
      <c r="E110" t="s">
        <v>253</v>
      </c>
      <c r="F110" t="s">
        <v>276</v>
      </c>
      <c r="G110" t="s">
        <v>60</v>
      </c>
      <c r="H110" t="s">
        <v>60</v>
      </c>
      <c r="I110" t="s">
        <v>61</v>
      </c>
      <c r="J110" t="s">
        <v>61</v>
      </c>
      <c r="K110" t="s">
        <v>60</v>
      </c>
      <c r="L110" t="s">
        <v>60</v>
      </c>
      <c r="M110" t="s">
        <v>60</v>
      </c>
      <c r="N110" t="s">
        <v>60</v>
      </c>
      <c r="O110" t="s">
        <v>60</v>
      </c>
      <c r="P110" t="s">
        <v>60</v>
      </c>
    </row>
    <row r="111" spans="1:16" x14ac:dyDescent="0.25">
      <c r="A111" t="s">
        <v>22</v>
      </c>
      <c r="B111" t="s">
        <v>60</v>
      </c>
      <c r="C111" t="s">
        <v>60</v>
      </c>
      <c r="D111" t="s">
        <v>60</v>
      </c>
      <c r="E111" t="s">
        <v>253</v>
      </c>
      <c r="F111" t="s">
        <v>276</v>
      </c>
      <c r="G111" t="s">
        <v>60</v>
      </c>
      <c r="H111" t="s">
        <v>60</v>
      </c>
      <c r="I111" t="s">
        <v>60</v>
      </c>
      <c r="J111" t="s">
        <v>60</v>
      </c>
      <c r="K111" t="s">
        <v>60</v>
      </c>
      <c r="L111" t="s">
        <v>60</v>
      </c>
      <c r="M111" t="s">
        <v>60</v>
      </c>
      <c r="N111" t="s">
        <v>60</v>
      </c>
      <c r="O111" t="s">
        <v>60</v>
      </c>
      <c r="P111" t="s">
        <v>61</v>
      </c>
    </row>
    <row r="112" spans="1:16" x14ac:dyDescent="0.25">
      <c r="A112" t="s">
        <v>224</v>
      </c>
      <c r="B112" t="s">
        <v>60</v>
      </c>
      <c r="C112" t="s">
        <v>60</v>
      </c>
      <c r="D112" t="s">
        <v>60</v>
      </c>
      <c r="E112" t="s">
        <v>253</v>
      </c>
      <c r="F112" t="s">
        <v>276</v>
      </c>
      <c r="G112" t="s">
        <v>60</v>
      </c>
      <c r="H112" t="s">
        <v>60</v>
      </c>
      <c r="I112" t="s">
        <v>60</v>
      </c>
      <c r="J112" t="s">
        <v>60</v>
      </c>
      <c r="K112" t="s">
        <v>60</v>
      </c>
      <c r="L112" t="s">
        <v>60</v>
      </c>
      <c r="M112" t="s">
        <v>60</v>
      </c>
      <c r="N112" t="s">
        <v>60</v>
      </c>
      <c r="O112" t="s">
        <v>60</v>
      </c>
      <c r="P112" t="s">
        <v>61</v>
      </c>
    </row>
    <row r="113" spans="1:16" x14ac:dyDescent="0.25">
      <c r="A113" t="s">
        <v>225</v>
      </c>
      <c r="B113" t="s">
        <v>60</v>
      </c>
      <c r="C113" t="s">
        <v>60</v>
      </c>
      <c r="D113" t="s">
        <v>60</v>
      </c>
      <c r="E113" t="s">
        <v>253</v>
      </c>
      <c r="F113" t="s">
        <v>276</v>
      </c>
      <c r="G113" t="s">
        <v>60</v>
      </c>
      <c r="H113" t="s">
        <v>60</v>
      </c>
      <c r="I113" t="s">
        <v>60</v>
      </c>
      <c r="J113" t="s">
        <v>60</v>
      </c>
      <c r="K113" t="s">
        <v>60</v>
      </c>
      <c r="L113" t="s">
        <v>60</v>
      </c>
      <c r="M113" t="s">
        <v>60</v>
      </c>
      <c r="N113" t="s">
        <v>60</v>
      </c>
      <c r="O113" t="s">
        <v>60</v>
      </c>
      <c r="P113" t="s">
        <v>61</v>
      </c>
    </row>
    <row r="114" spans="1:16" x14ac:dyDescent="0.25">
      <c r="A114" t="s">
        <v>226</v>
      </c>
      <c r="B114" t="s">
        <v>60</v>
      </c>
      <c r="C114" t="s">
        <v>60</v>
      </c>
      <c r="D114" t="s">
        <v>60</v>
      </c>
      <c r="E114" t="s">
        <v>253</v>
      </c>
      <c r="F114" t="s">
        <v>276</v>
      </c>
      <c r="G114" t="s">
        <v>60</v>
      </c>
      <c r="H114" t="s">
        <v>60</v>
      </c>
      <c r="I114" t="s">
        <v>60</v>
      </c>
      <c r="J114" t="s">
        <v>60</v>
      </c>
      <c r="K114" t="s">
        <v>60</v>
      </c>
      <c r="L114" t="s">
        <v>60</v>
      </c>
      <c r="M114" t="s">
        <v>60</v>
      </c>
      <c r="N114" t="s">
        <v>60</v>
      </c>
      <c r="O114" t="s">
        <v>60</v>
      </c>
      <c r="P114" t="s">
        <v>61</v>
      </c>
    </row>
    <row r="115" spans="1:16" x14ac:dyDescent="0.25">
      <c r="A115" t="s">
        <v>227</v>
      </c>
      <c r="B115" t="s">
        <v>60</v>
      </c>
      <c r="C115" t="s">
        <v>60</v>
      </c>
      <c r="D115" t="s">
        <v>60</v>
      </c>
      <c r="E115" t="s">
        <v>253</v>
      </c>
      <c r="F115" t="s">
        <v>276</v>
      </c>
      <c r="G115" t="s">
        <v>60</v>
      </c>
      <c r="H115" t="s">
        <v>60</v>
      </c>
      <c r="I115" t="s">
        <v>60</v>
      </c>
      <c r="J115" t="s">
        <v>60</v>
      </c>
      <c r="K115" t="s">
        <v>60</v>
      </c>
      <c r="L115" t="s">
        <v>60</v>
      </c>
      <c r="M115" t="s">
        <v>60</v>
      </c>
      <c r="N115" t="s">
        <v>60</v>
      </c>
      <c r="O115" t="s">
        <v>60</v>
      </c>
      <c r="P115" t="s">
        <v>61</v>
      </c>
    </row>
    <row r="116" spans="1:16" x14ac:dyDescent="0.25">
      <c r="A116" t="s">
        <v>228</v>
      </c>
      <c r="B116" t="s">
        <v>60</v>
      </c>
      <c r="C116" t="s">
        <v>60</v>
      </c>
      <c r="D116" t="s">
        <v>60</v>
      </c>
      <c r="E116" t="s">
        <v>253</v>
      </c>
      <c r="F116" t="s">
        <v>276</v>
      </c>
      <c r="G116" t="s">
        <v>60</v>
      </c>
      <c r="H116" t="s">
        <v>60</v>
      </c>
      <c r="I116" t="s">
        <v>60</v>
      </c>
      <c r="J116" t="s">
        <v>60</v>
      </c>
      <c r="K116" t="s">
        <v>60</v>
      </c>
      <c r="L116" t="s">
        <v>60</v>
      </c>
      <c r="M116" t="s">
        <v>60</v>
      </c>
      <c r="N116" t="s">
        <v>60</v>
      </c>
      <c r="O116" t="s">
        <v>60</v>
      </c>
      <c r="P116" t="s">
        <v>61</v>
      </c>
    </row>
    <row r="117" spans="1:16" x14ac:dyDescent="0.25">
      <c r="A117" t="s">
        <v>229</v>
      </c>
      <c r="B117" t="s">
        <v>60</v>
      </c>
      <c r="C117" t="s">
        <v>60</v>
      </c>
      <c r="D117" t="s">
        <v>60</v>
      </c>
      <c r="E117" t="s">
        <v>253</v>
      </c>
      <c r="F117" t="s">
        <v>276</v>
      </c>
      <c r="G117" t="s">
        <v>60</v>
      </c>
      <c r="H117" t="s">
        <v>60</v>
      </c>
      <c r="I117" t="s">
        <v>60</v>
      </c>
      <c r="J117" t="s">
        <v>60</v>
      </c>
      <c r="K117" t="s">
        <v>60</v>
      </c>
      <c r="L117" t="s">
        <v>60</v>
      </c>
      <c r="M117" t="s">
        <v>60</v>
      </c>
      <c r="N117" t="s">
        <v>60</v>
      </c>
      <c r="O117" t="s">
        <v>60</v>
      </c>
      <c r="P117" t="s">
        <v>61</v>
      </c>
    </row>
    <row r="118" spans="1:16" x14ac:dyDescent="0.25">
      <c r="A118" t="s">
        <v>16</v>
      </c>
      <c r="B118" t="s">
        <v>60</v>
      </c>
      <c r="C118" t="s">
        <v>60</v>
      </c>
      <c r="D118" t="s">
        <v>60</v>
      </c>
      <c r="E118" t="s">
        <v>253</v>
      </c>
      <c r="F118" t="s">
        <v>276</v>
      </c>
      <c r="G118" t="s">
        <v>60</v>
      </c>
      <c r="H118" t="s">
        <v>60</v>
      </c>
      <c r="I118" t="s">
        <v>60</v>
      </c>
      <c r="J118" t="s">
        <v>60</v>
      </c>
      <c r="K118" t="s">
        <v>60</v>
      </c>
      <c r="L118" t="s">
        <v>60</v>
      </c>
      <c r="M118" t="s">
        <v>60</v>
      </c>
      <c r="N118" t="s">
        <v>60</v>
      </c>
      <c r="O118" t="s">
        <v>60</v>
      </c>
      <c r="P118" t="s">
        <v>61</v>
      </c>
    </row>
    <row r="119" spans="1:16" x14ac:dyDescent="0.25">
      <c r="A119" t="s">
        <v>230</v>
      </c>
      <c r="B119" t="s">
        <v>60</v>
      </c>
      <c r="C119" t="s">
        <v>60</v>
      </c>
      <c r="D119" t="s">
        <v>60</v>
      </c>
      <c r="E119" t="s">
        <v>253</v>
      </c>
      <c r="F119" t="s">
        <v>276</v>
      </c>
      <c r="G119" t="s">
        <v>60</v>
      </c>
      <c r="H119" t="s">
        <v>60</v>
      </c>
      <c r="I119" t="s">
        <v>60</v>
      </c>
      <c r="J119" t="s">
        <v>60</v>
      </c>
      <c r="K119" t="s">
        <v>60</v>
      </c>
      <c r="L119" t="s">
        <v>60</v>
      </c>
      <c r="M119" t="s">
        <v>60</v>
      </c>
      <c r="N119" t="s">
        <v>60</v>
      </c>
      <c r="O119" t="s">
        <v>60</v>
      </c>
      <c r="P119" t="s">
        <v>61</v>
      </c>
    </row>
    <row r="120" spans="1:16" x14ac:dyDescent="0.25">
      <c r="A120" t="s">
        <v>231</v>
      </c>
      <c r="B120" t="s">
        <v>60</v>
      </c>
      <c r="C120" t="s">
        <v>60</v>
      </c>
      <c r="D120" t="s">
        <v>60</v>
      </c>
      <c r="E120" t="s">
        <v>253</v>
      </c>
      <c r="F120" t="s">
        <v>276</v>
      </c>
      <c r="G120" t="s">
        <v>60</v>
      </c>
      <c r="H120" t="s">
        <v>60</v>
      </c>
      <c r="I120" t="s">
        <v>60</v>
      </c>
      <c r="J120" t="s">
        <v>60</v>
      </c>
      <c r="K120" t="s">
        <v>60</v>
      </c>
      <c r="L120" t="s">
        <v>60</v>
      </c>
      <c r="M120" t="s">
        <v>60</v>
      </c>
      <c r="N120" t="s">
        <v>60</v>
      </c>
      <c r="O120" t="s">
        <v>60</v>
      </c>
      <c r="P120" t="s">
        <v>61</v>
      </c>
    </row>
    <row r="121" spans="1:16" x14ac:dyDescent="0.25">
      <c r="A121" t="s">
        <v>232</v>
      </c>
      <c r="B121" t="s">
        <v>60</v>
      </c>
      <c r="C121" t="s">
        <v>60</v>
      </c>
      <c r="D121" t="s">
        <v>60</v>
      </c>
      <c r="E121" t="s">
        <v>253</v>
      </c>
      <c r="F121" t="s">
        <v>276</v>
      </c>
      <c r="G121" t="s">
        <v>60</v>
      </c>
      <c r="H121" t="s">
        <v>60</v>
      </c>
      <c r="I121" t="s">
        <v>60</v>
      </c>
      <c r="J121" t="s">
        <v>60</v>
      </c>
      <c r="K121" t="s">
        <v>60</v>
      </c>
      <c r="L121" t="s">
        <v>60</v>
      </c>
      <c r="M121" t="s">
        <v>60</v>
      </c>
      <c r="N121" t="s">
        <v>60</v>
      </c>
      <c r="O121" t="s">
        <v>60</v>
      </c>
      <c r="P121" t="s">
        <v>61</v>
      </c>
    </row>
    <row r="122" spans="1:16" x14ac:dyDescent="0.25">
      <c r="A122" t="s">
        <v>233</v>
      </c>
      <c r="B122" t="s">
        <v>60</v>
      </c>
      <c r="C122" t="s">
        <v>60</v>
      </c>
      <c r="D122" t="s">
        <v>60</v>
      </c>
      <c r="E122" t="s">
        <v>253</v>
      </c>
      <c r="F122" t="s">
        <v>276</v>
      </c>
      <c r="G122" t="s">
        <v>60</v>
      </c>
      <c r="H122" t="s">
        <v>60</v>
      </c>
      <c r="I122" t="s">
        <v>60</v>
      </c>
      <c r="J122" t="s">
        <v>60</v>
      </c>
      <c r="K122" t="s">
        <v>60</v>
      </c>
      <c r="L122" t="s">
        <v>60</v>
      </c>
      <c r="M122" t="s">
        <v>60</v>
      </c>
      <c r="N122" t="s">
        <v>60</v>
      </c>
      <c r="O122" t="s">
        <v>60</v>
      </c>
      <c r="P122" t="s">
        <v>61</v>
      </c>
    </row>
    <row r="123" spans="1:16" x14ac:dyDescent="0.25">
      <c r="A123" t="s">
        <v>234</v>
      </c>
      <c r="B123" t="s">
        <v>60</v>
      </c>
      <c r="C123" t="s">
        <v>60</v>
      </c>
      <c r="D123" t="s">
        <v>60</v>
      </c>
      <c r="E123" t="s">
        <v>253</v>
      </c>
      <c r="F123" t="s">
        <v>276</v>
      </c>
      <c r="G123" t="s">
        <v>60</v>
      </c>
      <c r="H123" t="s">
        <v>60</v>
      </c>
      <c r="I123" t="s">
        <v>60</v>
      </c>
      <c r="J123" t="s">
        <v>60</v>
      </c>
      <c r="K123" t="s">
        <v>60</v>
      </c>
      <c r="L123" t="s">
        <v>60</v>
      </c>
      <c r="M123" t="s">
        <v>60</v>
      </c>
      <c r="N123" t="s">
        <v>60</v>
      </c>
      <c r="O123" t="s">
        <v>60</v>
      </c>
      <c r="P123" t="s">
        <v>61</v>
      </c>
    </row>
    <row r="124" spans="1:16" x14ac:dyDescent="0.25">
      <c r="A124" t="s">
        <v>235</v>
      </c>
      <c r="B124" t="s">
        <v>60</v>
      </c>
      <c r="C124" t="s">
        <v>60</v>
      </c>
      <c r="D124" t="s">
        <v>60</v>
      </c>
      <c r="E124" t="s">
        <v>253</v>
      </c>
      <c r="F124" t="s">
        <v>276</v>
      </c>
      <c r="G124" t="s">
        <v>60</v>
      </c>
      <c r="H124" t="s">
        <v>60</v>
      </c>
      <c r="I124" t="s">
        <v>60</v>
      </c>
      <c r="J124" t="s">
        <v>60</v>
      </c>
      <c r="K124" t="s">
        <v>60</v>
      </c>
      <c r="L124" t="s">
        <v>60</v>
      </c>
      <c r="M124" t="s">
        <v>60</v>
      </c>
      <c r="N124" t="s">
        <v>60</v>
      </c>
      <c r="O124" t="s">
        <v>60</v>
      </c>
      <c r="P124" t="s">
        <v>61</v>
      </c>
    </row>
    <row r="125" spans="1:16" x14ac:dyDescent="0.25">
      <c r="A125" t="s">
        <v>236</v>
      </c>
      <c r="B125" t="s">
        <v>60</v>
      </c>
      <c r="C125" t="s">
        <v>60</v>
      </c>
      <c r="D125" t="s">
        <v>60</v>
      </c>
      <c r="E125" t="s">
        <v>253</v>
      </c>
      <c r="F125" t="s">
        <v>276</v>
      </c>
      <c r="G125" t="s">
        <v>60</v>
      </c>
      <c r="H125" t="s">
        <v>60</v>
      </c>
      <c r="I125" t="s">
        <v>60</v>
      </c>
      <c r="J125" t="s">
        <v>60</v>
      </c>
      <c r="K125" t="s">
        <v>60</v>
      </c>
      <c r="L125" t="s">
        <v>60</v>
      </c>
      <c r="M125" t="s">
        <v>60</v>
      </c>
      <c r="N125" t="s">
        <v>60</v>
      </c>
      <c r="O125" t="s">
        <v>60</v>
      </c>
      <c r="P125" t="s">
        <v>61</v>
      </c>
    </row>
    <row r="126" spans="1:16" x14ac:dyDescent="0.25">
      <c r="A126" t="s">
        <v>237</v>
      </c>
      <c r="B126" t="s">
        <v>60</v>
      </c>
      <c r="C126" t="s">
        <v>60</v>
      </c>
      <c r="D126" t="s">
        <v>60</v>
      </c>
      <c r="E126" t="s">
        <v>253</v>
      </c>
      <c r="F126" t="s">
        <v>276</v>
      </c>
      <c r="G126" t="s">
        <v>60</v>
      </c>
      <c r="H126" t="s">
        <v>60</v>
      </c>
      <c r="I126" t="s">
        <v>60</v>
      </c>
      <c r="J126" t="s">
        <v>60</v>
      </c>
      <c r="K126" t="s">
        <v>60</v>
      </c>
      <c r="L126" t="s">
        <v>60</v>
      </c>
      <c r="M126" t="s">
        <v>60</v>
      </c>
      <c r="N126" t="s">
        <v>60</v>
      </c>
      <c r="O126" t="s">
        <v>60</v>
      </c>
      <c r="P126" t="s">
        <v>61</v>
      </c>
    </row>
    <row r="127" spans="1:16" x14ac:dyDescent="0.25">
      <c r="A127" t="s">
        <v>238</v>
      </c>
      <c r="B127" t="s">
        <v>60</v>
      </c>
      <c r="C127" t="s">
        <v>60</v>
      </c>
      <c r="D127" t="s">
        <v>60</v>
      </c>
      <c r="E127" t="s">
        <v>253</v>
      </c>
      <c r="F127" t="s">
        <v>276</v>
      </c>
      <c r="G127" t="s">
        <v>60</v>
      </c>
      <c r="H127" t="s">
        <v>60</v>
      </c>
      <c r="I127" t="s">
        <v>60</v>
      </c>
      <c r="J127" t="s">
        <v>60</v>
      </c>
      <c r="K127" t="s">
        <v>60</v>
      </c>
      <c r="L127" t="s">
        <v>60</v>
      </c>
      <c r="M127" t="s">
        <v>60</v>
      </c>
      <c r="N127" t="s">
        <v>60</v>
      </c>
      <c r="O127" t="s">
        <v>60</v>
      </c>
      <c r="P127" t="s">
        <v>61</v>
      </c>
    </row>
    <row r="128" spans="1:16" x14ac:dyDescent="0.25">
      <c r="A128" t="s">
        <v>239</v>
      </c>
      <c r="B128" t="s">
        <v>60</v>
      </c>
      <c r="C128" t="s">
        <v>60</v>
      </c>
      <c r="D128" t="s">
        <v>60</v>
      </c>
      <c r="E128" t="s">
        <v>253</v>
      </c>
      <c r="F128" t="s">
        <v>276</v>
      </c>
      <c r="G128" t="s">
        <v>60</v>
      </c>
      <c r="H128" t="s">
        <v>60</v>
      </c>
      <c r="I128" t="s">
        <v>60</v>
      </c>
      <c r="J128" t="s">
        <v>60</v>
      </c>
      <c r="K128" t="s">
        <v>60</v>
      </c>
      <c r="L128" t="s">
        <v>60</v>
      </c>
      <c r="M128" t="s">
        <v>60</v>
      </c>
      <c r="N128" t="s">
        <v>60</v>
      </c>
      <c r="O128" t="s">
        <v>60</v>
      </c>
      <c r="P128" t="s">
        <v>61</v>
      </c>
    </row>
    <row r="129" spans="1:16" x14ac:dyDescent="0.25">
      <c r="A129" t="s">
        <v>240</v>
      </c>
      <c r="B129" t="s">
        <v>60</v>
      </c>
      <c r="C129" t="s">
        <v>60</v>
      </c>
      <c r="D129" t="s">
        <v>60</v>
      </c>
      <c r="E129" t="s">
        <v>253</v>
      </c>
      <c r="F129" t="s">
        <v>276</v>
      </c>
      <c r="G129" t="s">
        <v>60</v>
      </c>
      <c r="H129" t="s">
        <v>60</v>
      </c>
      <c r="I129" t="s">
        <v>60</v>
      </c>
      <c r="J129" t="s">
        <v>60</v>
      </c>
      <c r="K129" t="s">
        <v>60</v>
      </c>
      <c r="L129" t="s">
        <v>60</v>
      </c>
      <c r="M129" t="s">
        <v>60</v>
      </c>
      <c r="N129" t="s">
        <v>60</v>
      </c>
      <c r="O129" t="s">
        <v>60</v>
      </c>
      <c r="P129" t="s">
        <v>61</v>
      </c>
    </row>
    <row r="130" spans="1:16" x14ac:dyDescent="0.25">
      <c r="A130" t="s">
        <v>241</v>
      </c>
      <c r="B130" t="s">
        <v>60</v>
      </c>
      <c r="C130" t="s">
        <v>60</v>
      </c>
      <c r="D130" t="s">
        <v>60</v>
      </c>
      <c r="E130" t="s">
        <v>253</v>
      </c>
      <c r="F130" t="s">
        <v>276</v>
      </c>
      <c r="G130" t="s">
        <v>60</v>
      </c>
      <c r="H130" t="s">
        <v>60</v>
      </c>
      <c r="I130" t="s">
        <v>60</v>
      </c>
      <c r="J130" t="s">
        <v>60</v>
      </c>
      <c r="K130" t="s">
        <v>60</v>
      </c>
      <c r="L130" t="s">
        <v>60</v>
      </c>
      <c r="M130" t="s">
        <v>60</v>
      </c>
      <c r="N130" t="s">
        <v>60</v>
      </c>
      <c r="O130" t="s">
        <v>60</v>
      </c>
      <c r="P130" t="s">
        <v>61</v>
      </c>
    </row>
    <row r="131" spans="1:16" x14ac:dyDescent="0.25">
      <c r="A131" t="s">
        <v>242</v>
      </c>
      <c r="B131" t="s">
        <v>60</v>
      </c>
      <c r="C131" t="s">
        <v>60</v>
      </c>
      <c r="D131" t="s">
        <v>60</v>
      </c>
      <c r="E131" t="s">
        <v>253</v>
      </c>
      <c r="F131" t="s">
        <v>276</v>
      </c>
      <c r="G131" t="s">
        <v>60</v>
      </c>
      <c r="H131" t="s">
        <v>60</v>
      </c>
      <c r="I131" t="s">
        <v>60</v>
      </c>
      <c r="J131" t="s">
        <v>60</v>
      </c>
      <c r="K131" t="s">
        <v>60</v>
      </c>
      <c r="L131" t="s">
        <v>60</v>
      </c>
      <c r="M131" t="s">
        <v>60</v>
      </c>
      <c r="N131" t="s">
        <v>60</v>
      </c>
      <c r="O131" t="s">
        <v>60</v>
      </c>
      <c r="P131" t="s">
        <v>61</v>
      </c>
    </row>
    <row r="132" spans="1:16" x14ac:dyDescent="0.25">
      <c r="A132" t="s">
        <v>156</v>
      </c>
      <c r="B132" t="s">
        <v>60</v>
      </c>
      <c r="C132" t="s">
        <v>60</v>
      </c>
      <c r="D132" t="s">
        <v>60</v>
      </c>
      <c r="E132" t="s">
        <v>253</v>
      </c>
      <c r="F132" t="s">
        <v>276</v>
      </c>
      <c r="G132" t="s">
        <v>60</v>
      </c>
      <c r="H132" t="s">
        <v>60</v>
      </c>
      <c r="I132" t="s">
        <v>60</v>
      </c>
      <c r="J132" t="s">
        <v>60</v>
      </c>
      <c r="K132" t="s">
        <v>60</v>
      </c>
      <c r="L132" t="s">
        <v>60</v>
      </c>
      <c r="M132" t="s">
        <v>60</v>
      </c>
      <c r="N132" t="s">
        <v>60</v>
      </c>
      <c r="O132" t="s">
        <v>60</v>
      </c>
      <c r="P132" t="s">
        <v>60</v>
      </c>
    </row>
    <row r="133" spans="1:16" x14ac:dyDescent="0.25">
      <c r="A133" t="s">
        <v>157</v>
      </c>
      <c r="B133" t="s">
        <v>60</v>
      </c>
      <c r="C133" t="s">
        <v>60</v>
      </c>
      <c r="D133" t="s">
        <v>60</v>
      </c>
      <c r="E133" t="s">
        <v>253</v>
      </c>
      <c r="F133" t="s">
        <v>276</v>
      </c>
      <c r="G133" t="s">
        <v>60</v>
      </c>
      <c r="H133" t="s">
        <v>60</v>
      </c>
      <c r="I133" t="s">
        <v>60</v>
      </c>
      <c r="J133" t="s">
        <v>60</v>
      </c>
      <c r="K133" t="s">
        <v>60</v>
      </c>
      <c r="L133" t="s">
        <v>61</v>
      </c>
      <c r="M133" t="s">
        <v>60</v>
      </c>
      <c r="N133" t="s">
        <v>60</v>
      </c>
      <c r="O133" t="s">
        <v>60</v>
      </c>
      <c r="P133" t="s">
        <v>60</v>
      </c>
    </row>
    <row r="134" spans="1:16" x14ac:dyDescent="0.25">
      <c r="A134" t="s">
        <v>20</v>
      </c>
      <c r="B134" t="s">
        <v>60</v>
      </c>
      <c r="C134" t="s">
        <v>60</v>
      </c>
      <c r="D134" t="s">
        <v>60</v>
      </c>
      <c r="E134" t="s">
        <v>253</v>
      </c>
      <c r="F134" t="s">
        <v>277</v>
      </c>
      <c r="G134" t="s">
        <v>61</v>
      </c>
      <c r="H134" t="s">
        <v>60</v>
      </c>
      <c r="I134" t="s">
        <v>61</v>
      </c>
      <c r="J134" t="s">
        <v>61</v>
      </c>
      <c r="K134" t="s">
        <v>61</v>
      </c>
      <c r="L134" t="s">
        <v>60</v>
      </c>
      <c r="M134" t="s">
        <v>61</v>
      </c>
      <c r="N134" t="s">
        <v>61</v>
      </c>
      <c r="O134" t="s">
        <v>60</v>
      </c>
      <c r="P134" t="s">
        <v>60</v>
      </c>
    </row>
    <row r="135" spans="1:16" x14ac:dyDescent="0.25">
      <c r="A135" t="s">
        <v>158</v>
      </c>
      <c r="B135" t="s">
        <v>60</v>
      </c>
      <c r="C135" t="s">
        <v>60</v>
      </c>
      <c r="D135" t="s">
        <v>60</v>
      </c>
      <c r="E135" t="s">
        <v>253</v>
      </c>
      <c r="F135" t="s">
        <v>277</v>
      </c>
      <c r="G135" t="s">
        <v>60</v>
      </c>
      <c r="H135" t="s">
        <v>61</v>
      </c>
      <c r="I135" t="s">
        <v>60</v>
      </c>
      <c r="J135" t="s">
        <v>60</v>
      </c>
      <c r="K135" t="s">
        <v>61</v>
      </c>
      <c r="L135" t="s">
        <v>61</v>
      </c>
      <c r="M135" t="s">
        <v>61</v>
      </c>
      <c r="N135" t="s">
        <v>61</v>
      </c>
      <c r="O135" t="s">
        <v>60</v>
      </c>
      <c r="P135" t="s">
        <v>60</v>
      </c>
    </row>
    <row r="136" spans="1:16" x14ac:dyDescent="0.25">
      <c r="A136" t="s">
        <v>159</v>
      </c>
      <c r="B136" t="s">
        <v>60</v>
      </c>
      <c r="C136" t="s">
        <v>60</v>
      </c>
      <c r="D136" t="s">
        <v>60</v>
      </c>
      <c r="E136" t="s">
        <v>253</v>
      </c>
      <c r="F136" t="s">
        <v>277</v>
      </c>
      <c r="G136" t="s">
        <v>61</v>
      </c>
      <c r="H136" t="s">
        <v>61</v>
      </c>
      <c r="I136" t="s">
        <v>60</v>
      </c>
      <c r="J136" t="s">
        <v>60</v>
      </c>
      <c r="K136" t="s">
        <v>61</v>
      </c>
      <c r="L136" t="s">
        <v>61</v>
      </c>
      <c r="M136" t="s">
        <v>61</v>
      </c>
      <c r="N136" t="s">
        <v>61</v>
      </c>
      <c r="O136" t="s">
        <v>60</v>
      </c>
      <c r="P136" t="s">
        <v>60</v>
      </c>
    </row>
    <row r="137" spans="1:16" x14ac:dyDescent="0.25">
      <c r="A137" t="s">
        <v>160</v>
      </c>
      <c r="B137" t="s">
        <v>60</v>
      </c>
      <c r="C137" t="s">
        <v>60</v>
      </c>
      <c r="D137" t="s">
        <v>60</v>
      </c>
      <c r="E137" t="s">
        <v>253</v>
      </c>
      <c r="F137" t="s">
        <v>160</v>
      </c>
      <c r="G137" t="s">
        <v>60</v>
      </c>
      <c r="H137" t="s">
        <v>60</v>
      </c>
      <c r="I137" t="s">
        <v>61</v>
      </c>
      <c r="J137" t="s">
        <v>60</v>
      </c>
      <c r="K137" t="s">
        <v>60</v>
      </c>
      <c r="L137" t="s">
        <v>60</v>
      </c>
      <c r="M137" t="s">
        <v>60</v>
      </c>
      <c r="N137" t="s">
        <v>60</v>
      </c>
      <c r="O137" t="s">
        <v>60</v>
      </c>
      <c r="P137" t="s">
        <v>60</v>
      </c>
    </row>
    <row r="138" spans="1:16" x14ac:dyDescent="0.25">
      <c r="A138" t="s">
        <v>161</v>
      </c>
      <c r="B138" t="s">
        <v>60</v>
      </c>
      <c r="C138" t="s">
        <v>60</v>
      </c>
      <c r="D138" t="s">
        <v>60</v>
      </c>
      <c r="E138" t="s">
        <v>253</v>
      </c>
      <c r="F138" t="s">
        <v>160</v>
      </c>
      <c r="G138" t="s">
        <v>60</v>
      </c>
      <c r="H138" t="s">
        <v>60</v>
      </c>
      <c r="I138" t="s">
        <v>61</v>
      </c>
      <c r="J138" t="s">
        <v>60</v>
      </c>
      <c r="K138" t="s">
        <v>60</v>
      </c>
      <c r="L138" t="s">
        <v>60</v>
      </c>
      <c r="M138" t="s">
        <v>60</v>
      </c>
      <c r="N138" t="s">
        <v>60</v>
      </c>
      <c r="O138" t="s">
        <v>60</v>
      </c>
      <c r="P138" t="s">
        <v>60</v>
      </c>
    </row>
    <row r="139" spans="1:16" x14ac:dyDescent="0.25">
      <c r="A139" t="s">
        <v>162</v>
      </c>
      <c r="B139" t="s">
        <v>60</v>
      </c>
      <c r="C139" t="s">
        <v>60</v>
      </c>
      <c r="D139" t="s">
        <v>60</v>
      </c>
      <c r="E139" t="s">
        <v>253</v>
      </c>
      <c r="F139" t="s">
        <v>160</v>
      </c>
      <c r="G139" t="s">
        <v>60</v>
      </c>
      <c r="H139" t="s">
        <v>60</v>
      </c>
      <c r="I139" t="s">
        <v>61</v>
      </c>
      <c r="J139" t="s">
        <v>60</v>
      </c>
      <c r="K139" t="s">
        <v>60</v>
      </c>
      <c r="L139" t="s">
        <v>60</v>
      </c>
      <c r="M139" t="s">
        <v>60</v>
      </c>
      <c r="N139" t="s">
        <v>60</v>
      </c>
      <c r="O139" t="s">
        <v>60</v>
      </c>
      <c r="P139" t="s">
        <v>60</v>
      </c>
    </row>
    <row r="140" spans="1:16" x14ac:dyDescent="0.25">
      <c r="A140" t="s">
        <v>163</v>
      </c>
      <c r="B140" t="s">
        <v>60</v>
      </c>
      <c r="C140" t="s">
        <v>60</v>
      </c>
      <c r="D140" t="s">
        <v>60</v>
      </c>
      <c r="E140" t="s">
        <v>253</v>
      </c>
      <c r="F140" t="s">
        <v>160</v>
      </c>
      <c r="G140" t="s">
        <v>60</v>
      </c>
      <c r="H140" t="s">
        <v>60</v>
      </c>
      <c r="I140" t="s">
        <v>61</v>
      </c>
      <c r="J140" t="s">
        <v>60</v>
      </c>
      <c r="K140" t="s">
        <v>60</v>
      </c>
      <c r="L140" t="s">
        <v>60</v>
      </c>
      <c r="M140" t="s">
        <v>60</v>
      </c>
      <c r="N140" t="s">
        <v>60</v>
      </c>
      <c r="O140" t="s">
        <v>60</v>
      </c>
      <c r="P140" t="s">
        <v>60</v>
      </c>
    </row>
    <row r="141" spans="1:16" x14ac:dyDescent="0.25">
      <c r="A141" t="s">
        <v>164</v>
      </c>
      <c r="B141" t="s">
        <v>60</v>
      </c>
      <c r="C141" t="s">
        <v>60</v>
      </c>
      <c r="D141" t="s">
        <v>60</v>
      </c>
      <c r="E141" t="s">
        <v>253</v>
      </c>
      <c r="F141" t="s">
        <v>160</v>
      </c>
      <c r="G141" t="s">
        <v>60</v>
      </c>
      <c r="H141" t="s">
        <v>60</v>
      </c>
      <c r="I141" t="s">
        <v>61</v>
      </c>
      <c r="J141" t="s">
        <v>60</v>
      </c>
      <c r="K141" t="s">
        <v>60</v>
      </c>
      <c r="L141" t="s">
        <v>60</v>
      </c>
      <c r="M141" t="s">
        <v>60</v>
      </c>
      <c r="N141" t="s">
        <v>60</v>
      </c>
      <c r="O141" t="s">
        <v>60</v>
      </c>
      <c r="P141" t="s">
        <v>60</v>
      </c>
    </row>
    <row r="142" spans="1:16" x14ac:dyDescent="0.25">
      <c r="A142" t="s">
        <v>165</v>
      </c>
      <c r="B142" t="s">
        <v>60</v>
      </c>
      <c r="C142" t="s">
        <v>60</v>
      </c>
      <c r="D142" t="s">
        <v>60</v>
      </c>
      <c r="E142" t="s">
        <v>253</v>
      </c>
      <c r="F142" t="s">
        <v>165</v>
      </c>
      <c r="G142" t="s">
        <v>61</v>
      </c>
      <c r="H142" t="s">
        <v>60</v>
      </c>
      <c r="I142" t="s">
        <v>61</v>
      </c>
      <c r="J142" t="s">
        <v>61</v>
      </c>
      <c r="K142" t="s">
        <v>61</v>
      </c>
      <c r="L142" t="s">
        <v>61</v>
      </c>
      <c r="M142" t="s">
        <v>61</v>
      </c>
      <c r="N142" t="s">
        <v>61</v>
      </c>
      <c r="O142" t="s">
        <v>60</v>
      </c>
      <c r="P142" t="s">
        <v>60</v>
      </c>
    </row>
    <row r="143" spans="1:16" x14ac:dyDescent="0.25">
      <c r="A143" t="s">
        <v>166</v>
      </c>
      <c r="B143" t="s">
        <v>60</v>
      </c>
      <c r="C143" t="s">
        <v>60</v>
      </c>
      <c r="D143" t="s">
        <v>60</v>
      </c>
      <c r="E143" t="s">
        <v>253</v>
      </c>
      <c r="F143" t="s">
        <v>166</v>
      </c>
      <c r="G143" t="s">
        <v>60</v>
      </c>
      <c r="H143" t="s">
        <v>60</v>
      </c>
      <c r="I143" t="s">
        <v>61</v>
      </c>
      <c r="J143" t="s">
        <v>61</v>
      </c>
      <c r="K143" t="s">
        <v>60</v>
      </c>
      <c r="L143" t="s">
        <v>60</v>
      </c>
      <c r="M143" t="s">
        <v>60</v>
      </c>
      <c r="N143" t="s">
        <v>60</v>
      </c>
      <c r="O143" t="s">
        <v>60</v>
      </c>
      <c r="P143" t="s">
        <v>60</v>
      </c>
    </row>
    <row r="144" spans="1:16" x14ac:dyDescent="0.25">
      <c r="A144" t="s">
        <v>23</v>
      </c>
      <c r="B144" t="s">
        <v>60</v>
      </c>
      <c r="C144" t="s">
        <v>60</v>
      </c>
      <c r="D144" t="s">
        <v>60</v>
      </c>
      <c r="E144" t="s">
        <v>253</v>
      </c>
      <c r="F144" t="s">
        <v>23</v>
      </c>
      <c r="G144" t="s">
        <v>61</v>
      </c>
      <c r="H144" t="s">
        <v>61</v>
      </c>
      <c r="I144" t="s">
        <v>60</v>
      </c>
      <c r="J144" t="s">
        <v>61</v>
      </c>
      <c r="K144" t="s">
        <v>61</v>
      </c>
      <c r="L144" t="s">
        <v>61</v>
      </c>
      <c r="M144" t="s">
        <v>61</v>
      </c>
      <c r="N144" t="s">
        <v>61</v>
      </c>
      <c r="O144" t="s">
        <v>60</v>
      </c>
      <c r="P144" t="s">
        <v>60</v>
      </c>
    </row>
    <row r="145" spans="1:16" x14ac:dyDescent="0.25">
      <c r="A145" t="s">
        <v>167</v>
      </c>
      <c r="B145" t="s">
        <v>60</v>
      </c>
      <c r="C145" t="s">
        <v>60</v>
      </c>
      <c r="D145" t="s">
        <v>60</v>
      </c>
      <c r="E145" t="s">
        <v>253</v>
      </c>
      <c r="F145" t="s">
        <v>23</v>
      </c>
      <c r="G145" t="s">
        <v>61</v>
      </c>
      <c r="H145" t="s">
        <v>61</v>
      </c>
      <c r="I145" t="s">
        <v>60</v>
      </c>
      <c r="J145" t="s">
        <v>61</v>
      </c>
      <c r="K145" t="s">
        <v>61</v>
      </c>
      <c r="L145" t="s">
        <v>61</v>
      </c>
      <c r="M145" t="s">
        <v>61</v>
      </c>
      <c r="N145" t="s">
        <v>60</v>
      </c>
      <c r="O145" t="s">
        <v>60</v>
      </c>
      <c r="P145" t="s">
        <v>60</v>
      </c>
    </row>
    <row r="146" spans="1:16" x14ac:dyDescent="0.25">
      <c r="A146" t="s">
        <v>168</v>
      </c>
      <c r="B146" t="s">
        <v>60</v>
      </c>
      <c r="C146" t="s">
        <v>60</v>
      </c>
      <c r="D146" t="s">
        <v>60</v>
      </c>
      <c r="E146" t="s">
        <v>253</v>
      </c>
      <c r="F146" t="s">
        <v>23</v>
      </c>
      <c r="G146" t="s">
        <v>61</v>
      </c>
      <c r="H146" t="s">
        <v>61</v>
      </c>
      <c r="I146" t="s">
        <v>60</v>
      </c>
      <c r="J146" t="s">
        <v>60</v>
      </c>
      <c r="K146" t="s">
        <v>61</v>
      </c>
      <c r="L146" t="s">
        <v>60</v>
      </c>
      <c r="M146" t="s">
        <v>60</v>
      </c>
      <c r="N146" t="s">
        <v>60</v>
      </c>
      <c r="O146" t="s">
        <v>60</v>
      </c>
      <c r="P146" t="s">
        <v>60</v>
      </c>
    </row>
    <row r="147" spans="1:16" x14ac:dyDescent="0.25">
      <c r="A147" t="s">
        <v>169</v>
      </c>
      <c r="B147" t="s">
        <v>60</v>
      </c>
      <c r="C147" t="s">
        <v>60</v>
      </c>
      <c r="D147" t="s">
        <v>60</v>
      </c>
      <c r="E147" t="s">
        <v>253</v>
      </c>
      <c r="F147" t="s">
        <v>23</v>
      </c>
      <c r="G147" t="s">
        <v>60</v>
      </c>
      <c r="H147" t="s">
        <v>61</v>
      </c>
      <c r="I147" t="s">
        <v>60</v>
      </c>
      <c r="J147" t="s">
        <v>60</v>
      </c>
      <c r="K147" t="s">
        <v>61</v>
      </c>
      <c r="L147" t="s">
        <v>60</v>
      </c>
      <c r="M147" t="s">
        <v>60</v>
      </c>
      <c r="N147" t="s">
        <v>60</v>
      </c>
      <c r="O147" t="s">
        <v>60</v>
      </c>
      <c r="P147" t="s">
        <v>60</v>
      </c>
    </row>
    <row r="148" spans="1:16" x14ac:dyDescent="0.25">
      <c r="A148" t="s">
        <v>170</v>
      </c>
      <c r="B148" t="s">
        <v>60</v>
      </c>
      <c r="C148" t="s">
        <v>60</v>
      </c>
      <c r="D148" t="s">
        <v>60</v>
      </c>
      <c r="E148" t="s">
        <v>253</v>
      </c>
      <c r="F148" t="s">
        <v>278</v>
      </c>
      <c r="G148" t="s">
        <v>61</v>
      </c>
      <c r="H148" t="s">
        <v>60</v>
      </c>
      <c r="I148" t="s">
        <v>61</v>
      </c>
      <c r="J148" t="s">
        <v>61</v>
      </c>
      <c r="K148" t="s">
        <v>60</v>
      </c>
      <c r="L148" t="s">
        <v>61</v>
      </c>
      <c r="M148" t="s">
        <v>61</v>
      </c>
      <c r="N148" t="s">
        <v>61</v>
      </c>
      <c r="O148" t="s">
        <v>61</v>
      </c>
      <c r="P148" t="s">
        <v>60</v>
      </c>
    </row>
    <row r="149" spans="1:16" x14ac:dyDescent="0.25">
      <c r="A149" t="s">
        <v>171</v>
      </c>
      <c r="B149" t="s">
        <v>60</v>
      </c>
      <c r="C149" t="s">
        <v>60</v>
      </c>
      <c r="D149" t="s">
        <v>60</v>
      </c>
      <c r="E149" t="s">
        <v>253</v>
      </c>
      <c r="F149" t="s">
        <v>278</v>
      </c>
      <c r="G149" t="s">
        <v>61</v>
      </c>
      <c r="H149" t="s">
        <v>60</v>
      </c>
      <c r="I149" t="s">
        <v>61</v>
      </c>
      <c r="J149" t="s">
        <v>61</v>
      </c>
      <c r="K149" t="s">
        <v>60</v>
      </c>
      <c r="L149" t="s">
        <v>61</v>
      </c>
      <c r="M149" t="s">
        <v>61</v>
      </c>
      <c r="N149" t="s">
        <v>61</v>
      </c>
      <c r="O149" t="s">
        <v>60</v>
      </c>
      <c r="P149" t="s">
        <v>60</v>
      </c>
    </row>
    <row r="150" spans="1:16" x14ac:dyDescent="0.25">
      <c r="A150" t="s">
        <v>172</v>
      </c>
      <c r="B150" t="s">
        <v>60</v>
      </c>
      <c r="C150" t="s">
        <v>60</v>
      </c>
      <c r="D150" t="s">
        <v>60</v>
      </c>
      <c r="E150" t="s">
        <v>253</v>
      </c>
      <c r="F150" t="s">
        <v>278</v>
      </c>
      <c r="G150" t="s">
        <v>61</v>
      </c>
      <c r="H150" t="s">
        <v>60</v>
      </c>
      <c r="I150" t="s">
        <v>60</v>
      </c>
      <c r="J150" t="s">
        <v>60</v>
      </c>
      <c r="K150" t="s">
        <v>60</v>
      </c>
      <c r="L150" t="s">
        <v>60</v>
      </c>
      <c r="M150" t="s">
        <v>60</v>
      </c>
      <c r="N150" t="s">
        <v>60</v>
      </c>
      <c r="O150" t="s">
        <v>60</v>
      </c>
      <c r="P150" t="s">
        <v>60</v>
      </c>
    </row>
    <row r="151" spans="1:16" x14ac:dyDescent="0.25">
      <c r="A151" t="s">
        <v>173</v>
      </c>
      <c r="B151" t="s">
        <v>60</v>
      </c>
      <c r="C151" t="s">
        <v>60</v>
      </c>
      <c r="D151" t="s">
        <v>60</v>
      </c>
      <c r="E151" t="s">
        <v>253</v>
      </c>
      <c r="F151" t="s">
        <v>278</v>
      </c>
      <c r="G151" t="s">
        <v>61</v>
      </c>
      <c r="H151" t="s">
        <v>60</v>
      </c>
      <c r="I151" t="s">
        <v>60</v>
      </c>
      <c r="J151" t="s">
        <v>60</v>
      </c>
      <c r="K151" t="s">
        <v>60</v>
      </c>
      <c r="L151" t="s">
        <v>60</v>
      </c>
      <c r="M151" t="s">
        <v>60</v>
      </c>
      <c r="N151" t="s">
        <v>60</v>
      </c>
      <c r="O151" t="s">
        <v>60</v>
      </c>
      <c r="P151" t="s">
        <v>60</v>
      </c>
    </row>
    <row r="152" spans="1:16" x14ac:dyDescent="0.25">
      <c r="A152" t="s">
        <v>174</v>
      </c>
      <c r="B152" t="s">
        <v>60</v>
      </c>
      <c r="C152" t="s">
        <v>60</v>
      </c>
      <c r="D152" t="s">
        <v>60</v>
      </c>
      <c r="E152" t="s">
        <v>253</v>
      </c>
      <c r="F152" t="s">
        <v>278</v>
      </c>
      <c r="G152" t="s">
        <v>61</v>
      </c>
      <c r="H152" t="s">
        <v>60</v>
      </c>
      <c r="I152" t="s">
        <v>60</v>
      </c>
      <c r="J152" t="s">
        <v>60</v>
      </c>
      <c r="K152" t="s">
        <v>60</v>
      </c>
      <c r="L152" t="s">
        <v>60</v>
      </c>
      <c r="M152" t="s">
        <v>60</v>
      </c>
      <c r="N152" t="s">
        <v>60</v>
      </c>
      <c r="O152" t="s">
        <v>60</v>
      </c>
      <c r="P152" t="s">
        <v>60</v>
      </c>
    </row>
    <row r="153" spans="1:16" x14ac:dyDescent="0.25">
      <c r="A153" t="s">
        <v>175</v>
      </c>
      <c r="B153" t="s">
        <v>60</v>
      </c>
      <c r="C153" t="s">
        <v>60</v>
      </c>
      <c r="D153" t="s">
        <v>60</v>
      </c>
      <c r="E153" t="s">
        <v>253</v>
      </c>
      <c r="F153" t="s">
        <v>278</v>
      </c>
      <c r="G153" t="s">
        <v>61</v>
      </c>
      <c r="H153" t="s">
        <v>60</v>
      </c>
      <c r="I153" t="s">
        <v>60</v>
      </c>
      <c r="J153" t="s">
        <v>60</v>
      </c>
      <c r="K153" t="s">
        <v>60</v>
      </c>
      <c r="L153" t="s">
        <v>60</v>
      </c>
      <c r="M153" t="s">
        <v>60</v>
      </c>
      <c r="N153" t="s">
        <v>60</v>
      </c>
      <c r="O153" t="s">
        <v>60</v>
      </c>
      <c r="P153" t="s">
        <v>60</v>
      </c>
    </row>
    <row r="154" spans="1:16" x14ac:dyDescent="0.25">
      <c r="A154" t="s">
        <v>176</v>
      </c>
      <c r="B154" t="s">
        <v>60</v>
      </c>
      <c r="C154" t="s">
        <v>60</v>
      </c>
      <c r="D154" t="s">
        <v>60</v>
      </c>
      <c r="E154" t="s">
        <v>253</v>
      </c>
      <c r="F154" t="s">
        <v>278</v>
      </c>
      <c r="G154" t="s">
        <v>61</v>
      </c>
      <c r="H154" t="s">
        <v>60</v>
      </c>
      <c r="I154" t="s">
        <v>60</v>
      </c>
      <c r="J154" t="s">
        <v>60</v>
      </c>
      <c r="K154" t="s">
        <v>60</v>
      </c>
      <c r="L154" t="s">
        <v>61</v>
      </c>
      <c r="M154" t="s">
        <v>60</v>
      </c>
      <c r="N154" t="s">
        <v>60</v>
      </c>
      <c r="O154" t="s">
        <v>60</v>
      </c>
      <c r="P154" t="s">
        <v>60</v>
      </c>
    </row>
    <row r="155" spans="1:16" x14ac:dyDescent="0.25">
      <c r="A155" t="s">
        <v>177</v>
      </c>
      <c r="B155" t="s">
        <v>60</v>
      </c>
      <c r="C155" t="s">
        <v>60</v>
      </c>
      <c r="D155" t="s">
        <v>60</v>
      </c>
      <c r="E155" t="s">
        <v>253</v>
      </c>
      <c r="F155" t="s">
        <v>278</v>
      </c>
      <c r="G155" t="s">
        <v>61</v>
      </c>
      <c r="H155" t="s">
        <v>60</v>
      </c>
      <c r="I155" t="s">
        <v>60</v>
      </c>
      <c r="J155" t="s">
        <v>60</v>
      </c>
      <c r="K155" t="s">
        <v>60</v>
      </c>
      <c r="L155" t="s">
        <v>60</v>
      </c>
      <c r="M155" t="s">
        <v>60</v>
      </c>
      <c r="N155" t="s">
        <v>60</v>
      </c>
      <c r="O155" t="s">
        <v>60</v>
      </c>
      <c r="P155" t="s">
        <v>60</v>
      </c>
    </row>
    <row r="156" spans="1:16" x14ac:dyDescent="0.25">
      <c r="A156" t="s">
        <v>178</v>
      </c>
      <c r="B156" t="s">
        <v>60</v>
      </c>
      <c r="C156" t="s">
        <v>60</v>
      </c>
      <c r="D156" t="s">
        <v>60</v>
      </c>
      <c r="E156" t="s">
        <v>253</v>
      </c>
      <c r="F156" t="s">
        <v>278</v>
      </c>
      <c r="G156" t="s">
        <v>61</v>
      </c>
      <c r="H156" t="s">
        <v>60</v>
      </c>
      <c r="I156" t="s">
        <v>60</v>
      </c>
      <c r="J156" t="s">
        <v>60</v>
      </c>
      <c r="K156" t="s">
        <v>60</v>
      </c>
      <c r="L156" t="s">
        <v>60</v>
      </c>
      <c r="M156" t="s">
        <v>60</v>
      </c>
      <c r="N156" t="s">
        <v>60</v>
      </c>
      <c r="O156" t="s">
        <v>60</v>
      </c>
      <c r="P156" t="s">
        <v>60</v>
      </c>
    </row>
    <row r="157" spans="1:16" x14ac:dyDescent="0.25">
      <c r="A157" t="s">
        <v>179</v>
      </c>
      <c r="B157" t="s">
        <v>60</v>
      </c>
      <c r="C157" t="s">
        <v>60</v>
      </c>
      <c r="D157" t="s">
        <v>60</v>
      </c>
      <c r="E157" t="s">
        <v>253</v>
      </c>
      <c r="F157" t="s">
        <v>179</v>
      </c>
      <c r="G157" t="s">
        <v>61</v>
      </c>
      <c r="H157" t="s">
        <v>60</v>
      </c>
      <c r="I157" t="s">
        <v>60</v>
      </c>
      <c r="J157" t="s">
        <v>60</v>
      </c>
      <c r="K157" t="s">
        <v>60</v>
      </c>
      <c r="L157" t="s">
        <v>61</v>
      </c>
      <c r="M157" t="s">
        <v>61</v>
      </c>
      <c r="N157" t="s">
        <v>61</v>
      </c>
      <c r="O157" t="s">
        <v>60</v>
      </c>
      <c r="P157" t="s">
        <v>60</v>
      </c>
    </row>
    <row r="158" spans="1:16" x14ac:dyDescent="0.25">
      <c r="A158" t="s">
        <v>180</v>
      </c>
      <c r="B158" t="s">
        <v>60</v>
      </c>
      <c r="C158" t="s">
        <v>60</v>
      </c>
      <c r="D158" t="s">
        <v>60</v>
      </c>
      <c r="E158" t="s">
        <v>253</v>
      </c>
      <c r="F158" t="s">
        <v>179</v>
      </c>
      <c r="G158" t="s">
        <v>60</v>
      </c>
      <c r="H158" t="s">
        <v>60</v>
      </c>
      <c r="I158" t="s">
        <v>61</v>
      </c>
      <c r="J158" t="s">
        <v>61</v>
      </c>
      <c r="K158" t="s">
        <v>60</v>
      </c>
      <c r="L158" t="s">
        <v>60</v>
      </c>
      <c r="M158" t="s">
        <v>60</v>
      </c>
      <c r="N158" t="s">
        <v>60</v>
      </c>
      <c r="O158" t="s">
        <v>60</v>
      </c>
      <c r="P158" t="s">
        <v>60</v>
      </c>
    </row>
    <row r="159" spans="1:16" x14ac:dyDescent="0.25">
      <c r="A159" t="s">
        <v>243</v>
      </c>
      <c r="B159" t="s">
        <v>60</v>
      </c>
      <c r="C159" t="s">
        <v>60</v>
      </c>
      <c r="D159" t="s">
        <v>60</v>
      </c>
      <c r="E159" t="s">
        <v>253</v>
      </c>
      <c r="F159" t="s">
        <v>279</v>
      </c>
      <c r="G159" t="s">
        <v>60</v>
      </c>
      <c r="H159" t="s">
        <v>60</v>
      </c>
      <c r="I159" t="s">
        <v>60</v>
      </c>
      <c r="J159" t="s">
        <v>60</v>
      </c>
      <c r="K159" t="s">
        <v>60</v>
      </c>
      <c r="L159" t="s">
        <v>60</v>
      </c>
      <c r="M159" t="s">
        <v>60</v>
      </c>
      <c r="N159" t="s">
        <v>60</v>
      </c>
      <c r="O159" t="s">
        <v>60</v>
      </c>
      <c r="P159" t="s">
        <v>61</v>
      </c>
    </row>
    <row r="160" spans="1:16" x14ac:dyDescent="0.25">
      <c r="A160" t="s">
        <v>244</v>
      </c>
      <c r="B160" t="s">
        <v>60</v>
      </c>
      <c r="C160" t="s">
        <v>60</v>
      </c>
      <c r="D160" t="s">
        <v>60</v>
      </c>
      <c r="E160" t="s">
        <v>253</v>
      </c>
      <c r="F160" t="s">
        <v>279</v>
      </c>
      <c r="G160" t="s">
        <v>60</v>
      </c>
      <c r="H160" t="s">
        <v>60</v>
      </c>
      <c r="I160" t="s">
        <v>60</v>
      </c>
      <c r="J160" t="s">
        <v>60</v>
      </c>
      <c r="K160" t="s">
        <v>60</v>
      </c>
      <c r="L160" t="s">
        <v>60</v>
      </c>
      <c r="M160" t="s">
        <v>60</v>
      </c>
      <c r="N160" t="s">
        <v>60</v>
      </c>
      <c r="O160" t="s">
        <v>60</v>
      </c>
      <c r="P160" t="s">
        <v>61</v>
      </c>
    </row>
    <row r="161" spans="1:16" x14ac:dyDescent="0.25">
      <c r="A161" t="s">
        <v>245</v>
      </c>
      <c r="B161" t="s">
        <v>60</v>
      </c>
      <c r="C161" t="s">
        <v>60</v>
      </c>
      <c r="D161" t="s">
        <v>60</v>
      </c>
      <c r="E161" t="s">
        <v>253</v>
      </c>
      <c r="F161" t="s">
        <v>279</v>
      </c>
      <c r="G161" t="s">
        <v>60</v>
      </c>
      <c r="H161" t="s">
        <v>60</v>
      </c>
      <c r="I161" t="s">
        <v>60</v>
      </c>
      <c r="J161" t="s">
        <v>60</v>
      </c>
      <c r="K161" t="s">
        <v>60</v>
      </c>
      <c r="L161" t="s">
        <v>60</v>
      </c>
      <c r="M161" t="s">
        <v>60</v>
      </c>
      <c r="N161" t="s">
        <v>60</v>
      </c>
      <c r="O161" t="s">
        <v>60</v>
      </c>
      <c r="P161" t="s">
        <v>61</v>
      </c>
    </row>
    <row r="162" spans="1:16" x14ac:dyDescent="0.25">
      <c r="A162" t="s">
        <v>246</v>
      </c>
      <c r="B162" t="s">
        <v>60</v>
      </c>
      <c r="C162" t="s">
        <v>60</v>
      </c>
      <c r="D162" t="s">
        <v>60</v>
      </c>
      <c r="E162" t="s">
        <v>253</v>
      </c>
      <c r="F162" t="s">
        <v>279</v>
      </c>
      <c r="G162" t="s">
        <v>60</v>
      </c>
      <c r="H162" t="s">
        <v>60</v>
      </c>
      <c r="I162" t="s">
        <v>60</v>
      </c>
      <c r="J162" t="s">
        <v>60</v>
      </c>
      <c r="K162" t="s">
        <v>60</v>
      </c>
      <c r="L162" t="s">
        <v>60</v>
      </c>
      <c r="M162" t="s">
        <v>60</v>
      </c>
      <c r="N162" t="s">
        <v>60</v>
      </c>
      <c r="O162" t="s">
        <v>60</v>
      </c>
      <c r="P162" t="s">
        <v>61</v>
      </c>
    </row>
    <row r="163" spans="1:16" x14ac:dyDescent="0.25">
      <c r="A163" t="s">
        <v>247</v>
      </c>
      <c r="B163" t="s">
        <v>60</v>
      </c>
      <c r="C163" t="s">
        <v>60</v>
      </c>
      <c r="D163" t="s">
        <v>60</v>
      </c>
      <c r="E163" t="s">
        <v>253</v>
      </c>
      <c r="F163" t="s">
        <v>279</v>
      </c>
      <c r="G163" t="s">
        <v>60</v>
      </c>
      <c r="H163" t="s">
        <v>60</v>
      </c>
      <c r="I163" t="s">
        <v>60</v>
      </c>
      <c r="J163" t="s">
        <v>60</v>
      </c>
      <c r="K163" t="s">
        <v>60</v>
      </c>
      <c r="L163" t="s">
        <v>60</v>
      </c>
      <c r="M163" t="s">
        <v>60</v>
      </c>
      <c r="N163" t="s">
        <v>60</v>
      </c>
      <c r="O163" t="s">
        <v>60</v>
      </c>
      <c r="P163" t="s">
        <v>61</v>
      </c>
    </row>
    <row r="164" spans="1:16" x14ac:dyDescent="0.25">
      <c r="A164" t="s">
        <v>248</v>
      </c>
      <c r="B164" t="s">
        <v>60</v>
      </c>
      <c r="C164" t="s">
        <v>60</v>
      </c>
      <c r="D164" t="s">
        <v>60</v>
      </c>
      <c r="E164" t="s">
        <v>253</v>
      </c>
      <c r="F164" t="s">
        <v>279</v>
      </c>
      <c r="G164" t="s">
        <v>60</v>
      </c>
      <c r="H164" t="s">
        <v>60</v>
      </c>
      <c r="I164" t="s">
        <v>60</v>
      </c>
      <c r="J164" t="s">
        <v>60</v>
      </c>
      <c r="K164" t="s">
        <v>60</v>
      </c>
      <c r="L164" t="s">
        <v>60</v>
      </c>
      <c r="M164" t="s">
        <v>60</v>
      </c>
      <c r="N164" t="s">
        <v>60</v>
      </c>
      <c r="O164" t="s">
        <v>60</v>
      </c>
      <c r="P164" t="s">
        <v>61</v>
      </c>
    </row>
    <row r="165" spans="1:16" x14ac:dyDescent="0.25">
      <c r="A165" t="s">
        <v>249</v>
      </c>
      <c r="B165" t="s">
        <v>60</v>
      </c>
      <c r="C165" t="s">
        <v>60</v>
      </c>
      <c r="D165" t="s">
        <v>60</v>
      </c>
      <c r="E165" t="s">
        <v>253</v>
      </c>
      <c r="F165" t="s">
        <v>279</v>
      </c>
      <c r="G165" t="s">
        <v>60</v>
      </c>
      <c r="H165" t="s">
        <v>60</v>
      </c>
      <c r="I165" t="s">
        <v>60</v>
      </c>
      <c r="J165" t="s">
        <v>60</v>
      </c>
      <c r="K165" t="s">
        <v>60</v>
      </c>
      <c r="L165" t="s">
        <v>60</v>
      </c>
      <c r="M165" t="s">
        <v>60</v>
      </c>
      <c r="N165" t="s">
        <v>60</v>
      </c>
      <c r="O165" t="s">
        <v>60</v>
      </c>
      <c r="P165" t="s">
        <v>61</v>
      </c>
    </row>
    <row r="166" spans="1:16" x14ac:dyDescent="0.25">
      <c r="A166" t="s">
        <v>250</v>
      </c>
      <c r="B166" t="s">
        <v>60</v>
      </c>
      <c r="C166" t="s">
        <v>60</v>
      </c>
      <c r="D166" t="s">
        <v>60</v>
      </c>
      <c r="E166" t="s">
        <v>253</v>
      </c>
      <c r="F166" t="s">
        <v>279</v>
      </c>
      <c r="G166" t="s">
        <v>60</v>
      </c>
      <c r="H166" t="s">
        <v>60</v>
      </c>
      <c r="I166" t="s">
        <v>60</v>
      </c>
      <c r="J166" t="s">
        <v>60</v>
      </c>
      <c r="K166" t="s">
        <v>60</v>
      </c>
      <c r="L166" t="s">
        <v>60</v>
      </c>
      <c r="M166" t="s">
        <v>60</v>
      </c>
      <c r="N166" t="s">
        <v>60</v>
      </c>
      <c r="O166" t="s">
        <v>60</v>
      </c>
      <c r="P166" t="s">
        <v>61</v>
      </c>
    </row>
    <row r="167" spans="1:16" x14ac:dyDescent="0.25">
      <c r="A167" t="s">
        <v>251</v>
      </c>
      <c r="B167" t="s">
        <v>60</v>
      </c>
      <c r="C167" t="s">
        <v>60</v>
      </c>
      <c r="D167" t="s">
        <v>60</v>
      </c>
      <c r="E167" t="s">
        <v>253</v>
      </c>
      <c r="F167" t="s">
        <v>279</v>
      </c>
      <c r="G167" t="s">
        <v>60</v>
      </c>
      <c r="H167" t="s">
        <v>60</v>
      </c>
      <c r="I167" t="s">
        <v>60</v>
      </c>
      <c r="J167" t="s">
        <v>60</v>
      </c>
      <c r="K167" t="s">
        <v>60</v>
      </c>
      <c r="L167" t="s">
        <v>60</v>
      </c>
      <c r="M167" t="s">
        <v>60</v>
      </c>
      <c r="N167" t="s">
        <v>60</v>
      </c>
      <c r="O167" t="s">
        <v>60</v>
      </c>
      <c r="P167" t="s">
        <v>61</v>
      </c>
    </row>
    <row r="168" spans="1:16" x14ac:dyDescent="0.25">
      <c r="A168" t="s">
        <v>181</v>
      </c>
      <c r="B168" t="s">
        <v>60</v>
      </c>
      <c r="C168" t="s">
        <v>60</v>
      </c>
      <c r="D168" t="s">
        <v>60</v>
      </c>
      <c r="E168" t="s">
        <v>253</v>
      </c>
      <c r="F168" t="s">
        <v>181</v>
      </c>
      <c r="G168" t="s">
        <v>60</v>
      </c>
      <c r="H168" t="s">
        <v>60</v>
      </c>
      <c r="I168" t="s">
        <v>60</v>
      </c>
      <c r="J168" t="s">
        <v>60</v>
      </c>
      <c r="K168" t="s">
        <v>60</v>
      </c>
      <c r="L168" t="s">
        <v>60</v>
      </c>
      <c r="M168" t="s">
        <v>61</v>
      </c>
      <c r="N168" t="s">
        <v>60</v>
      </c>
      <c r="O168" t="s">
        <v>60</v>
      </c>
      <c r="P168" t="s">
        <v>60</v>
      </c>
    </row>
    <row r="169" spans="1:16" x14ac:dyDescent="0.25">
      <c r="A169" t="s">
        <v>182</v>
      </c>
      <c r="B169" t="s">
        <v>60</v>
      </c>
      <c r="C169" t="s">
        <v>60</v>
      </c>
      <c r="D169" t="s">
        <v>60</v>
      </c>
      <c r="E169" t="s">
        <v>253</v>
      </c>
      <c r="F169" t="s">
        <v>181</v>
      </c>
      <c r="G169" t="s">
        <v>60</v>
      </c>
      <c r="H169" t="s">
        <v>60</v>
      </c>
      <c r="I169" t="s">
        <v>60</v>
      </c>
      <c r="J169" t="s">
        <v>60</v>
      </c>
      <c r="K169" t="s">
        <v>60</v>
      </c>
      <c r="L169" t="s">
        <v>60</v>
      </c>
      <c r="M169" t="s">
        <v>61</v>
      </c>
      <c r="N169" t="s">
        <v>60</v>
      </c>
      <c r="O169" t="s">
        <v>60</v>
      </c>
      <c r="P169" t="s">
        <v>60</v>
      </c>
    </row>
    <row r="170" spans="1:16" x14ac:dyDescent="0.25">
      <c r="A170" t="s">
        <v>183</v>
      </c>
      <c r="B170" t="s">
        <v>60</v>
      </c>
      <c r="C170" t="s">
        <v>60</v>
      </c>
      <c r="D170" t="s">
        <v>60</v>
      </c>
      <c r="E170" t="s">
        <v>253</v>
      </c>
      <c r="F170" t="s">
        <v>181</v>
      </c>
      <c r="G170" t="s">
        <v>60</v>
      </c>
      <c r="H170" t="s">
        <v>60</v>
      </c>
      <c r="I170" t="s">
        <v>60</v>
      </c>
      <c r="J170" t="s">
        <v>60</v>
      </c>
      <c r="K170" t="s">
        <v>60</v>
      </c>
      <c r="L170" t="s">
        <v>60</v>
      </c>
      <c r="M170" t="s">
        <v>61</v>
      </c>
      <c r="N170" t="s">
        <v>60</v>
      </c>
      <c r="O170" t="s">
        <v>60</v>
      </c>
      <c r="P170" t="s">
        <v>60</v>
      </c>
    </row>
    <row r="171" spans="1:16" x14ac:dyDescent="0.25">
      <c r="A171" t="s">
        <v>184</v>
      </c>
      <c r="B171" t="s">
        <v>60</v>
      </c>
      <c r="C171" t="s">
        <v>60</v>
      </c>
      <c r="D171" t="s">
        <v>60</v>
      </c>
      <c r="E171" t="s">
        <v>253</v>
      </c>
      <c r="F171" t="s">
        <v>181</v>
      </c>
      <c r="G171" t="s">
        <v>60</v>
      </c>
      <c r="H171" t="s">
        <v>60</v>
      </c>
      <c r="I171" t="s">
        <v>60</v>
      </c>
      <c r="J171" t="s">
        <v>60</v>
      </c>
      <c r="K171" t="s">
        <v>60</v>
      </c>
      <c r="L171" t="s">
        <v>60</v>
      </c>
      <c r="M171" t="s">
        <v>61</v>
      </c>
      <c r="N171" t="s">
        <v>60</v>
      </c>
      <c r="O171" t="s">
        <v>60</v>
      </c>
      <c r="P171" t="s">
        <v>60</v>
      </c>
    </row>
    <row r="172" spans="1:16" x14ac:dyDescent="0.25">
      <c r="A172" t="s">
        <v>185</v>
      </c>
      <c r="B172" t="s">
        <v>60</v>
      </c>
      <c r="C172" t="s">
        <v>60</v>
      </c>
      <c r="D172" t="s">
        <v>60</v>
      </c>
      <c r="E172" t="s">
        <v>253</v>
      </c>
      <c r="F172" t="s">
        <v>181</v>
      </c>
      <c r="G172" t="s">
        <v>60</v>
      </c>
      <c r="H172" t="s">
        <v>60</v>
      </c>
      <c r="I172" t="s">
        <v>60</v>
      </c>
      <c r="J172" t="s">
        <v>60</v>
      </c>
      <c r="K172" t="s">
        <v>60</v>
      </c>
      <c r="L172" t="s">
        <v>60</v>
      </c>
      <c r="M172" t="s">
        <v>61</v>
      </c>
      <c r="N172" t="s">
        <v>60</v>
      </c>
      <c r="O172" t="s">
        <v>60</v>
      </c>
      <c r="P172" t="s">
        <v>60</v>
      </c>
    </row>
    <row r="173" spans="1:16" x14ac:dyDescent="0.25">
      <c r="A173" t="s">
        <v>186</v>
      </c>
      <c r="B173" t="s">
        <v>60</v>
      </c>
      <c r="C173" t="s">
        <v>60</v>
      </c>
      <c r="D173" t="s">
        <v>60</v>
      </c>
      <c r="E173" t="s">
        <v>253</v>
      </c>
      <c r="F173" t="s">
        <v>181</v>
      </c>
      <c r="G173" t="s">
        <v>60</v>
      </c>
      <c r="H173" t="s">
        <v>60</v>
      </c>
      <c r="I173" t="s">
        <v>60</v>
      </c>
      <c r="J173" t="s">
        <v>60</v>
      </c>
      <c r="K173" t="s">
        <v>60</v>
      </c>
      <c r="L173" t="s">
        <v>60</v>
      </c>
      <c r="M173" t="s">
        <v>61</v>
      </c>
      <c r="N173" t="s">
        <v>60</v>
      </c>
      <c r="O173" t="s">
        <v>60</v>
      </c>
      <c r="P173" t="s">
        <v>60</v>
      </c>
    </row>
    <row r="174" spans="1:16" x14ac:dyDescent="0.25">
      <c r="A174" t="s">
        <v>187</v>
      </c>
      <c r="B174" t="s">
        <v>60</v>
      </c>
      <c r="C174" t="s">
        <v>60</v>
      </c>
      <c r="D174" t="s">
        <v>60</v>
      </c>
      <c r="E174" t="s">
        <v>253</v>
      </c>
      <c r="F174" t="s">
        <v>181</v>
      </c>
      <c r="G174" t="s">
        <v>60</v>
      </c>
      <c r="H174" t="s">
        <v>60</v>
      </c>
      <c r="I174" t="s">
        <v>60</v>
      </c>
      <c r="J174" t="s">
        <v>60</v>
      </c>
      <c r="K174" t="s">
        <v>60</v>
      </c>
      <c r="L174" t="s">
        <v>60</v>
      </c>
      <c r="M174" t="s">
        <v>61</v>
      </c>
      <c r="N174" t="s">
        <v>60</v>
      </c>
      <c r="O174" t="s">
        <v>60</v>
      </c>
      <c r="P174" t="s">
        <v>60</v>
      </c>
    </row>
    <row r="175" spans="1:16" x14ac:dyDescent="0.25">
      <c r="A175" t="s">
        <v>188</v>
      </c>
      <c r="B175" t="s">
        <v>60</v>
      </c>
      <c r="C175" t="s">
        <v>60</v>
      </c>
      <c r="D175" t="s">
        <v>60</v>
      </c>
      <c r="E175" t="s">
        <v>253</v>
      </c>
      <c r="F175" t="s">
        <v>188</v>
      </c>
      <c r="G175" t="s">
        <v>61</v>
      </c>
      <c r="H175" t="s">
        <v>60</v>
      </c>
      <c r="I175" t="s">
        <v>61</v>
      </c>
      <c r="J175" t="s">
        <v>61</v>
      </c>
      <c r="K175" t="s">
        <v>61</v>
      </c>
      <c r="L175" t="s">
        <v>61</v>
      </c>
      <c r="M175" t="s">
        <v>61</v>
      </c>
      <c r="N175" t="s">
        <v>61</v>
      </c>
      <c r="O175" t="s">
        <v>60</v>
      </c>
      <c r="P175" t="s">
        <v>60</v>
      </c>
    </row>
    <row r="176" spans="1:16" x14ac:dyDescent="0.25">
      <c r="A176" t="s">
        <v>189</v>
      </c>
      <c r="B176" t="s">
        <v>60</v>
      </c>
      <c r="C176" t="s">
        <v>60</v>
      </c>
      <c r="D176" t="s">
        <v>60</v>
      </c>
      <c r="E176" t="s">
        <v>253</v>
      </c>
      <c r="F176" t="s">
        <v>188</v>
      </c>
      <c r="G176" t="s">
        <v>60</v>
      </c>
      <c r="H176" t="s">
        <v>60</v>
      </c>
      <c r="I176" t="s">
        <v>60</v>
      </c>
      <c r="J176" t="s">
        <v>60</v>
      </c>
      <c r="K176" t="s">
        <v>60</v>
      </c>
      <c r="L176" t="s">
        <v>60</v>
      </c>
      <c r="M176" t="s">
        <v>60</v>
      </c>
      <c r="N176" t="s">
        <v>61</v>
      </c>
      <c r="O176" t="s">
        <v>60</v>
      </c>
      <c r="P176" t="s">
        <v>60</v>
      </c>
    </row>
    <row r="177" spans="1:16" x14ac:dyDescent="0.25">
      <c r="A177" t="s">
        <v>190</v>
      </c>
      <c r="B177" t="s">
        <v>60</v>
      </c>
      <c r="C177" t="s">
        <v>60</v>
      </c>
      <c r="D177" t="s">
        <v>60</v>
      </c>
      <c r="E177" t="s">
        <v>253</v>
      </c>
      <c r="F177" t="s">
        <v>190</v>
      </c>
      <c r="G177" t="s">
        <v>60</v>
      </c>
      <c r="H177" t="s">
        <v>60</v>
      </c>
      <c r="I177" t="s">
        <v>60</v>
      </c>
      <c r="J177" t="s">
        <v>60</v>
      </c>
      <c r="K177" t="s">
        <v>60</v>
      </c>
      <c r="L177" t="s">
        <v>61</v>
      </c>
      <c r="M177" t="s">
        <v>60</v>
      </c>
      <c r="N177" t="s">
        <v>60</v>
      </c>
      <c r="O177" t="s">
        <v>60</v>
      </c>
      <c r="P177" t="s">
        <v>60</v>
      </c>
    </row>
    <row r="178" spans="1:16" x14ac:dyDescent="0.25">
      <c r="A178" t="s">
        <v>191</v>
      </c>
      <c r="B178" t="s">
        <v>60</v>
      </c>
      <c r="C178" t="s">
        <v>60</v>
      </c>
      <c r="D178" t="s">
        <v>60</v>
      </c>
      <c r="E178" t="s">
        <v>253</v>
      </c>
      <c r="F178" t="s">
        <v>190</v>
      </c>
      <c r="G178" t="s">
        <v>60</v>
      </c>
      <c r="H178" t="s">
        <v>60</v>
      </c>
      <c r="I178" t="s">
        <v>60</v>
      </c>
      <c r="J178" t="s">
        <v>60</v>
      </c>
      <c r="K178" t="s">
        <v>60</v>
      </c>
      <c r="L178" t="s">
        <v>61</v>
      </c>
      <c r="M178" t="s">
        <v>60</v>
      </c>
      <c r="N178" t="s">
        <v>60</v>
      </c>
      <c r="O178" t="s">
        <v>60</v>
      </c>
      <c r="P178" t="s">
        <v>60</v>
      </c>
    </row>
    <row r="179" spans="1:16" x14ac:dyDescent="0.25">
      <c r="A179" t="s">
        <v>192</v>
      </c>
      <c r="B179" t="s">
        <v>60</v>
      </c>
      <c r="C179" t="s">
        <v>60</v>
      </c>
      <c r="D179" t="s">
        <v>60</v>
      </c>
      <c r="E179" t="s">
        <v>253</v>
      </c>
      <c r="F179" t="s">
        <v>190</v>
      </c>
      <c r="G179" t="s">
        <v>60</v>
      </c>
      <c r="H179" t="s">
        <v>60</v>
      </c>
      <c r="I179" t="s">
        <v>60</v>
      </c>
      <c r="J179" t="s">
        <v>60</v>
      </c>
      <c r="K179" t="s">
        <v>60</v>
      </c>
      <c r="L179" t="s">
        <v>61</v>
      </c>
      <c r="M179" t="s">
        <v>60</v>
      </c>
      <c r="N179" t="s">
        <v>60</v>
      </c>
      <c r="O179" t="s">
        <v>60</v>
      </c>
      <c r="P179" t="s">
        <v>60</v>
      </c>
    </row>
    <row r="180" spans="1:16" x14ac:dyDescent="0.25">
      <c r="A180" t="s">
        <v>193</v>
      </c>
      <c r="B180" t="s">
        <v>60</v>
      </c>
      <c r="C180" t="s">
        <v>60</v>
      </c>
      <c r="D180" t="s">
        <v>60</v>
      </c>
      <c r="E180" t="s">
        <v>253</v>
      </c>
      <c r="F180" t="s">
        <v>190</v>
      </c>
      <c r="G180" t="s">
        <v>60</v>
      </c>
      <c r="H180" t="s">
        <v>60</v>
      </c>
      <c r="I180" t="s">
        <v>60</v>
      </c>
      <c r="J180" t="s">
        <v>60</v>
      </c>
      <c r="K180" t="s">
        <v>60</v>
      </c>
      <c r="L180" t="s">
        <v>61</v>
      </c>
      <c r="M180" t="s">
        <v>60</v>
      </c>
      <c r="N180" t="s">
        <v>60</v>
      </c>
      <c r="O180" t="s">
        <v>60</v>
      </c>
      <c r="P180" t="s">
        <v>60</v>
      </c>
    </row>
    <row r="181" spans="1:16" x14ac:dyDescent="0.25">
      <c r="A181" t="s">
        <v>194</v>
      </c>
      <c r="B181" t="s">
        <v>60</v>
      </c>
      <c r="C181" t="s">
        <v>60</v>
      </c>
      <c r="D181" t="s">
        <v>60</v>
      </c>
      <c r="E181" t="s">
        <v>253</v>
      </c>
      <c r="F181" t="s">
        <v>194</v>
      </c>
      <c r="G181" t="s">
        <v>61</v>
      </c>
      <c r="H181" t="s">
        <v>61</v>
      </c>
      <c r="I181" t="s">
        <v>60</v>
      </c>
      <c r="J181" t="s">
        <v>60</v>
      </c>
      <c r="K181" t="s">
        <v>61</v>
      </c>
      <c r="L181" t="s">
        <v>61</v>
      </c>
      <c r="M181" t="s">
        <v>60</v>
      </c>
      <c r="N181" t="s">
        <v>61</v>
      </c>
      <c r="O181" t="s">
        <v>60</v>
      </c>
      <c r="P181" t="s">
        <v>60</v>
      </c>
    </row>
    <row r="182" spans="1:16" x14ac:dyDescent="0.25">
      <c r="A182" t="s">
        <v>195</v>
      </c>
      <c r="B182" t="s">
        <v>60</v>
      </c>
      <c r="C182" t="s">
        <v>60</v>
      </c>
      <c r="D182" t="s">
        <v>60</v>
      </c>
      <c r="E182" t="s">
        <v>253</v>
      </c>
      <c r="F182" t="s">
        <v>210</v>
      </c>
      <c r="G182" t="s">
        <v>60</v>
      </c>
      <c r="H182" t="s">
        <v>60</v>
      </c>
      <c r="I182" t="s">
        <v>61</v>
      </c>
      <c r="J182" t="s">
        <v>61</v>
      </c>
      <c r="K182" t="s">
        <v>60</v>
      </c>
      <c r="L182" t="s">
        <v>60</v>
      </c>
      <c r="M182" t="s">
        <v>60</v>
      </c>
      <c r="N182" t="s">
        <v>60</v>
      </c>
      <c r="O182" t="s">
        <v>60</v>
      </c>
      <c r="P182" t="s">
        <v>60</v>
      </c>
    </row>
    <row r="183" spans="1:16" x14ac:dyDescent="0.25">
      <c r="A183" t="s">
        <v>196</v>
      </c>
      <c r="B183" t="s">
        <v>60</v>
      </c>
      <c r="C183" t="s">
        <v>60</v>
      </c>
      <c r="D183" t="s">
        <v>60</v>
      </c>
      <c r="E183" t="s">
        <v>253</v>
      </c>
      <c r="F183" t="s">
        <v>210</v>
      </c>
      <c r="G183" t="s">
        <v>60</v>
      </c>
      <c r="H183" t="s">
        <v>60</v>
      </c>
      <c r="I183" t="s">
        <v>61</v>
      </c>
      <c r="J183" t="s">
        <v>60</v>
      </c>
      <c r="K183" t="s">
        <v>60</v>
      </c>
      <c r="L183" t="s">
        <v>60</v>
      </c>
      <c r="M183" t="s">
        <v>60</v>
      </c>
      <c r="N183" t="s">
        <v>60</v>
      </c>
      <c r="O183" t="s">
        <v>60</v>
      </c>
      <c r="P183" t="s">
        <v>60</v>
      </c>
    </row>
    <row r="184" spans="1:16" x14ac:dyDescent="0.25">
      <c r="A184" t="s">
        <v>197</v>
      </c>
      <c r="B184" t="s">
        <v>60</v>
      </c>
      <c r="C184" t="s">
        <v>60</v>
      </c>
      <c r="D184" t="s">
        <v>60</v>
      </c>
      <c r="E184" t="s">
        <v>253</v>
      </c>
      <c r="F184" t="s">
        <v>210</v>
      </c>
      <c r="G184" t="s">
        <v>60</v>
      </c>
      <c r="H184" t="s">
        <v>60</v>
      </c>
      <c r="I184" t="s">
        <v>61</v>
      </c>
      <c r="J184" t="s">
        <v>60</v>
      </c>
      <c r="K184" t="s">
        <v>60</v>
      </c>
      <c r="L184" t="s">
        <v>60</v>
      </c>
      <c r="M184" t="s">
        <v>60</v>
      </c>
      <c r="N184" t="s">
        <v>60</v>
      </c>
      <c r="O184" t="s">
        <v>60</v>
      </c>
      <c r="P184" t="s">
        <v>60</v>
      </c>
    </row>
    <row r="185" spans="1:16" x14ac:dyDescent="0.25">
      <c r="A185" t="s">
        <v>198</v>
      </c>
      <c r="B185" t="s">
        <v>60</v>
      </c>
      <c r="C185" t="s">
        <v>60</v>
      </c>
      <c r="D185" t="s">
        <v>60</v>
      </c>
      <c r="E185" t="s">
        <v>253</v>
      </c>
      <c r="F185" t="s">
        <v>210</v>
      </c>
      <c r="G185" t="s">
        <v>60</v>
      </c>
      <c r="H185" t="s">
        <v>60</v>
      </c>
      <c r="I185" t="s">
        <v>61</v>
      </c>
      <c r="J185" t="s">
        <v>60</v>
      </c>
      <c r="K185" t="s">
        <v>60</v>
      </c>
      <c r="L185" t="s">
        <v>60</v>
      </c>
      <c r="M185" t="s">
        <v>60</v>
      </c>
      <c r="N185" t="s">
        <v>60</v>
      </c>
      <c r="O185" t="s">
        <v>60</v>
      </c>
      <c r="P185" t="s">
        <v>60</v>
      </c>
    </row>
    <row r="186" spans="1:16" x14ac:dyDescent="0.25">
      <c r="A186" t="s">
        <v>199</v>
      </c>
      <c r="B186" t="s">
        <v>60</v>
      </c>
      <c r="C186" t="s">
        <v>60</v>
      </c>
      <c r="D186" t="s">
        <v>60</v>
      </c>
      <c r="E186" t="s">
        <v>253</v>
      </c>
      <c r="F186" t="s">
        <v>210</v>
      </c>
      <c r="G186" t="s">
        <v>60</v>
      </c>
      <c r="H186" t="s">
        <v>60</v>
      </c>
      <c r="I186" t="s">
        <v>61</v>
      </c>
      <c r="J186" t="s">
        <v>60</v>
      </c>
      <c r="K186" t="s">
        <v>60</v>
      </c>
      <c r="L186" t="s">
        <v>60</v>
      </c>
      <c r="M186" t="s">
        <v>60</v>
      </c>
      <c r="N186" t="s">
        <v>60</v>
      </c>
      <c r="O186" t="s">
        <v>60</v>
      </c>
      <c r="P186" t="s">
        <v>60</v>
      </c>
    </row>
    <row r="187" spans="1:16" x14ac:dyDescent="0.25">
      <c r="A187" t="s">
        <v>200</v>
      </c>
      <c r="B187" t="s">
        <v>60</v>
      </c>
      <c r="C187" t="s">
        <v>60</v>
      </c>
      <c r="D187" t="s">
        <v>60</v>
      </c>
      <c r="E187" t="s">
        <v>253</v>
      </c>
      <c r="F187" t="s">
        <v>210</v>
      </c>
      <c r="G187" t="s">
        <v>60</v>
      </c>
      <c r="H187" t="s">
        <v>60</v>
      </c>
      <c r="I187" t="s">
        <v>61</v>
      </c>
      <c r="J187" t="s">
        <v>61</v>
      </c>
      <c r="K187" t="s">
        <v>60</v>
      </c>
      <c r="L187" t="s">
        <v>60</v>
      </c>
      <c r="M187" t="s">
        <v>60</v>
      </c>
      <c r="N187" t="s">
        <v>60</v>
      </c>
      <c r="O187" t="s">
        <v>60</v>
      </c>
      <c r="P187" t="s">
        <v>60</v>
      </c>
    </row>
    <row r="188" spans="1:16" x14ac:dyDescent="0.25">
      <c r="A188" t="s">
        <v>201</v>
      </c>
      <c r="B188" t="s">
        <v>60</v>
      </c>
      <c r="C188" t="s">
        <v>60</v>
      </c>
      <c r="D188" t="s">
        <v>60</v>
      </c>
      <c r="E188" t="s">
        <v>253</v>
      </c>
      <c r="F188" t="s">
        <v>210</v>
      </c>
      <c r="G188" t="s">
        <v>60</v>
      </c>
      <c r="H188" t="s">
        <v>60</v>
      </c>
      <c r="I188" t="s">
        <v>61</v>
      </c>
      <c r="J188" t="s">
        <v>60</v>
      </c>
      <c r="K188" t="s">
        <v>60</v>
      </c>
      <c r="L188" t="s">
        <v>60</v>
      </c>
      <c r="M188" t="s">
        <v>60</v>
      </c>
      <c r="N188" t="s">
        <v>60</v>
      </c>
      <c r="O188" t="s">
        <v>60</v>
      </c>
      <c r="P188" t="s">
        <v>60</v>
      </c>
    </row>
    <row r="189" spans="1:16" x14ac:dyDescent="0.25">
      <c r="A189" t="s">
        <v>202</v>
      </c>
      <c r="B189" t="s">
        <v>60</v>
      </c>
      <c r="C189" t="s">
        <v>60</v>
      </c>
      <c r="D189" t="s">
        <v>60</v>
      </c>
      <c r="E189" t="s">
        <v>253</v>
      </c>
      <c r="F189" t="s">
        <v>210</v>
      </c>
      <c r="G189" t="s">
        <v>60</v>
      </c>
      <c r="H189" t="s">
        <v>60</v>
      </c>
      <c r="I189" t="s">
        <v>61</v>
      </c>
      <c r="J189" t="s">
        <v>60</v>
      </c>
      <c r="K189" t="s">
        <v>60</v>
      </c>
      <c r="L189" t="s">
        <v>60</v>
      </c>
      <c r="M189" t="s">
        <v>60</v>
      </c>
      <c r="N189" t="s">
        <v>60</v>
      </c>
      <c r="O189" t="s">
        <v>60</v>
      </c>
      <c r="P189" t="s">
        <v>60</v>
      </c>
    </row>
    <row r="190" spans="1:16" x14ac:dyDescent="0.25">
      <c r="A190" t="s">
        <v>203</v>
      </c>
      <c r="B190" t="s">
        <v>60</v>
      </c>
      <c r="C190" t="s">
        <v>60</v>
      </c>
      <c r="D190" t="s">
        <v>60</v>
      </c>
      <c r="E190" t="s">
        <v>253</v>
      </c>
      <c r="F190" t="s">
        <v>210</v>
      </c>
      <c r="G190" t="s">
        <v>60</v>
      </c>
      <c r="H190" t="s">
        <v>60</v>
      </c>
      <c r="I190" t="s">
        <v>61</v>
      </c>
      <c r="J190" t="s">
        <v>60</v>
      </c>
      <c r="K190" t="s">
        <v>60</v>
      </c>
      <c r="L190" t="s">
        <v>60</v>
      </c>
      <c r="M190" t="s">
        <v>60</v>
      </c>
      <c r="N190" t="s">
        <v>60</v>
      </c>
      <c r="O190" t="s">
        <v>60</v>
      </c>
      <c r="P190" t="s">
        <v>60</v>
      </c>
    </row>
    <row r="191" spans="1:16" x14ac:dyDescent="0.25">
      <c r="A191" t="s">
        <v>204</v>
      </c>
      <c r="B191" t="s">
        <v>60</v>
      </c>
      <c r="C191" t="s">
        <v>60</v>
      </c>
      <c r="D191" t="s">
        <v>60</v>
      </c>
      <c r="E191" t="s">
        <v>253</v>
      </c>
      <c r="F191" t="s">
        <v>210</v>
      </c>
      <c r="G191" t="s">
        <v>60</v>
      </c>
      <c r="H191" t="s">
        <v>60</v>
      </c>
      <c r="I191" t="s">
        <v>61</v>
      </c>
      <c r="J191" t="s">
        <v>60</v>
      </c>
      <c r="K191" t="s">
        <v>60</v>
      </c>
      <c r="L191" t="s">
        <v>60</v>
      </c>
      <c r="M191" t="s">
        <v>60</v>
      </c>
      <c r="N191" t="s">
        <v>60</v>
      </c>
      <c r="O191" t="s">
        <v>60</v>
      </c>
      <c r="P191" t="s">
        <v>60</v>
      </c>
    </row>
    <row r="192" spans="1:16" x14ac:dyDescent="0.25">
      <c r="A192" t="s">
        <v>205</v>
      </c>
      <c r="B192" t="s">
        <v>60</v>
      </c>
      <c r="C192" t="s">
        <v>60</v>
      </c>
      <c r="D192" t="s">
        <v>60</v>
      </c>
      <c r="E192" t="s">
        <v>253</v>
      </c>
      <c r="F192" t="s">
        <v>210</v>
      </c>
      <c r="G192" t="s">
        <v>60</v>
      </c>
      <c r="H192" t="s">
        <v>60</v>
      </c>
      <c r="I192" t="s">
        <v>61</v>
      </c>
      <c r="J192" t="s">
        <v>60</v>
      </c>
      <c r="K192" t="s">
        <v>60</v>
      </c>
      <c r="L192" t="s">
        <v>60</v>
      </c>
      <c r="M192" t="s">
        <v>60</v>
      </c>
      <c r="N192" t="s">
        <v>60</v>
      </c>
      <c r="O192" t="s">
        <v>60</v>
      </c>
      <c r="P192" t="s">
        <v>60</v>
      </c>
    </row>
    <row r="193" spans="1:16" x14ac:dyDescent="0.25">
      <c r="A193" t="s">
        <v>206</v>
      </c>
      <c r="B193" t="s">
        <v>60</v>
      </c>
      <c r="C193" t="s">
        <v>60</v>
      </c>
      <c r="D193" t="s">
        <v>60</v>
      </c>
      <c r="E193" t="s">
        <v>253</v>
      </c>
      <c r="F193" t="s">
        <v>210</v>
      </c>
      <c r="G193" t="s">
        <v>60</v>
      </c>
      <c r="H193" t="s">
        <v>60</v>
      </c>
      <c r="I193" t="s">
        <v>61</v>
      </c>
      <c r="J193" t="s">
        <v>60</v>
      </c>
      <c r="K193" t="s">
        <v>60</v>
      </c>
      <c r="L193" t="s">
        <v>60</v>
      </c>
      <c r="M193" t="s">
        <v>60</v>
      </c>
      <c r="N193" t="s">
        <v>60</v>
      </c>
      <c r="O193" t="s">
        <v>60</v>
      </c>
      <c r="P193" t="s">
        <v>60</v>
      </c>
    </row>
    <row r="194" spans="1:16" x14ac:dyDescent="0.25">
      <c r="A194" t="s">
        <v>207</v>
      </c>
      <c r="B194" t="s">
        <v>60</v>
      </c>
      <c r="C194" t="s">
        <v>60</v>
      </c>
      <c r="D194" t="s">
        <v>60</v>
      </c>
      <c r="E194" t="s">
        <v>253</v>
      </c>
      <c r="F194" t="s">
        <v>210</v>
      </c>
      <c r="G194" t="s">
        <v>60</v>
      </c>
      <c r="H194" t="s">
        <v>60</v>
      </c>
      <c r="I194" t="s">
        <v>61</v>
      </c>
      <c r="J194" t="s">
        <v>60</v>
      </c>
      <c r="K194" t="s">
        <v>60</v>
      </c>
      <c r="L194" t="s">
        <v>60</v>
      </c>
      <c r="M194" t="s">
        <v>60</v>
      </c>
      <c r="N194" t="s">
        <v>60</v>
      </c>
      <c r="O194" t="s">
        <v>60</v>
      </c>
      <c r="P194" t="s">
        <v>60</v>
      </c>
    </row>
    <row r="195" spans="1:16" x14ac:dyDescent="0.25">
      <c r="A195" t="s">
        <v>208</v>
      </c>
      <c r="B195" t="s">
        <v>60</v>
      </c>
      <c r="C195" t="s">
        <v>60</v>
      </c>
      <c r="D195" t="s">
        <v>60</v>
      </c>
      <c r="E195" t="s">
        <v>253</v>
      </c>
      <c r="F195" t="s">
        <v>210</v>
      </c>
      <c r="G195" t="s">
        <v>60</v>
      </c>
      <c r="H195" t="s">
        <v>60</v>
      </c>
      <c r="I195" t="s">
        <v>61</v>
      </c>
      <c r="J195" t="s">
        <v>60</v>
      </c>
      <c r="K195" t="s">
        <v>60</v>
      </c>
      <c r="L195" t="s">
        <v>60</v>
      </c>
      <c r="M195" t="s">
        <v>60</v>
      </c>
      <c r="N195" t="s">
        <v>60</v>
      </c>
      <c r="O195" t="s">
        <v>60</v>
      </c>
      <c r="P195" t="s">
        <v>60</v>
      </c>
    </row>
    <row r="196" spans="1:16" x14ac:dyDescent="0.25">
      <c r="A196" t="s">
        <v>209</v>
      </c>
      <c r="B196" t="s">
        <v>60</v>
      </c>
      <c r="C196" t="s">
        <v>60</v>
      </c>
      <c r="D196" t="s">
        <v>60</v>
      </c>
      <c r="E196" t="s">
        <v>253</v>
      </c>
      <c r="F196" t="s">
        <v>210</v>
      </c>
      <c r="G196" t="s">
        <v>60</v>
      </c>
      <c r="H196" t="s">
        <v>60</v>
      </c>
      <c r="I196" t="s">
        <v>61</v>
      </c>
      <c r="J196" t="s">
        <v>60</v>
      </c>
      <c r="K196" t="s">
        <v>60</v>
      </c>
      <c r="L196" t="s">
        <v>60</v>
      </c>
      <c r="M196" t="s">
        <v>60</v>
      </c>
      <c r="N196" t="s">
        <v>60</v>
      </c>
      <c r="O196" t="s">
        <v>60</v>
      </c>
      <c r="P196" t="s">
        <v>60</v>
      </c>
    </row>
    <row r="197" spans="1:16" x14ac:dyDescent="0.25">
      <c r="A197" t="s">
        <v>210</v>
      </c>
      <c r="B197" t="s">
        <v>60</v>
      </c>
      <c r="C197" t="s">
        <v>60</v>
      </c>
      <c r="D197" t="s">
        <v>60</v>
      </c>
      <c r="E197" t="s">
        <v>253</v>
      </c>
      <c r="F197" t="s">
        <v>210</v>
      </c>
      <c r="G197" t="s">
        <v>60</v>
      </c>
      <c r="H197" t="s">
        <v>60</v>
      </c>
      <c r="I197" t="s">
        <v>61</v>
      </c>
      <c r="J197" t="s">
        <v>61</v>
      </c>
      <c r="K197" t="s">
        <v>60</v>
      </c>
      <c r="L197" t="s">
        <v>60</v>
      </c>
      <c r="M197" t="s">
        <v>60</v>
      </c>
      <c r="N197" t="s">
        <v>60</v>
      </c>
      <c r="O197" t="s">
        <v>60</v>
      </c>
      <c r="P197" t="s">
        <v>60</v>
      </c>
    </row>
    <row r="198" spans="1:16" x14ac:dyDescent="0.25">
      <c r="A198" t="s">
        <v>211</v>
      </c>
      <c r="B198" t="s">
        <v>60</v>
      </c>
      <c r="C198" t="s">
        <v>60</v>
      </c>
      <c r="D198" t="s">
        <v>60</v>
      </c>
      <c r="E198" t="s">
        <v>253</v>
      </c>
      <c r="F198" t="s">
        <v>210</v>
      </c>
      <c r="G198" t="s">
        <v>60</v>
      </c>
      <c r="H198" t="s">
        <v>60</v>
      </c>
      <c r="I198" t="s">
        <v>61</v>
      </c>
      <c r="J198" t="s">
        <v>60</v>
      </c>
      <c r="K198" t="s">
        <v>60</v>
      </c>
      <c r="L198" t="s">
        <v>60</v>
      </c>
      <c r="M198" t="s">
        <v>60</v>
      </c>
      <c r="N198" t="s">
        <v>60</v>
      </c>
      <c r="O198" t="s">
        <v>60</v>
      </c>
      <c r="P198" t="s">
        <v>60</v>
      </c>
    </row>
    <row r="199" spans="1:16" x14ac:dyDescent="0.25">
      <c r="A199" t="s">
        <v>212</v>
      </c>
      <c r="B199" t="s">
        <v>60</v>
      </c>
      <c r="C199" t="s">
        <v>60</v>
      </c>
      <c r="D199" t="s">
        <v>60</v>
      </c>
      <c r="E199" t="s">
        <v>253</v>
      </c>
      <c r="F199" t="s">
        <v>212</v>
      </c>
      <c r="G199" t="s">
        <v>61</v>
      </c>
      <c r="H199" t="s">
        <v>61</v>
      </c>
      <c r="I199" t="s">
        <v>60</v>
      </c>
      <c r="J199" t="s">
        <v>61</v>
      </c>
      <c r="K199" t="s">
        <v>61</v>
      </c>
      <c r="L199" t="s">
        <v>61</v>
      </c>
      <c r="M199" t="s">
        <v>61</v>
      </c>
      <c r="N199" t="s">
        <v>61</v>
      </c>
      <c r="O199" t="s">
        <v>60</v>
      </c>
      <c r="P199" t="s">
        <v>60</v>
      </c>
    </row>
    <row r="200" spans="1:16" x14ac:dyDescent="0.25">
      <c r="A200" t="s">
        <v>213</v>
      </c>
      <c r="B200" t="s">
        <v>60</v>
      </c>
      <c r="C200" t="s">
        <v>60</v>
      </c>
      <c r="D200" t="s">
        <v>60</v>
      </c>
      <c r="E200" t="s">
        <v>253</v>
      </c>
      <c r="F200" t="s">
        <v>213</v>
      </c>
      <c r="G200" t="s">
        <v>60</v>
      </c>
      <c r="H200" t="s">
        <v>60</v>
      </c>
      <c r="I200" t="s">
        <v>61</v>
      </c>
      <c r="J200" t="s">
        <v>61</v>
      </c>
      <c r="K200" t="s">
        <v>61</v>
      </c>
      <c r="L200" t="s">
        <v>61</v>
      </c>
      <c r="M200" t="s">
        <v>61</v>
      </c>
      <c r="N200" t="s">
        <v>61</v>
      </c>
      <c r="O200" t="s">
        <v>60</v>
      </c>
      <c r="P200" t="s">
        <v>60</v>
      </c>
    </row>
    <row r="201" spans="1:16" x14ac:dyDescent="0.25">
      <c r="A201" t="s">
        <v>214</v>
      </c>
      <c r="B201" t="s">
        <v>60</v>
      </c>
      <c r="C201" t="s">
        <v>60</v>
      </c>
      <c r="D201" t="s">
        <v>60</v>
      </c>
      <c r="E201" t="s">
        <v>253</v>
      </c>
      <c r="F201" t="s">
        <v>214</v>
      </c>
      <c r="G201" t="s">
        <v>60</v>
      </c>
      <c r="H201" t="s">
        <v>61</v>
      </c>
      <c r="I201" t="s">
        <v>60</v>
      </c>
      <c r="J201" t="s">
        <v>60</v>
      </c>
      <c r="K201" t="s">
        <v>61</v>
      </c>
      <c r="L201" t="s">
        <v>60</v>
      </c>
      <c r="M201" t="s">
        <v>60</v>
      </c>
      <c r="N201" t="s">
        <v>60</v>
      </c>
      <c r="O201" t="s">
        <v>60</v>
      </c>
      <c r="P201" t="s">
        <v>60</v>
      </c>
    </row>
    <row r="202" spans="1:16" x14ac:dyDescent="0.25">
      <c r="A202" t="s">
        <v>215</v>
      </c>
      <c r="B202" t="s">
        <v>60</v>
      </c>
      <c r="C202" t="s">
        <v>60</v>
      </c>
      <c r="D202" t="s">
        <v>60</v>
      </c>
      <c r="E202" t="s">
        <v>253</v>
      </c>
      <c r="F202" t="s">
        <v>214</v>
      </c>
      <c r="G202" t="s">
        <v>60</v>
      </c>
      <c r="H202" t="s">
        <v>61</v>
      </c>
      <c r="I202" t="s">
        <v>60</v>
      </c>
      <c r="J202" t="s">
        <v>60</v>
      </c>
      <c r="K202" t="s">
        <v>61</v>
      </c>
      <c r="L202" t="s">
        <v>61</v>
      </c>
      <c r="M202" t="s">
        <v>61</v>
      </c>
      <c r="N202" t="s">
        <v>60</v>
      </c>
      <c r="O202" t="s">
        <v>60</v>
      </c>
      <c r="P202" t="s">
        <v>60</v>
      </c>
    </row>
    <row r="203" spans="1:16" x14ac:dyDescent="0.25">
      <c r="A203" t="s">
        <v>216</v>
      </c>
      <c r="B203" t="s">
        <v>60</v>
      </c>
      <c r="C203" t="s">
        <v>60</v>
      </c>
      <c r="D203" t="s">
        <v>60</v>
      </c>
      <c r="E203" t="s">
        <v>253</v>
      </c>
      <c r="F203" t="s">
        <v>214</v>
      </c>
      <c r="G203" t="s">
        <v>61</v>
      </c>
      <c r="H203" t="s">
        <v>60</v>
      </c>
      <c r="I203" t="s">
        <v>60</v>
      </c>
      <c r="J203" t="s">
        <v>60</v>
      </c>
      <c r="K203" t="s">
        <v>60</v>
      </c>
      <c r="L203" t="s">
        <v>60</v>
      </c>
      <c r="M203" t="s">
        <v>60</v>
      </c>
      <c r="N203" t="s">
        <v>60</v>
      </c>
      <c r="O203" t="s">
        <v>60</v>
      </c>
      <c r="P203" t="s">
        <v>60</v>
      </c>
    </row>
    <row r="204" spans="1:16" x14ac:dyDescent="0.25">
      <c r="A204" t="s">
        <v>217</v>
      </c>
      <c r="B204" t="s">
        <v>60</v>
      </c>
      <c r="C204" t="s">
        <v>60</v>
      </c>
      <c r="D204" t="s">
        <v>60</v>
      </c>
      <c r="E204" t="s">
        <v>253</v>
      </c>
      <c r="F204" t="s">
        <v>214</v>
      </c>
      <c r="G204" t="s">
        <v>60</v>
      </c>
      <c r="H204" t="s">
        <v>61</v>
      </c>
      <c r="I204" t="s">
        <v>60</v>
      </c>
      <c r="J204" t="s">
        <v>60</v>
      </c>
      <c r="K204" t="s">
        <v>60</v>
      </c>
      <c r="L204" t="s">
        <v>60</v>
      </c>
      <c r="M204" t="s">
        <v>60</v>
      </c>
      <c r="N204" t="s">
        <v>60</v>
      </c>
      <c r="O204" t="s">
        <v>60</v>
      </c>
      <c r="P204" t="s">
        <v>60</v>
      </c>
    </row>
    <row r="205" spans="1:16" x14ac:dyDescent="0.25">
      <c r="A205" t="s">
        <v>218</v>
      </c>
      <c r="B205" t="s">
        <v>60</v>
      </c>
      <c r="C205" t="s">
        <v>60</v>
      </c>
      <c r="D205" t="s">
        <v>60</v>
      </c>
      <c r="E205" t="s">
        <v>253</v>
      </c>
      <c r="F205" t="s">
        <v>190</v>
      </c>
      <c r="G205" t="s">
        <v>60</v>
      </c>
      <c r="H205" t="s">
        <v>60</v>
      </c>
      <c r="I205" t="s">
        <v>60</v>
      </c>
      <c r="J205" t="s">
        <v>60</v>
      </c>
      <c r="K205" t="s">
        <v>61</v>
      </c>
      <c r="L205" t="s">
        <v>61</v>
      </c>
      <c r="M205" t="s">
        <v>60</v>
      </c>
      <c r="N205" t="s">
        <v>60</v>
      </c>
      <c r="O205" t="s">
        <v>60</v>
      </c>
      <c r="P205" t="s">
        <v>60</v>
      </c>
    </row>
    <row r="206" spans="1:16" x14ac:dyDescent="0.25">
      <c r="A206" t="s">
        <v>7</v>
      </c>
      <c r="E206" t="s">
        <v>253</v>
      </c>
      <c r="F206" t="s">
        <v>7</v>
      </c>
      <c r="G206" t="s">
        <v>61</v>
      </c>
      <c r="H206" t="s">
        <v>61</v>
      </c>
      <c r="I206" t="s">
        <v>61</v>
      </c>
      <c r="J206" t="s">
        <v>61</v>
      </c>
      <c r="K206" t="s">
        <v>61</v>
      </c>
      <c r="L206" t="s">
        <v>61</v>
      </c>
      <c r="M206" t="s">
        <v>61</v>
      </c>
      <c r="N206" t="s">
        <v>61</v>
      </c>
      <c r="O206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Industry - Brand Value</vt:lpstr>
      <vt:lpstr>Company - Sales</vt:lpstr>
      <vt:lpstr>Licenses - Brands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Hugo Torché</cp:lastModifiedBy>
  <dcterms:created xsi:type="dcterms:W3CDTF">2013-04-03T15:49:21Z</dcterms:created>
  <dcterms:modified xsi:type="dcterms:W3CDTF">2021-11-05T14:44:13Z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