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cardo\Documents\notas certificadas\"/>
    </mc:Choice>
  </mc:AlternateContent>
  <xr:revisionPtr revIDLastSave="0" documentId="13_ncr:1_{EEF61403-A05A-4A5A-9233-1E222C9F3385}" xr6:coauthVersionLast="47" xr6:coauthVersionMax="47" xr10:uidLastSave="{00000000-0000-0000-0000-000000000000}"/>
  <bookViews>
    <workbookView xWindow="-120" yWindow="-120" windowWidth="29040" windowHeight="15720" activeTab="1" xr2:uid="{E557CB57-2A6F-4C0E-8057-079EB621F910}"/>
  </bookViews>
  <sheets>
    <sheet name="- AYUDA -" sheetId="3" r:id="rId1"/>
    <sheet name="PLANTILLA CALIFICACIONES" sheetId="1" r:id="rId2"/>
    <sheet name="SUGERENCIAS" sheetId="4" r:id="rId3"/>
    <sheet name="Hoja2" sheetId="2" state="hidden" r:id="rId4"/>
  </sheets>
  <externalReferences>
    <externalReference r:id="rId5"/>
  </externalReferences>
  <definedNames>
    <definedName name="image">[1]INICIO!$K$14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" l="1"/>
  <c r="G48" i="1"/>
  <c r="F48" i="1"/>
  <c r="E48" i="1"/>
  <c r="B12" i="2"/>
  <c r="B11" i="2"/>
  <c r="B10" i="2"/>
  <c r="B9" i="2"/>
  <c r="B8" i="2"/>
  <c r="B7" i="2"/>
  <c r="B6" i="2"/>
  <c r="B5" i="2"/>
  <c r="B4" i="2"/>
  <c r="B3" i="2"/>
  <c r="B2" i="2"/>
  <c r="B1" i="2"/>
  <c r="I48" i="1" l="1"/>
  <c r="I18" i="1"/>
  <c r="I46" i="1"/>
  <c r="I30" i="1"/>
  <c r="I34" i="1"/>
  <c r="I38" i="1"/>
  <c r="I42" i="1"/>
  <c r="I17" i="1"/>
  <c r="I19" i="1"/>
  <c r="I22" i="1"/>
  <c r="I26" i="1"/>
  <c r="I20" i="1"/>
  <c r="I21" i="1"/>
  <c r="I23" i="1"/>
  <c r="I24" i="1"/>
  <c r="I25" i="1"/>
  <c r="I27" i="1"/>
  <c r="I28" i="1"/>
  <c r="I29" i="1"/>
  <c r="I31" i="1"/>
  <c r="I32" i="1"/>
  <c r="I33" i="1"/>
  <c r="I35" i="1"/>
  <c r="I36" i="1"/>
  <c r="I37" i="1"/>
  <c r="I39" i="1"/>
  <c r="I40" i="1"/>
  <c r="I41" i="1"/>
  <c r="I43" i="1"/>
  <c r="I44" i="1"/>
  <c r="I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</author>
  </authors>
  <commentList>
    <comment ref="C46" authorId="0" shapeId="0" xr:uid="{1377D578-36A8-44D0-B076-6F8F37C59A19}">
      <text>
        <r>
          <rPr>
            <b/>
            <sz val="9"/>
            <color indexed="81"/>
            <rFont val="Tahoma"/>
            <charset val="1"/>
          </rPr>
          <t>Ricardo: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<sst xmlns="http://schemas.openxmlformats.org/spreadsheetml/2006/main" count="76" uniqueCount="72">
  <si>
    <t>Nombres y Apellidos</t>
  </si>
  <si>
    <t>INSTITUCIÓN:</t>
  </si>
  <si>
    <t>RESPONSABLE:</t>
  </si>
  <si>
    <t>MES</t>
  </si>
  <si>
    <t>Marzo</t>
  </si>
  <si>
    <t>J</t>
  </si>
  <si>
    <t>AÑO</t>
  </si>
  <si>
    <t>Enero</t>
  </si>
  <si>
    <t>Febrero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</si>
  <si>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</si>
  <si>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</si>
  <si>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</si>
  <si>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</si>
  <si>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</si>
  <si>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</si>
  <si>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</si>
  <si>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</si>
  <si>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</si>
  <si>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</t>
  </si>
  <si>
    <t>M</t>
  </si>
  <si>
    <t>V</t>
  </si>
  <si>
    <t>S</t>
  </si>
  <si>
    <t>D</t>
  </si>
  <si>
    <t>Begoña Cuerno</t>
  </si>
  <si>
    <t>Miren Lourdes</t>
  </si>
  <si>
    <t>ILIDIO Matos</t>
  </si>
  <si>
    <t>Maria Pereira</t>
  </si>
  <si>
    <t>MARIA JESUS</t>
  </si>
  <si>
    <t>Isabel Gama</t>
  </si>
  <si>
    <t>Belina Soldado</t>
  </si>
  <si>
    <t>Ana Sousa</t>
  </si>
  <si>
    <t>Marta Cruz</t>
  </si>
  <si>
    <t>Maria Ferreira</t>
  </si>
  <si>
    <t>Enrique García</t>
  </si>
  <si>
    <t>jose carlos</t>
  </si>
  <si>
    <t>Jordi Moral</t>
  </si>
  <si>
    <t>Mariana Ribeiro</t>
  </si>
  <si>
    <t>Marie George</t>
  </si>
  <si>
    <t>jingjing Liu</t>
  </si>
  <si>
    <t>Myriam Calderón</t>
  </si>
  <si>
    <t>Montserrat Pascual</t>
  </si>
  <si>
    <t>Elsa Oliveira</t>
  </si>
  <si>
    <t>Maria Silva</t>
  </si>
  <si>
    <t>VICTORIA FERNÁNDEZ</t>
  </si>
  <si>
    <t>Maria Lucília</t>
  </si>
  <si>
    <t>Carina Pires</t>
  </si>
  <si>
    <t>Florencia González</t>
  </si>
  <si>
    <t>Ana rosa</t>
  </si>
  <si>
    <t>Margareta Broman</t>
  </si>
  <si>
    <t>Renato Inacio</t>
  </si>
  <si>
    <t>Ines Lopez</t>
  </si>
  <si>
    <t>Juan Ángel</t>
  </si>
  <si>
    <t>Jose Lapeña</t>
  </si>
  <si>
    <t>Categoría:</t>
  </si>
  <si>
    <t>Instrucciones:</t>
  </si>
  <si>
    <t>OTRAS PLANTILLAS</t>
  </si>
  <si>
    <t>Plantilla de Ausentismo Laboral y Bajas PREMIUM</t>
  </si>
  <si>
    <t>Ver Más</t>
  </si>
  <si>
    <t>Plantilla Plan de viabilidad y Evaluación Proyectos</t>
  </si>
  <si>
    <t>Plantilla Simulación de créditos PREMIUM</t>
  </si>
  <si>
    <t>PLANTILLA DE CALIFICACIONES</t>
  </si>
  <si>
    <t>Documento</t>
  </si>
  <si>
    <t>TOTAL CLASE</t>
  </si>
  <si>
    <t>Educación, Recursos humanos</t>
  </si>
  <si>
    <t>castellano</t>
  </si>
  <si>
    <t>Promedio</t>
  </si>
  <si>
    <t>matematica</t>
  </si>
  <si>
    <t>ciencias</t>
  </si>
  <si>
    <t>mti</t>
  </si>
  <si>
    <t>Materias</t>
  </si>
  <si>
    <t>PERIODO</t>
  </si>
  <si>
    <t>SECCION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</si>
</sst>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rial"/>
      <family val="2"/>
    </font>
    <font>
      <sz val="11"/>
      <color theme="1"/>
      <name val="Arial Nova Cond"/>
      <family val="2"/>
    </font>
    <font>
      <sz val="11"/>
      <color theme="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22"/>
      <color theme="1" tint="0.249977111117893"/>
      <name val="Calibri"/>
      <family val="2"/>
      <scheme val="minor"/>
    </font>
    <font>
      <b/>
      <sz val="22"/>
      <color theme="2" tint="-0.499984740745262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8"/>
      <color rgb="FFFF0000"/>
      <name val="Calibri Light"/>
      <family val="2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Arial Nova Cond"/>
      <family val="2"/>
    </font>
    <font>
      <sz val="11"/>
      <color theme="0"/>
      <name val="Arial Nova Cond"/>
      <family val="2"/>
    </font>
    <font>
      <b/>
      <sz val="24"/>
      <color theme="4" tint="-0.249977111117893"/>
      <name val="Arial Nova Cond"/>
      <family val="2"/>
    </font>
    <font>
      <b/>
      <sz val="12"/>
      <color theme="1"/>
      <name val="Arial Nova Cond"/>
      <family val="2"/>
    </font>
    <font>
      <sz val="12"/>
      <color theme="0"/>
      <name val="Arial Nova Cond"/>
      <family val="2"/>
    </font>
    <font>
      <sz val="12"/>
      <color theme="1"/>
      <name val="Arial Nova Cond"/>
      <family val="2"/>
    </font>
    <font>
      <b/>
      <sz val="13"/>
      <color theme="0"/>
      <name val="Arial Nova Cond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theme="0" tint="-0.14996795556505021"/>
      </top>
      <bottom style="thick">
        <color theme="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14" fillId="0" borderId="0" applyNumberFormat="0" applyFill="0" applyBorder="0" applyAlignment="0" applyProtection="0"/>
  </cellStyleXfs>
  <cellXfs count="58">
    <xf numFmtId="0" fontId="0" fillId="0" borderId="0" xfId="0"/>
    <xf numFmtId="0" fontId="4" fillId="8" borderId="0" xfId="1" applyFill="1"/>
    <xf numFmtId="0" fontId="2" fillId="8" borderId="0" xfId="1" applyFont="1" applyFill="1"/>
    <xf numFmtId="0" fontId="4" fillId="0" borderId="0" xfId="1"/>
    <xf numFmtId="0" fontId="5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6" fillId="0" borderId="0" xfId="2" applyFont="1" applyAlignment="1">
      <alignment vertical="top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top"/>
    </xf>
    <xf numFmtId="0" fontId="10" fillId="0" borderId="0" xfId="1" applyFont="1"/>
    <xf numFmtId="0" fontId="12" fillId="7" borderId="0" xfId="1" applyFont="1" applyFill="1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3" applyAlignment="1">
      <alignment vertical="center"/>
    </xf>
    <xf numFmtId="0" fontId="1" fillId="0" borderId="0" xfId="0" applyFont="1"/>
    <xf numFmtId="0" fontId="18" fillId="0" borderId="0" xfId="0" applyFont="1" applyBorder="1" applyAlignment="1">
      <alignment horizontal="centerContinuous" vertical="center" wrapText="1"/>
    </xf>
    <xf numFmtId="0" fontId="1" fillId="0" borderId="0" xfId="0" applyFont="1" applyBorder="1" applyAlignment="1">
      <alignment horizontal="centerContinuous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/>
    <xf numFmtId="0" fontId="17" fillId="0" borderId="0" xfId="0" applyFont="1"/>
    <xf numFmtId="0" fontId="16" fillId="0" borderId="0" xfId="0" applyFont="1" applyBorder="1" applyAlignment="1">
      <alignment horizontal="left" indent="2"/>
    </xf>
    <xf numFmtId="0" fontId="21" fillId="0" borderId="0" xfId="0" applyFont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1" fillId="0" borderId="4" xfId="0" applyFont="1" applyBorder="1"/>
    <xf numFmtId="0" fontId="21" fillId="0" borderId="5" xfId="0" applyFont="1" applyBorder="1"/>
    <xf numFmtId="0" fontId="1" fillId="0" borderId="6" xfId="0" applyFont="1" applyBorder="1"/>
    <xf numFmtId="0" fontId="21" fillId="0" borderId="7" xfId="0" applyFont="1" applyBorder="1"/>
    <xf numFmtId="0" fontId="1" fillId="0" borderId="8" xfId="0" applyFont="1" applyBorder="1"/>
    <xf numFmtId="0" fontId="21" fillId="0" borderId="9" xfId="0" applyFont="1" applyBorder="1"/>
    <xf numFmtId="9" fontId="16" fillId="12" borderId="0" xfId="0" applyNumberFormat="1" applyFont="1" applyFill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6" fillId="10" borderId="0" xfId="0" applyFont="1" applyFill="1" applyAlignment="1">
      <alignment horizontal="centerContinuous" vertical="center" wrapText="1"/>
    </xf>
    <xf numFmtId="9" fontId="22" fillId="7" borderId="0" xfId="0" applyNumberFormat="1" applyFont="1" applyFill="1" applyAlignment="1">
      <alignment horizontal="center" vertical="center"/>
    </xf>
    <xf numFmtId="0" fontId="20" fillId="4" borderId="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11" borderId="0" xfId="0" applyFont="1" applyFill="1" applyAlignment="1">
      <alignment horizontal="center" vertical="center" wrapText="1"/>
    </xf>
    <xf numFmtId="2" fontId="1" fillId="0" borderId="1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0" fontId="16" fillId="11" borderId="15" xfId="0" applyFont="1" applyFill="1" applyBorder="1" applyAlignment="1">
      <alignment horizontal="right" indent="1"/>
    </xf>
    <xf numFmtId="0" fontId="19" fillId="0" borderId="9" xfId="0" applyFont="1" applyBorder="1"/>
    <xf numFmtId="0" fontId="16" fillId="6" borderId="19" xfId="0" applyFont="1" applyFill="1" applyBorder="1" applyAlignment="1" applyProtection="1">
      <alignment horizontal="right" indent="1"/>
      <protection hidden="1"/>
    </xf>
    <xf numFmtId="0" fontId="16" fillId="6" borderId="15" xfId="0" applyFont="1" applyFill="1" applyBorder="1" applyAlignment="1" applyProtection="1">
      <alignment horizontal="right" indent="1"/>
      <protection hidden="1"/>
    </xf>
    <xf numFmtId="0" fontId="19" fillId="3" borderId="3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 vertical="center" wrapText="1"/>
    </xf>
    <xf numFmtId="0" fontId="11" fillId="5" borderId="0" xfId="1" applyFont="1" applyFill="1" applyAlignment="1">
      <alignment horizontal="center" vertical="center"/>
    </xf>
    <xf numFmtId="0" fontId="15" fillId="7" borderId="0" xfId="1" applyFont="1" applyFill="1" applyAlignment="1">
      <alignment horizontal="center" vertical="center"/>
    </xf>
  </cellXfs>
  <cellStyles count="4">
    <cellStyle name="Hipervínculo 2" xfId="3" xr:uid="{7CB2EF18-26D9-491D-9882-5C9DC12095B1}"/>
    <cellStyle name="Normal" xfId="0" builtinId="0"/>
    <cellStyle name="Normal 2" xfId="1" xr:uid="{B998CF31-103D-4B22-A824-0CF0F7CC0270}"/>
    <cellStyle name="Normal 3" xfId="2" xr:uid="{FC4018D6-F2B0-46CB-A89F-5BF20BD84C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PLANTILLA CALIFICACIONES'!A1"/><Relationship Id="rId3" Type="http://schemas.openxmlformats.org/officeDocument/2006/relationships/image" Target="../media/image1.png"/><Relationship Id="rId7" Type="http://schemas.openxmlformats.org/officeDocument/2006/relationships/hyperlink" Target="https://excelparatodos.com/test-de-excel/test/" TargetMode="External"/><Relationship Id="rId2" Type="http://schemas.openxmlformats.org/officeDocument/2006/relationships/hyperlink" Target="http://www.excelparatodos.com" TargetMode="External"/><Relationship Id="rId1" Type="http://schemas.openxmlformats.org/officeDocument/2006/relationships/hyperlink" Target="https://excelparatodos.com/plantillas-y-aplicaciones-de-excel-o-consultorias/" TargetMode="External"/><Relationship Id="rId6" Type="http://schemas.openxmlformats.org/officeDocument/2006/relationships/image" Target="../media/image2.png"/><Relationship Id="rId5" Type="http://schemas.openxmlformats.org/officeDocument/2006/relationships/hyperlink" Target="#SUGERENCIAS!A1"/><Relationship Id="rId4" Type="http://schemas.openxmlformats.org/officeDocument/2006/relationships/hyperlink" Target="https://excelparatodos.com/curso-de-excel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https://excelparatodos.com/curso-de-excel/" TargetMode="External"/><Relationship Id="rId7" Type="http://schemas.openxmlformats.org/officeDocument/2006/relationships/hyperlink" Target="https://excelparatodos.com/plantillas-y-aplicaciones-de-excel-o-consultorias/" TargetMode="External"/><Relationship Id="rId2" Type="http://schemas.openxmlformats.org/officeDocument/2006/relationships/image" Target="../media/image2.png"/><Relationship Id="rId1" Type="http://schemas.openxmlformats.org/officeDocument/2006/relationships/hyperlink" Target="#'- AYUDA -'!A1"/><Relationship Id="rId6" Type="http://schemas.openxmlformats.org/officeDocument/2006/relationships/image" Target="../media/image4.jpg"/><Relationship Id="rId5" Type="http://schemas.openxmlformats.org/officeDocument/2006/relationships/hyperlink" Target="https://excelparatodos.com/blog/" TargetMode="External"/><Relationship Id="rId4" Type="http://schemas.openxmlformats.org/officeDocument/2006/relationships/image" Target="../media/image3.png"/><Relationship Id="rId9" Type="http://schemas.openxmlformats.org/officeDocument/2006/relationships/hyperlink" Target="#'PLANTILLA CALIFICACIONE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164976</xdr:colOff>
      <xdr:row>6</xdr:row>
      <xdr:rowOff>476250</xdr:rowOff>
    </xdr:from>
    <xdr:to>
      <xdr:col>7</xdr:col>
      <xdr:colOff>717176</xdr:colOff>
      <xdr:row>78</xdr:row>
      <xdr:rowOff>127187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E46BD590-5D39-4A12-B901-9E67F5F37C66}"/>
            </a:ext>
          </a:extLst>
        </xdr:cNvPr>
        <xdr:cNvSpPr txBox="1"/>
      </xdr:nvSpPr>
      <xdr:spPr>
        <a:xfrm>
          <a:off x="299447" y="2470897"/>
          <a:ext cx="8149788" cy="1458837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La plantilla diseñada como </a:t>
          </a:r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libreta de calificaciones</a:t>
          </a:r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, permite llevar el control de de las notas académicas de los estudiantes, bien sea de bachillerato y/o universitarios. Aplica para temas educativos o de formación empresarial.</a:t>
          </a:r>
        </a:p>
        <a:p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Tener el detalle y control de las </a:t>
          </a:r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notas de los estudiantes </a:t>
          </a:r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le permitirá siempre al profesor o formador, poder saber en tiempo real el avance de los estudiantes por medio de sus notas, lo cual le permitirá retroalimentar a aquellos estudiantes que necesiten esforzarse un poco más con el objetivo de aprobar la asignatura, evitando exponer a los estudiantes a notas milagrosas en los exámenes o trabajos finales.</a:t>
          </a:r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Además un indicador importante como profesor, es conocer </a:t>
          </a:r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mi calificación global o grupal</a:t>
          </a:r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, ya que esto puede representar el grado de interiorización de los conocimientos impartidos a los estudiantes y la efectividad en la pedagogía y manejo de grupo utilizada.</a:t>
          </a:r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La </a:t>
          </a:r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libreta de notas y calificaciones</a:t>
          </a:r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, esta totalmente formulada y automatizada para solo introducir las notas por cada estudiante, así como las ponderaciones de cada prueba y grupo de pruebas.</a:t>
          </a:r>
        </a:p>
        <a:p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Para usarla, sigue estos pasos:</a:t>
          </a:r>
        </a:p>
        <a:p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Navegue por los menús del principio de esta hoja, dando clic sobre 👉 LIBRETA DE NOTAS:</a:t>
          </a:r>
        </a:p>
        <a:p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* En la fila 15, digite las ponderaciones para cada grupo de pruebas (debe sumar el 100%)</a:t>
          </a:r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. </a:t>
          </a:r>
        </a:p>
        <a:p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* La plantilla esta diseñada con 4 grupos de evaluación, que pesarán sobre la nota final: Exámenes, prácticas, trabajo final y asistencia. Ver el detalle en el ejemplo de libreta de calificaciones.</a:t>
          </a: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* Fíjese en las opciones de control de asistencia en la tabla leyenda. Allí podrá personal, según su sistema académico, la nota máxima ( en algunos sitios la nota mayor es 5, en la mayoría es 10) y además la nota limite para aprobar.</a:t>
          </a: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* Por cada persona, deberá ir diligenciando las calificaciones obtenidas en cada prueba o trabajo. La plantilla esta diseñada para aplicarse a 30 estudiantes.</a:t>
          </a: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RESULTADO:</a:t>
          </a:r>
        </a:p>
        <a:p>
          <a:endParaRPr lang="es-ES" sz="1800" b="1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✔Utiliza una libreta de calificaciones fácil de usar, claro y automatizado, que puedes replicar a cualquier materia.</a:t>
          </a: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✔ Obtén estadísticas directamente, sobre las notas de los estudiantes y el avance grupal. Simplemente debe jugar con los porcentajes globales.</a:t>
          </a: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Tecnología: Plantilla en Excel para descargar, tablas de Excel, función SUMAPRODUCTO, formato condicional, listas desplegables, función REDONDEAR, función lógica SI, formato de celdas personalizado.</a:t>
          </a: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Plantilla aplicable para Excel en sistemas operativos Windows y Mac.</a:t>
          </a:r>
        </a:p>
      </xdr:txBody>
    </xdr:sp>
    <xdr:clientData/>
  </xdr:twoCellAnchor>
  <xdr:twoCellAnchor>
    <xdr:from>
      <xdr:col>7</xdr:col>
      <xdr:colOff>958103</xdr:colOff>
      <xdr:row>4</xdr:row>
      <xdr:rowOff>205317</xdr:rowOff>
    </xdr:from>
    <xdr:to>
      <xdr:col>11</xdr:col>
      <xdr:colOff>285003</xdr:colOff>
      <xdr:row>11</xdr:row>
      <xdr:rowOff>43579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6EB9844D-3708-4C23-B3B8-ABF426ED9F4A}"/>
            </a:ext>
          </a:extLst>
        </xdr:cNvPr>
        <xdr:cNvSpPr txBox="1"/>
      </xdr:nvSpPr>
      <xdr:spPr>
        <a:xfrm>
          <a:off x="8501903" y="1357842"/>
          <a:ext cx="4089400" cy="2000437"/>
        </a:xfrm>
        <a:prstGeom prst="rect">
          <a:avLst/>
        </a:prstGeom>
        <a:solidFill>
          <a:srgbClr val="FBFBF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274320" rIns="274320" bIns="274320" rtlCol="0" anchor="t"/>
        <a:lstStyle/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Más ayuda</a:t>
          </a:r>
        </a:p>
        <a:p>
          <a:endParaRPr lang="en-US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Si quieres saber más sobre cómo usar esta plantilla,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o adaptarla, extenderla o corregir algún error, sigue este link y te ayudamos: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610532</xdr:colOff>
      <xdr:row>8</xdr:row>
      <xdr:rowOff>187760</xdr:rowOff>
    </xdr:from>
    <xdr:to>
      <xdr:col>10</xdr:col>
      <xdr:colOff>747057</xdr:colOff>
      <xdr:row>10</xdr:row>
      <xdr:rowOff>100355</xdr:rowOff>
    </xdr:to>
    <xdr:sp macro="" textlink="">
      <xdr:nvSpPr>
        <xdr:cNvPr id="4" name="TextBox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2AD03E-2450-4D7D-9FBF-B80218FA1D8E}"/>
            </a:ext>
          </a:extLst>
        </xdr:cNvPr>
        <xdr:cNvSpPr txBox="1"/>
      </xdr:nvSpPr>
      <xdr:spPr>
        <a:xfrm>
          <a:off x="8344832" y="2902385"/>
          <a:ext cx="3441700" cy="3126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</a:rPr>
            <a:t>Ver más ayuda →</a:t>
          </a:r>
        </a:p>
      </xdr:txBody>
    </xdr:sp>
    <xdr:clientData/>
  </xdr:twoCellAnchor>
  <xdr:oneCellAnchor>
    <xdr:from>
      <xdr:col>0</xdr:col>
      <xdr:colOff>19921</xdr:colOff>
      <xdr:row>1</xdr:row>
      <xdr:rowOff>32997</xdr:rowOff>
    </xdr:from>
    <xdr:ext cx="12620314" cy="639358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5F08493-631D-4999-B28A-74DBFCB85C41}"/>
            </a:ext>
          </a:extLst>
        </xdr:cNvPr>
        <xdr:cNvSpPr/>
      </xdr:nvSpPr>
      <xdr:spPr>
        <a:xfrm>
          <a:off x="19921" y="690222"/>
          <a:ext cx="12620314" cy="639358"/>
        </a:xfrm>
        <a:prstGeom prst="rect">
          <a:avLst/>
        </a:prstGeom>
        <a:solidFill>
          <a:srgbClr val="00B050"/>
        </a:solidFill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2800" b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PLANTILLA LIBRETA</a:t>
          </a:r>
          <a:r>
            <a:rPr lang="es-ES" sz="2800" b="1" cap="none" spc="0" baseline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 CALIFICACIONES</a:t>
          </a:r>
          <a:endParaRPr lang="es-ES" sz="2200" b="1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9</xdr:col>
      <xdr:colOff>403411</xdr:colOff>
      <xdr:row>9</xdr:row>
      <xdr:rowOff>0</xdr:rowOff>
    </xdr:from>
    <xdr:to>
      <xdr:col>10</xdr:col>
      <xdr:colOff>927848</xdr:colOff>
      <xdr:row>11</xdr:row>
      <xdr:rowOff>112619</xdr:rowOff>
    </xdr:to>
    <xdr:grpSp>
      <xdr:nvGrpSpPr>
        <xdr:cNvPr id="6" name="Grup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7D5D95-DB11-4B5C-9130-26DF403CA2DA}"/>
            </a:ext>
          </a:extLst>
        </xdr:cNvPr>
        <xdr:cNvGrpSpPr/>
      </xdr:nvGrpSpPr>
      <xdr:grpSpPr>
        <a:xfrm>
          <a:off x="10174940" y="2924735"/>
          <a:ext cx="1790702" cy="516031"/>
          <a:chOff x="12496800" y="66675"/>
          <a:chExt cx="1790701" cy="514349"/>
        </a:xfrm>
      </xdr:grpSpPr>
      <xdr:pic>
        <xdr:nvPicPr>
          <xdr:cNvPr id="7" name="Imagen 6">
            <a:extLst>
              <a:ext uri="{FF2B5EF4-FFF2-40B4-BE49-F238E27FC236}">
                <a16:creationId xmlns:a16="http://schemas.microsoft.com/office/drawing/2014/main" id="{0B5C73BB-4480-4BB1-8F50-30BB2CB871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496800" y="66675"/>
            <a:ext cx="514349" cy="514349"/>
          </a:xfrm>
          <a:prstGeom prst="rect">
            <a:avLst/>
          </a:prstGeom>
        </xdr:spPr>
      </xdr:pic>
      <xdr:sp macro="" textlink="">
        <xdr:nvSpPr>
          <xdr:cNvPr id="8" name="Rectángulo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AFA93C2-31AC-4AD1-8D85-5F3E10B4CEDA}"/>
              </a:ext>
            </a:extLst>
          </xdr:cNvPr>
          <xdr:cNvSpPr/>
        </xdr:nvSpPr>
        <xdr:spPr>
          <a:xfrm>
            <a:off x="13011151" y="114300"/>
            <a:ext cx="1276350" cy="409575"/>
          </a:xfrm>
          <a:prstGeom prst="rect">
            <a:avLst/>
          </a:prstGeom>
          <a:solidFill>
            <a:sysClr val="window" lastClr="FFFFFF"/>
          </a:solidFill>
        </xdr:spPr>
        <xdr:txBody>
          <a:bodyPr wrap="square" lIns="91440" tIns="45720" rIns="91440" bIns="45720" anchor="ctr">
            <a:noAutofit/>
          </a:bodyPr>
          <a:lstStyle/>
          <a:p>
            <a:pPr algn="ctr"/>
            <a:r>
              <a:rPr lang="es-ES" sz="1200" b="1" cap="none" spc="0">
                <a:ln w="0"/>
                <a:solidFill>
                  <a:sysClr val="windowText" lastClr="00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Excel</a:t>
            </a:r>
            <a:r>
              <a:rPr lang="es-ES" sz="1200" b="1" cap="none" spc="0" baseline="0">
                <a:ln w="0"/>
                <a:solidFill>
                  <a:sysClr val="windowText" lastClr="00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 para Todos</a:t>
            </a:r>
            <a:endParaRPr lang="es-ES" sz="1200" b="1" cap="none" spc="0">
              <a:ln w="0"/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</xdr:col>
      <xdr:colOff>224113</xdr:colOff>
      <xdr:row>0</xdr:row>
      <xdr:rowOff>11207</xdr:rowOff>
    </xdr:from>
    <xdr:to>
      <xdr:col>2</xdr:col>
      <xdr:colOff>790014</xdr:colOff>
      <xdr:row>0</xdr:row>
      <xdr:rowOff>571500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3C65A0DC-8124-42E2-9A2D-077FF54D75AC}"/>
            </a:ext>
          </a:extLst>
        </xdr:cNvPr>
        <xdr:cNvSpPr/>
      </xdr:nvSpPr>
      <xdr:spPr>
        <a:xfrm>
          <a:off x="358584" y="11207"/>
          <a:ext cx="1832165" cy="560293"/>
        </a:xfrm>
        <a:prstGeom prst="rect">
          <a:avLst/>
        </a:prstGeom>
        <a:solidFill>
          <a:srgbClr val="00B050"/>
        </a:solidFill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AYUDA</a:t>
          </a:r>
        </a:p>
      </xdr:txBody>
    </xdr:sp>
    <xdr:clientData/>
  </xdr:twoCellAnchor>
  <xdr:twoCellAnchor>
    <xdr:from>
      <xdr:col>7</xdr:col>
      <xdr:colOff>1176618</xdr:colOff>
      <xdr:row>11</xdr:row>
      <xdr:rowOff>134470</xdr:rowOff>
    </xdr:from>
    <xdr:to>
      <xdr:col>11</xdr:col>
      <xdr:colOff>234577</xdr:colOff>
      <xdr:row>22</xdr:row>
      <xdr:rowOff>134470</xdr:rowOff>
    </xdr:to>
    <xdr:sp macro="" textlink="">
      <xdr:nvSpPr>
        <xdr:cNvPr id="10" name="TextBox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0568AA-2326-4181-8B96-BF1F64158A77}"/>
            </a:ext>
          </a:extLst>
        </xdr:cNvPr>
        <xdr:cNvSpPr txBox="1"/>
      </xdr:nvSpPr>
      <xdr:spPr>
        <a:xfrm>
          <a:off x="8501343" y="3449170"/>
          <a:ext cx="4039534" cy="22002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274320" rIns="274320" bIns="274320" rtlCol="0" anchor="t"/>
        <a:lstStyle/>
        <a:p>
          <a:r>
            <a:rPr lang="en-US" sz="1800" b="1">
              <a:solidFill>
                <a:schemeClr val="tx1"/>
              </a:solidFill>
            </a:rPr>
            <a:t>Interesado en aprender EXCEL?</a:t>
          </a:r>
        </a:p>
        <a:p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Llego la hora que aproveches mejor tu tiempo, o obtengas una mejor posición en tu trabajo. No lo dejes para después. Fórmate en Excel AHORA.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1176617</xdr:colOff>
      <xdr:row>19</xdr:row>
      <xdr:rowOff>123270</xdr:rowOff>
    </xdr:from>
    <xdr:to>
      <xdr:col>11</xdr:col>
      <xdr:colOff>257735</xdr:colOff>
      <xdr:row>22</xdr:row>
      <xdr:rowOff>179299</xdr:rowOff>
    </xdr:to>
    <xdr:sp macro="" textlink="">
      <xdr:nvSpPr>
        <xdr:cNvPr id="11" name="Rectángulo: esquinas redondeada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38D5CB-E2BC-4B67-A39C-33EDD8893587}"/>
            </a:ext>
          </a:extLst>
        </xdr:cNvPr>
        <xdr:cNvSpPr/>
      </xdr:nvSpPr>
      <xdr:spPr>
        <a:xfrm>
          <a:off x="8501342" y="5038170"/>
          <a:ext cx="4062693" cy="656104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 b="1">
              <a:solidFill>
                <a:schemeClr val="tx1"/>
              </a:solidFill>
            </a:rPr>
            <a:t>📊CURSO DE EXCEL ONLINE</a:t>
          </a:r>
        </a:p>
      </xdr:txBody>
    </xdr:sp>
    <xdr:clientData/>
  </xdr:twoCellAnchor>
  <xdr:twoCellAnchor editAs="oneCell">
    <xdr:from>
      <xdr:col>5</xdr:col>
      <xdr:colOff>470647</xdr:colOff>
      <xdr:row>0</xdr:row>
      <xdr:rowOff>11207</xdr:rowOff>
    </xdr:from>
    <xdr:to>
      <xdr:col>7</xdr:col>
      <xdr:colOff>335616</xdr:colOff>
      <xdr:row>0</xdr:row>
      <xdr:rowOff>495300</xdr:rowOff>
    </xdr:to>
    <xdr:sp macro="" textlink="">
      <xdr:nvSpPr>
        <xdr:cNvPr id="12" name="Rectá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ACEA1F5-973D-4BC0-8DDA-CD6F4569362F}"/>
            </a:ext>
          </a:extLst>
        </xdr:cNvPr>
        <xdr:cNvSpPr/>
      </xdr:nvSpPr>
      <xdr:spPr>
        <a:xfrm>
          <a:off x="5670176" y="11207"/>
          <a:ext cx="2397499" cy="484093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SUGERENCIAS</a:t>
          </a:r>
        </a:p>
      </xdr:txBody>
    </xdr:sp>
    <xdr:clientData/>
  </xdr:twoCellAnchor>
  <xdr:twoCellAnchor editAs="oneCell">
    <xdr:from>
      <xdr:col>8</xdr:col>
      <xdr:colOff>504264</xdr:colOff>
      <xdr:row>0</xdr:row>
      <xdr:rowOff>22412</xdr:rowOff>
    </xdr:from>
    <xdr:to>
      <xdr:col>8</xdr:col>
      <xdr:colOff>1100416</xdr:colOff>
      <xdr:row>0</xdr:row>
      <xdr:rowOff>618564</xdr:rowOff>
    </xdr:to>
    <xdr:pic>
      <xdr:nvPicPr>
        <xdr:cNvPr id="13" name="Imagen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F2220C-6BA0-4CCC-8F25-EF8468722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9529" y="22412"/>
          <a:ext cx="596152" cy="596152"/>
        </a:xfrm>
        <a:prstGeom prst="rect">
          <a:avLst/>
        </a:prstGeom>
      </xdr:spPr>
    </xdr:pic>
    <xdr:clientData/>
  </xdr:twoCellAnchor>
  <xdr:twoCellAnchor>
    <xdr:from>
      <xdr:col>8</xdr:col>
      <xdr:colOff>1019735</xdr:colOff>
      <xdr:row>0</xdr:row>
      <xdr:rowOff>134470</xdr:rowOff>
    </xdr:from>
    <xdr:to>
      <xdr:col>10</xdr:col>
      <xdr:colOff>100853</xdr:colOff>
      <xdr:row>0</xdr:row>
      <xdr:rowOff>459441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5A4D569-1D1E-4E8B-93CE-CB2ECA3DABA9}"/>
            </a:ext>
          </a:extLst>
        </xdr:cNvPr>
        <xdr:cNvSpPr txBox="1"/>
      </xdr:nvSpPr>
      <xdr:spPr>
        <a:xfrm>
          <a:off x="9525000" y="134470"/>
          <a:ext cx="16136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300" b="1">
              <a:solidFill>
                <a:schemeClr val="bg1"/>
              </a:solidFill>
            </a:rPr>
            <a:t>Excel para Todos</a:t>
          </a:r>
        </a:p>
      </xdr:txBody>
    </xdr:sp>
    <xdr:clientData/>
  </xdr:twoCellAnchor>
  <xdr:twoCellAnchor>
    <xdr:from>
      <xdr:col>7</xdr:col>
      <xdr:colOff>761999</xdr:colOff>
      <xdr:row>23</xdr:row>
      <xdr:rowOff>44823</xdr:rowOff>
    </xdr:from>
    <xdr:to>
      <xdr:col>11</xdr:col>
      <xdr:colOff>252692</xdr:colOff>
      <xdr:row>27</xdr:row>
      <xdr:rowOff>78441</xdr:rowOff>
    </xdr:to>
    <xdr:sp macro="" textlink="">
      <xdr:nvSpPr>
        <xdr:cNvPr id="16" name="Rectángulo: esquinas redondeadas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0290EDA-3E65-4E3F-91C0-1A40186E2820}"/>
            </a:ext>
          </a:extLst>
        </xdr:cNvPr>
        <xdr:cNvSpPr/>
      </xdr:nvSpPr>
      <xdr:spPr>
        <a:xfrm>
          <a:off x="8496299" y="5759823"/>
          <a:ext cx="4062693" cy="833718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 b="1">
              <a:solidFill>
                <a:schemeClr val="tx1"/>
              </a:solidFill>
            </a:rPr>
            <a:t>QUIERES</a:t>
          </a:r>
          <a:r>
            <a:rPr lang="es-ES" sz="2000" b="1" baseline="0">
              <a:solidFill>
                <a:schemeClr val="tx1"/>
              </a:solidFill>
            </a:rPr>
            <a:t> SABER TU NIVEL DE EXCEL ¿?</a:t>
          </a:r>
          <a:endParaRPr lang="es-ES" sz="2000" b="1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974911</xdr:colOff>
      <xdr:row>0</xdr:row>
      <xdr:rowOff>67236</xdr:rowOff>
    </xdr:from>
    <xdr:ext cx="2967879" cy="494739"/>
    <xdr:sp macro="" textlink="">
      <xdr:nvSpPr>
        <xdr:cNvPr id="18" name="Rectángulo 1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C51F41B-A535-48B2-AD8D-E9A17CAAA2CF}"/>
            </a:ext>
          </a:extLst>
        </xdr:cNvPr>
        <xdr:cNvSpPr/>
      </xdr:nvSpPr>
      <xdr:spPr>
        <a:xfrm>
          <a:off x="2375646" y="67236"/>
          <a:ext cx="2967879" cy="494739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20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LIBRETA NOTAS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11207</xdr:rowOff>
    </xdr:from>
    <xdr:ext cx="1811434" cy="638735"/>
    <xdr:sp macro="" textlink="">
      <xdr:nvSpPr>
        <xdr:cNvPr id="2" name="Rectá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5233E7-E4BD-43BB-81A9-3CADDAAB8E2C}"/>
            </a:ext>
          </a:extLst>
        </xdr:cNvPr>
        <xdr:cNvSpPr/>
      </xdr:nvSpPr>
      <xdr:spPr>
        <a:xfrm>
          <a:off x="0" y="11207"/>
          <a:ext cx="1811434" cy="63873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7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AYUDA</a:t>
          </a:r>
        </a:p>
      </xdr:txBody>
    </xdr:sp>
    <xdr:clientData/>
  </xdr:oneCellAnchor>
  <xdr:oneCellAnchor>
    <xdr:from>
      <xdr:col>8</xdr:col>
      <xdr:colOff>407755</xdr:colOff>
      <xdr:row>0</xdr:row>
      <xdr:rowOff>23112</xdr:rowOff>
    </xdr:from>
    <xdr:ext cx="2432235" cy="638735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959248A-D5FE-4EB0-AC30-84B6BEF49552}"/>
            </a:ext>
          </a:extLst>
        </xdr:cNvPr>
        <xdr:cNvSpPr/>
      </xdr:nvSpPr>
      <xdr:spPr>
        <a:xfrm>
          <a:off x="6503755" y="23112"/>
          <a:ext cx="2432235" cy="638735"/>
        </a:xfrm>
        <a:prstGeom prst="rect">
          <a:avLst/>
        </a:prstGeom>
        <a:solidFill>
          <a:srgbClr val="00B050"/>
        </a:solidFill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22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SUGERENCIAS</a:t>
          </a:r>
        </a:p>
      </xdr:txBody>
    </xdr:sp>
    <xdr:clientData/>
  </xdr:oneCellAnchor>
  <xdr:twoCellAnchor>
    <xdr:from>
      <xdr:col>12</xdr:col>
      <xdr:colOff>391087</xdr:colOff>
      <xdr:row>0</xdr:row>
      <xdr:rowOff>156882</xdr:rowOff>
    </xdr:from>
    <xdr:to>
      <xdr:col>14</xdr:col>
      <xdr:colOff>480734</xdr:colOff>
      <xdr:row>0</xdr:row>
      <xdr:rowOff>481853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ED2DB43-6476-4169-B720-E052ADA6AFD1}"/>
            </a:ext>
          </a:extLst>
        </xdr:cNvPr>
        <xdr:cNvSpPr txBox="1"/>
      </xdr:nvSpPr>
      <xdr:spPr>
        <a:xfrm>
          <a:off x="9535087" y="156882"/>
          <a:ext cx="16136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300" b="1">
              <a:solidFill>
                <a:schemeClr val="bg1"/>
              </a:solidFill>
            </a:rPr>
            <a:t>Excel para Todos</a:t>
          </a:r>
        </a:p>
      </xdr:txBody>
    </xdr:sp>
    <xdr:clientData/>
  </xdr:twoCellAnchor>
  <xdr:oneCellAnchor>
    <xdr:from>
      <xdr:col>11</xdr:col>
      <xdr:colOff>626412</xdr:colOff>
      <xdr:row>0</xdr:row>
      <xdr:rowOff>44822</xdr:rowOff>
    </xdr:from>
    <xdr:ext cx="596152" cy="596152"/>
    <xdr:pic>
      <xdr:nvPicPr>
        <xdr:cNvPr id="5" name="Imagen 4">
          <a:extLst>
            <a:ext uri="{FF2B5EF4-FFF2-40B4-BE49-F238E27FC236}">
              <a16:creationId xmlns:a16="http://schemas.microsoft.com/office/drawing/2014/main" id="{8D24D11B-EE9A-41E3-BA54-C9663C6EA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8412" y="44822"/>
          <a:ext cx="596152" cy="596152"/>
        </a:xfrm>
        <a:prstGeom prst="rect">
          <a:avLst/>
        </a:prstGeom>
      </xdr:spPr>
    </xdr:pic>
    <xdr:clientData/>
  </xdr:oneCellAnchor>
  <xdr:oneCellAnchor>
    <xdr:from>
      <xdr:col>0</xdr:col>
      <xdr:colOff>33616</xdr:colOff>
      <xdr:row>1</xdr:row>
      <xdr:rowOff>32917</xdr:rowOff>
    </xdr:from>
    <xdr:ext cx="11441207" cy="605118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A27E3E2-FA6E-4310-85F7-6351083A2999}"/>
            </a:ext>
          </a:extLst>
        </xdr:cNvPr>
        <xdr:cNvSpPr/>
      </xdr:nvSpPr>
      <xdr:spPr>
        <a:xfrm>
          <a:off x="33616" y="690142"/>
          <a:ext cx="11441207" cy="605118"/>
        </a:xfrm>
        <a:prstGeom prst="rect">
          <a:avLst/>
        </a:prstGeom>
        <a:solidFill>
          <a:srgbClr val="00B050"/>
        </a:solidFill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2000" b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OTRAS SUGERENCIAS</a:t>
          </a:r>
        </a:p>
      </xdr:txBody>
    </xdr:sp>
    <xdr:clientData/>
  </xdr:oneCellAnchor>
  <xdr:twoCellAnchor>
    <xdr:from>
      <xdr:col>6</xdr:col>
      <xdr:colOff>1</xdr:colOff>
      <xdr:row>5</xdr:row>
      <xdr:rowOff>4732</xdr:rowOff>
    </xdr:from>
    <xdr:to>
      <xdr:col>9</xdr:col>
      <xdr:colOff>571500</xdr:colOff>
      <xdr:row>19</xdr:row>
      <xdr:rowOff>168089</xdr:rowOff>
    </xdr:to>
    <xdr:grpSp>
      <xdr:nvGrpSpPr>
        <xdr:cNvPr id="7" name="Grup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5D7C7B-B62D-4F11-BB9E-7A106244CFF5}"/>
            </a:ext>
          </a:extLst>
        </xdr:cNvPr>
        <xdr:cNvGrpSpPr/>
      </xdr:nvGrpSpPr>
      <xdr:grpSpPr>
        <a:xfrm>
          <a:off x="4572001" y="1350138"/>
          <a:ext cx="2857499" cy="2830357"/>
          <a:chOff x="4572001" y="1550024"/>
          <a:chExt cx="2857499" cy="2887507"/>
        </a:xfrm>
      </xdr:grpSpPr>
      <xdr:grpSp>
        <xdr:nvGrpSpPr>
          <xdr:cNvPr id="8" name="Grupo 7">
            <a:extLst>
              <a:ext uri="{FF2B5EF4-FFF2-40B4-BE49-F238E27FC236}">
                <a16:creationId xmlns:a16="http://schemas.microsoft.com/office/drawing/2014/main" id="{81182591-A760-4D26-81B1-2D225483922A}"/>
              </a:ext>
            </a:extLst>
          </xdr:cNvPr>
          <xdr:cNvGrpSpPr/>
        </xdr:nvGrpSpPr>
        <xdr:grpSpPr>
          <a:xfrm>
            <a:off x="4572001" y="1550024"/>
            <a:ext cx="2857499" cy="2461682"/>
            <a:chOff x="3933265" y="1739305"/>
            <a:chExt cx="3003176" cy="2496519"/>
          </a:xfrm>
        </xdr:grpSpPr>
        <xdr:sp macro="" textlink="">
          <xdr:nvSpPr>
            <xdr:cNvPr id="10" name="Rectángulo 9">
              <a:extLst>
                <a:ext uri="{FF2B5EF4-FFF2-40B4-BE49-F238E27FC236}">
                  <a16:creationId xmlns:a16="http://schemas.microsoft.com/office/drawing/2014/main" id="{948A3BF6-9D0B-4766-BA7B-D948AF8A7251}"/>
                </a:ext>
              </a:extLst>
            </xdr:cNvPr>
            <xdr:cNvSpPr/>
          </xdr:nvSpPr>
          <xdr:spPr>
            <a:xfrm>
              <a:off x="3933265" y="1826559"/>
              <a:ext cx="3003176" cy="2409265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pic>
          <xdr:nvPicPr>
            <xdr:cNvPr id="11" name="Imagen 10">
              <a:extLst>
                <a:ext uri="{FF2B5EF4-FFF2-40B4-BE49-F238E27FC236}">
                  <a16:creationId xmlns:a16="http://schemas.microsoft.com/office/drawing/2014/main" id="{5C868380-AC3E-4CD0-9880-6D4C00CBD75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91850" y="1739305"/>
              <a:ext cx="2479710" cy="2479710"/>
            </a:xfrm>
            <a:prstGeom prst="rect">
              <a:avLst/>
            </a:prstGeom>
          </xdr:spPr>
        </xdr:pic>
      </xdr:grpSp>
      <xdr:sp macro="" textlink="">
        <xdr:nvSpPr>
          <xdr:cNvPr id="9" name="Rectángulo: esquinas redondeadas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E134412-883D-4094-ADB2-E0A55AD10771}"/>
              </a:ext>
            </a:extLst>
          </xdr:cNvPr>
          <xdr:cNvSpPr/>
        </xdr:nvSpPr>
        <xdr:spPr>
          <a:xfrm>
            <a:off x="4706471" y="3843619"/>
            <a:ext cx="2622176" cy="593912"/>
          </a:xfrm>
          <a:prstGeom prst="round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3000" b="1">
                <a:solidFill>
                  <a:schemeClr val="tx1"/>
                </a:solidFill>
              </a:rPr>
              <a:t>CURSO EXCEL</a:t>
            </a:r>
          </a:p>
        </xdr:txBody>
      </xdr:sp>
    </xdr:grpSp>
    <xdr:clientData/>
  </xdr:twoCellAnchor>
  <xdr:twoCellAnchor>
    <xdr:from>
      <xdr:col>10</xdr:col>
      <xdr:colOff>313765</xdr:colOff>
      <xdr:row>5</xdr:row>
      <xdr:rowOff>89647</xdr:rowOff>
    </xdr:from>
    <xdr:to>
      <xdr:col>14</xdr:col>
      <xdr:colOff>201707</xdr:colOff>
      <xdr:row>19</xdr:row>
      <xdr:rowOff>134470</xdr:rowOff>
    </xdr:to>
    <xdr:grpSp>
      <xdr:nvGrpSpPr>
        <xdr:cNvPr id="12" name="Grup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89FDE60-A24F-41D6-A4D9-11BB1C76192B}"/>
            </a:ext>
          </a:extLst>
        </xdr:cNvPr>
        <xdr:cNvGrpSpPr/>
      </xdr:nvGrpSpPr>
      <xdr:grpSpPr>
        <a:xfrm>
          <a:off x="7933765" y="1435053"/>
          <a:ext cx="2935942" cy="2711823"/>
          <a:chOff x="7933764" y="1692089"/>
          <a:chExt cx="2991971" cy="2756647"/>
        </a:xfrm>
      </xdr:grpSpPr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19D0351C-A014-42B1-97C3-20E2332DB20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duotone>
              <a:prstClr val="black"/>
              <a:schemeClr val="accent1">
                <a:lumMod val="20000"/>
                <a:lumOff val="80000"/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777" t="3555" r="12419" b="19845"/>
          <a:stretch/>
        </xdr:blipFill>
        <xdr:spPr>
          <a:xfrm>
            <a:off x="7933764" y="1692089"/>
            <a:ext cx="2991971" cy="2409264"/>
          </a:xfrm>
          <a:prstGeom prst="rect">
            <a:avLst/>
          </a:prstGeom>
        </xdr:spPr>
      </xdr:pic>
      <xdr:sp macro="" textlink="">
        <xdr:nvSpPr>
          <xdr:cNvPr id="14" name="Rectángulo: esquinas redondeadas 13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E276F11-0ED9-44FE-80FE-B5434D84DE3D}"/>
              </a:ext>
            </a:extLst>
          </xdr:cNvPr>
          <xdr:cNvSpPr/>
        </xdr:nvSpPr>
        <xdr:spPr>
          <a:xfrm>
            <a:off x="8135471" y="3854824"/>
            <a:ext cx="2622176" cy="593912"/>
          </a:xfrm>
          <a:prstGeom prst="round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2400" b="1">
                <a:solidFill>
                  <a:schemeClr val="tx1"/>
                </a:solidFill>
              </a:rPr>
              <a:t>MÁS TUTORIALES</a:t>
            </a:r>
          </a:p>
        </xdr:txBody>
      </xdr:sp>
    </xdr:grpSp>
    <xdr:clientData/>
  </xdr:twoCellAnchor>
  <xdr:twoCellAnchor>
    <xdr:from>
      <xdr:col>1</xdr:col>
      <xdr:colOff>493059</xdr:colOff>
      <xdr:row>5</xdr:row>
      <xdr:rowOff>67234</xdr:rowOff>
    </xdr:from>
    <xdr:to>
      <xdr:col>5</xdr:col>
      <xdr:colOff>67235</xdr:colOff>
      <xdr:row>20</xdr:row>
      <xdr:rowOff>11206</xdr:rowOff>
    </xdr:to>
    <xdr:grpSp>
      <xdr:nvGrpSpPr>
        <xdr:cNvPr id="15" name="Grupo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586D49F-C6A5-4DD3-A0BD-8EDF31B2D40C}"/>
            </a:ext>
          </a:extLst>
        </xdr:cNvPr>
        <xdr:cNvGrpSpPr/>
      </xdr:nvGrpSpPr>
      <xdr:grpSpPr>
        <a:xfrm>
          <a:off x="1255059" y="1412640"/>
          <a:ext cx="2622176" cy="2801472"/>
          <a:chOff x="1255059" y="1669676"/>
          <a:chExt cx="2622176" cy="2801472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E9CAD817-BFEE-45F1-A26E-69C331C4E3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duotone>
              <a:prstClr val="black"/>
              <a:schemeClr val="accent1">
                <a:lumMod val="20000"/>
                <a:lumOff val="80000"/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11088" y="1669676"/>
            <a:ext cx="2470674" cy="2330824"/>
          </a:xfrm>
          <a:prstGeom prst="rect">
            <a:avLst/>
          </a:prstGeom>
        </xdr:spPr>
      </xdr:pic>
      <xdr:sp macro="" textlink="">
        <xdr:nvSpPr>
          <xdr:cNvPr id="17" name="Rectángulo: esquinas redondeadas 1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6826DA77-728B-464E-A016-454C075AA490}"/>
              </a:ext>
            </a:extLst>
          </xdr:cNvPr>
          <xdr:cNvSpPr/>
        </xdr:nvSpPr>
        <xdr:spPr>
          <a:xfrm>
            <a:off x="1255059" y="3877236"/>
            <a:ext cx="2622176" cy="593912"/>
          </a:xfrm>
          <a:prstGeom prst="round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2400" b="1">
                <a:solidFill>
                  <a:schemeClr val="tx1"/>
                </a:solidFill>
              </a:rPr>
              <a:t>MÁS </a:t>
            </a:r>
            <a:r>
              <a:rPr lang="es-ES" sz="2400" b="1" baseline="0">
                <a:solidFill>
                  <a:schemeClr val="tx1"/>
                </a:solidFill>
              </a:rPr>
              <a:t>PLANTILLAS</a:t>
            </a:r>
            <a:endParaRPr lang="es-ES" sz="2400" b="1">
              <a:solidFill>
                <a:schemeClr val="tx1"/>
              </a:solidFill>
            </a:endParaRPr>
          </a:p>
        </xdr:txBody>
      </xdr:sp>
    </xdr:grpSp>
    <xdr:clientData/>
  </xdr:twoCellAnchor>
  <xdr:oneCellAnchor>
    <xdr:from>
      <xdr:col>2</xdr:col>
      <xdr:colOff>47625</xdr:colOff>
      <xdr:row>0</xdr:row>
      <xdr:rowOff>23813</xdr:rowOff>
    </xdr:from>
    <xdr:ext cx="4119563" cy="619125"/>
    <xdr:sp macro="" textlink="">
      <xdr:nvSpPr>
        <xdr:cNvPr id="18" name="Rectá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C05E88D-5CFD-49B0-8B33-345751904E9B}"/>
            </a:ext>
          </a:extLst>
        </xdr:cNvPr>
        <xdr:cNvSpPr/>
      </xdr:nvSpPr>
      <xdr:spPr>
        <a:xfrm>
          <a:off x="1571625" y="23813"/>
          <a:ext cx="4119563" cy="61912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2200" b="1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LIBRETA DE NOTAS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CIQUE/Curso%20de%20Excel/EXCEL%20PARA%20TODOS/Plantillas%20Web/15.%20Plantilla_Plan_Viabilidad_Proyect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 AYUDA -"/>
      <sheetName val="INICIO"/>
      <sheetName val="BBDD"/>
      <sheetName val="INVERSIONES"/>
      <sheetName val="FINANCIACIÓN"/>
      <sheetName val="INGRESOS"/>
      <sheetName val="COMPRAS-STOCK"/>
      <sheetName val="GASTO-PERSONAL"/>
      <sheetName val="OTROS GASTOS"/>
      <sheetName val="ESTADO COSTOS"/>
      <sheetName val="RESULTADOS"/>
      <sheetName val="TESORERIA"/>
      <sheetName val="BALANCE"/>
      <sheetName val="FLUJO CAJA"/>
      <sheetName val="INDICADORES"/>
      <sheetName val="SUGERENCIA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excelparatodos.com/evaluacion-de-proyectos/" TargetMode="External"/><Relationship Id="rId7" Type="http://schemas.openxmlformats.org/officeDocument/2006/relationships/hyperlink" Target="https://excelparatodos.com/evaluacion-de-proyectos/" TargetMode="External"/><Relationship Id="rId2" Type="http://schemas.openxmlformats.org/officeDocument/2006/relationships/hyperlink" Target="https://excelparatodos.com/producto/simulador-de-creditos-premium/" TargetMode="External"/><Relationship Id="rId1" Type="http://schemas.openxmlformats.org/officeDocument/2006/relationships/hyperlink" Target="https://excelparatodos.com/producto/simulador-de-creditos-premium/" TargetMode="External"/><Relationship Id="rId6" Type="http://schemas.openxmlformats.org/officeDocument/2006/relationships/hyperlink" Target="https://excelparatodos.com/producto/plantilla-de-ausentismo-e-incapacidades-premium/" TargetMode="External"/><Relationship Id="rId5" Type="http://schemas.openxmlformats.org/officeDocument/2006/relationships/hyperlink" Target="https://excelparatodos.com/producto/plantilla-de-ausentismo-e-incapacidades-premium/" TargetMode="External"/><Relationship Id="rId4" Type="http://schemas.openxmlformats.org/officeDocument/2006/relationships/hyperlink" Target="https://excelparatodos.com/evaluacion-de-proyectos/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C3E-54D9-4123-9120-4DABD5410818}">
  <sheetPr codeName="Hoja5">
    <tabColor rgb="FF92D050"/>
  </sheetPr>
  <dimension ref="A1:XFC47"/>
  <sheetViews>
    <sheetView showGridLines="0" zoomScale="85" zoomScaleNormal="85" workbookViewId="0">
      <pane ySplit="5" topLeftCell="A6" activePane="bottomLeft" state="frozen"/>
      <selection activeCell="I61" sqref="I61"/>
      <selection pane="bottomLeft" activeCell="B6" sqref="B6"/>
    </sheetView>
  </sheetViews>
  <sheetFormatPr baseColWidth="10" defaultColWidth="0" defaultRowHeight="15.75" x14ac:dyDescent="0.25"/>
  <cols>
    <col min="1" max="1" width="1.75" style="4" customWidth="1"/>
    <col min="2" max="7" width="16.625" style="4" customWidth="1"/>
    <col min="8" max="8" width="10.125" style="4" customWidth="1"/>
    <col min="9" max="11" width="16.625" style="4" customWidth="1"/>
    <col min="12" max="12" width="11.875" style="4" customWidth="1"/>
    <col min="13" max="16" width="0" style="3" hidden="1" customWidth="1"/>
    <col min="17" max="16383" width="10" style="3" hidden="1"/>
    <col min="16384" max="16384" width="31.75" style="3" customWidth="1"/>
  </cols>
  <sheetData>
    <row r="1" spans="1:12" ht="51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5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9.9499999999999993" customHeight="1" x14ac:dyDescent="0.25"/>
    <row r="4" spans="1:12" ht="24" customHeight="1" x14ac:dyDescent="0.25"/>
    <row r="5" spans="1:12" ht="24" customHeight="1" x14ac:dyDescent="0.25"/>
    <row r="6" spans="1:12" ht="42" customHeight="1" x14ac:dyDescent="0.25">
      <c r="B6" s="5" t="s">
        <v>53</v>
      </c>
      <c r="C6" s="6" t="s">
        <v>63</v>
      </c>
      <c r="D6" s="7"/>
      <c r="E6" s="7"/>
      <c r="F6" s="7"/>
      <c r="G6" s="7"/>
      <c r="H6" s="7"/>
      <c r="I6" s="7"/>
      <c r="J6" s="7"/>
      <c r="K6" s="7"/>
    </row>
    <row r="7" spans="1:12" ht="42" customHeight="1" x14ac:dyDescent="0.25">
      <c r="B7" s="8" t="s">
        <v>54</v>
      </c>
      <c r="C7" s="7"/>
      <c r="D7" s="9"/>
      <c r="E7" s="7"/>
      <c r="F7" s="7"/>
      <c r="G7" s="7"/>
      <c r="H7" s="7"/>
      <c r="I7" s="7"/>
      <c r="J7" s="7"/>
      <c r="K7" s="7"/>
    </row>
    <row r="8" spans="1:12" ht="15" customHeight="1" x14ac:dyDescent="0.25"/>
    <row r="47" spans="9:9" s="4" customFormat="1" ht="23.25" x14ac:dyDescent="0.35">
      <c r="I47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43B4-8D9D-4EDE-8E2C-420F88A5D98D}">
  <sheetPr codeName="Hoja1"/>
  <dimension ref="A1:AS48"/>
  <sheetViews>
    <sheetView showGridLines="0" showRowColHeaders="0" tabSelected="1" zoomScale="106" zoomScaleNormal="106" workbookViewId="0">
      <pane xSplit="4" ySplit="16" topLeftCell="E17" activePane="bottomRight" state="frozen"/>
      <selection pane="topRight" activeCell="E1" sqref="E1"/>
      <selection pane="bottomLeft" activeCell="A15" sqref="A15"/>
      <selection pane="bottomRight" activeCell="I10" sqref="I10"/>
    </sheetView>
  </sheetViews>
  <sheetFormatPr baseColWidth="10" defaultColWidth="0" defaultRowHeight="14.25" x14ac:dyDescent="0.2"/>
  <cols>
    <col min="1" max="1" width="1.25" style="14" customWidth="1"/>
    <col min="2" max="2" width="11.875" style="14" customWidth="1"/>
    <col min="3" max="3" width="28.375" style="14" customWidth="1"/>
    <col min="4" max="4" width="0.75" style="14" customWidth="1"/>
    <col min="5" max="6" width="9.125" style="14" customWidth="1"/>
    <col min="7" max="8" width="9" style="14" customWidth="1"/>
    <col min="9" max="9" width="10.375" style="14" customWidth="1"/>
    <col min="10" max="10" width="6" style="14" bestFit="1" customWidth="1"/>
    <col min="11" max="13" width="4.125" style="14" customWidth="1"/>
    <col min="14" max="14" width="4.25" hidden="1" customWidth="1"/>
    <col min="15" max="16" width="4.125" hidden="1" customWidth="1"/>
    <col min="17" max="17" width="6" hidden="1" customWidth="1"/>
    <col min="18" max="19" width="4.125" hidden="1" customWidth="1"/>
    <col min="20" max="20" width="4" hidden="1" customWidth="1"/>
    <col min="21" max="21" width="4.125" hidden="1" customWidth="1"/>
    <col min="22" max="22" width="5" hidden="1" customWidth="1"/>
    <col min="23" max="25" width="4.625" hidden="1" customWidth="1"/>
    <col min="26" max="26" width="1.75" hidden="1" customWidth="1"/>
    <col min="27" max="34" width="0" style="14" hidden="1" customWidth="1"/>
    <col min="35" max="45" width="0" style="14" hidden="1"/>
    <col min="46" max="16384" width="11" style="14" hidden="1"/>
  </cols>
  <sheetData>
    <row r="1" spans="1:13" ht="24.75" customHeight="1" x14ac:dyDescent="0.2">
      <c r="B1" s="15" t="s">
        <v>60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0.5" customHeight="1" x14ac:dyDescent="0.2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4" spans="1:13" x14ac:dyDescent="0.2">
      <c r="C4" s="17" t="s">
        <v>1</v>
      </c>
      <c r="E4" s="18"/>
      <c r="F4" s="18"/>
      <c r="G4" s="18"/>
      <c r="H4" s="18"/>
      <c r="I4" s="18"/>
    </row>
    <row r="5" spans="1:13" ht="3" customHeight="1" x14ac:dyDescent="0.2">
      <c r="C5" s="17"/>
    </row>
    <row r="6" spans="1:13" x14ac:dyDescent="0.2">
      <c r="C6" s="17" t="s">
        <v>2</v>
      </c>
      <c r="E6" s="18"/>
      <c r="F6" s="18"/>
      <c r="G6" s="18"/>
      <c r="H6" s="18"/>
      <c r="I6" s="18"/>
    </row>
    <row r="7" spans="1:13" ht="3" customHeight="1" x14ac:dyDescent="0.2">
      <c r="C7" s="17"/>
    </row>
    <row r="8" spans="1:13" ht="15.75" x14ac:dyDescent="0.25">
      <c r="C8" s="17" t="s">
        <v>71</v>
      </c>
      <c r="E8" s="18"/>
      <c r="F8" s="18"/>
      <c r="G8" s="18"/>
      <c r="H8" s="20" t="s">
        <v>6</v>
      </c>
      <c r="I8" s="38">
        <v>2023</v>
      </c>
    </row>
    <row r="9" spans="1:13" ht="3" customHeight="1" x14ac:dyDescent="0.2">
      <c r="C9" s="17"/>
    </row>
    <row r="10" spans="1:13" ht="15.75" x14ac:dyDescent="0.25">
      <c r="C10" s="17" t="s">
        <v>70</v>
      </c>
      <c r="E10" s="18"/>
      <c r="F10" s="18"/>
      <c r="G10" s="18"/>
      <c r="H10" s="20" t="s">
        <v>3</v>
      </c>
      <c r="I10" s="39" t="s">
        <v>9</v>
      </c>
    </row>
    <row r="11" spans="1:13" ht="9" customHeight="1" x14ac:dyDescent="0.2"/>
    <row r="12" spans="1:13" ht="10.5" customHeight="1" x14ac:dyDescent="0.2">
      <c r="A12" s="19"/>
      <c r="B12" s="19"/>
      <c r="C12" s="19"/>
      <c r="D12" s="19"/>
    </row>
    <row r="13" spans="1:13" ht="17.25" customHeight="1" x14ac:dyDescent="0.2">
      <c r="E13" s="36"/>
      <c r="F13" s="36" t="s">
        <v>69</v>
      </c>
      <c r="G13" s="36"/>
      <c r="H13" s="36"/>
      <c r="I13" s="37">
        <v>0.5</v>
      </c>
    </row>
    <row r="14" spans="1:13" ht="26.25" customHeight="1" x14ac:dyDescent="0.2">
      <c r="A14" s="21"/>
      <c r="B14" s="53" t="s">
        <v>61</v>
      </c>
      <c r="C14" s="51" t="s">
        <v>0</v>
      </c>
      <c r="D14" s="21"/>
      <c r="E14" s="43" t="s">
        <v>64</v>
      </c>
      <c r="F14" s="43" t="s">
        <v>66</v>
      </c>
      <c r="G14" s="43" t="s">
        <v>67</v>
      </c>
      <c r="H14" s="43" t="s">
        <v>68</v>
      </c>
      <c r="I14" s="55" t="s">
        <v>65</v>
      </c>
    </row>
    <row r="15" spans="1:13" ht="15" customHeight="1" x14ac:dyDescent="0.2">
      <c r="A15" s="22"/>
      <c r="B15" s="54"/>
      <c r="C15" s="52"/>
      <c r="D15" s="21"/>
      <c r="E15" s="29">
        <v>0.25</v>
      </c>
      <c r="F15" s="29">
        <v>0.25</v>
      </c>
      <c r="G15" s="29">
        <v>0.25</v>
      </c>
      <c r="H15" s="29">
        <v>0.25</v>
      </c>
      <c r="I15" s="55"/>
    </row>
    <row r="16" spans="1:13" ht="3.75" customHeight="1" thickBot="1" x14ac:dyDescent="0.25"/>
    <row r="17" spans="2:9" ht="15.75" x14ac:dyDescent="0.25">
      <c r="B17" s="23">
        <v>1</v>
      </c>
      <c r="C17" s="24" t="s">
        <v>23</v>
      </c>
      <c r="E17" s="30">
        <v>5</v>
      </c>
      <c r="F17" s="31">
        <v>5</v>
      </c>
      <c r="G17" s="31">
        <v>5</v>
      </c>
      <c r="H17" s="40">
        <v>5</v>
      </c>
      <c r="I17" s="49">
        <f>+ROUND(SUMPRODUCT($E$15:$H$15,E17:H17),2)</f>
        <v>5</v>
      </c>
    </row>
    <row r="18" spans="2:9" ht="15.75" x14ac:dyDescent="0.25">
      <c r="B18" s="25">
        <v>2</v>
      </c>
      <c r="C18" s="26" t="s">
        <v>24</v>
      </c>
      <c r="E18" s="32">
        <v>6</v>
      </c>
      <c r="F18" s="33">
        <v>5</v>
      </c>
      <c r="G18" s="33">
        <v>8</v>
      </c>
      <c r="H18" s="41">
        <v>10</v>
      </c>
      <c r="I18" s="49">
        <f t="shared" ref="I18:I46" si="0">+ROUND(SUMPRODUCT($E$15:$H$15,E18:H18),2)</f>
        <v>7.25</v>
      </c>
    </row>
    <row r="19" spans="2:9" ht="15.75" x14ac:dyDescent="0.25">
      <c r="B19" s="25">
        <v>3</v>
      </c>
      <c r="C19" s="26" t="s">
        <v>25</v>
      </c>
      <c r="E19" s="32">
        <v>3</v>
      </c>
      <c r="F19" s="33">
        <v>4</v>
      </c>
      <c r="G19" s="33">
        <v>4</v>
      </c>
      <c r="H19" s="41">
        <v>2</v>
      </c>
      <c r="I19" s="49">
        <f t="shared" si="0"/>
        <v>3.25</v>
      </c>
    </row>
    <row r="20" spans="2:9" ht="15.75" x14ac:dyDescent="0.25">
      <c r="B20" s="25">
        <v>4</v>
      </c>
      <c r="C20" s="26" t="s">
        <v>26</v>
      </c>
      <c r="E20" s="32">
        <v>8</v>
      </c>
      <c r="F20" s="33">
        <v>10</v>
      </c>
      <c r="G20" s="33">
        <v>9</v>
      </c>
      <c r="H20" s="41">
        <v>8</v>
      </c>
      <c r="I20" s="49">
        <f t="shared" si="0"/>
        <v>8.75</v>
      </c>
    </row>
    <row r="21" spans="2:9" ht="15.75" x14ac:dyDescent="0.25">
      <c r="B21" s="25">
        <v>5</v>
      </c>
      <c r="C21" s="26" t="s">
        <v>27</v>
      </c>
      <c r="E21" s="32">
        <v>2</v>
      </c>
      <c r="F21" s="33">
        <v>5</v>
      </c>
      <c r="G21" s="33">
        <v>9</v>
      </c>
      <c r="H21" s="41">
        <v>10</v>
      </c>
      <c r="I21" s="49">
        <f t="shared" si="0"/>
        <v>6.5</v>
      </c>
    </row>
    <row r="22" spans="2:9" ht="15.75" x14ac:dyDescent="0.25">
      <c r="B22" s="25">
        <v>6</v>
      </c>
      <c r="C22" s="26" t="s">
        <v>28</v>
      </c>
      <c r="E22" s="32">
        <v>4</v>
      </c>
      <c r="F22" s="33">
        <v>4</v>
      </c>
      <c r="G22" s="33">
        <v>4</v>
      </c>
      <c r="H22" s="41">
        <v>2</v>
      </c>
      <c r="I22" s="49">
        <f t="shared" si="0"/>
        <v>3.5</v>
      </c>
    </row>
    <row r="23" spans="2:9" ht="15.75" x14ac:dyDescent="0.25">
      <c r="B23" s="25">
        <v>7</v>
      </c>
      <c r="C23" s="26" t="s">
        <v>29</v>
      </c>
      <c r="E23" s="32">
        <v>3</v>
      </c>
      <c r="F23" s="33">
        <v>5</v>
      </c>
      <c r="G23" s="33">
        <v>4</v>
      </c>
      <c r="H23" s="41">
        <v>3</v>
      </c>
      <c r="I23" s="49">
        <f t="shared" si="0"/>
        <v>3.75</v>
      </c>
    </row>
    <row r="24" spans="2:9" ht="15.75" x14ac:dyDescent="0.25">
      <c r="B24" s="25">
        <v>8</v>
      </c>
      <c r="C24" s="26" t="s">
        <v>30</v>
      </c>
      <c r="E24" s="32">
        <v>2</v>
      </c>
      <c r="F24" s="33">
        <v>3</v>
      </c>
      <c r="G24" s="33">
        <v>9</v>
      </c>
      <c r="H24" s="41">
        <v>7</v>
      </c>
      <c r="I24" s="49">
        <f t="shared" si="0"/>
        <v>5.25</v>
      </c>
    </row>
    <row r="25" spans="2:9" ht="15.75" x14ac:dyDescent="0.25">
      <c r="B25" s="25">
        <v>9</v>
      </c>
      <c r="C25" s="26" t="s">
        <v>31</v>
      </c>
      <c r="E25" s="32">
        <v>2</v>
      </c>
      <c r="F25" s="33">
        <v>1</v>
      </c>
      <c r="G25" s="33">
        <v>8</v>
      </c>
      <c r="H25" s="41">
        <v>2</v>
      </c>
      <c r="I25" s="49">
        <f t="shared" si="0"/>
        <v>3.25</v>
      </c>
    </row>
    <row r="26" spans="2:9" ht="15.75" x14ac:dyDescent="0.25">
      <c r="B26" s="25">
        <v>10</v>
      </c>
      <c r="C26" s="26" t="s">
        <v>32</v>
      </c>
      <c r="E26" s="32">
        <v>4</v>
      </c>
      <c r="F26" s="33">
        <v>3</v>
      </c>
      <c r="G26" s="33">
        <v>6</v>
      </c>
      <c r="H26" s="41">
        <v>3</v>
      </c>
      <c r="I26" s="49">
        <f t="shared" si="0"/>
        <v>4</v>
      </c>
    </row>
    <row r="27" spans="2:9" ht="15.75" x14ac:dyDescent="0.25">
      <c r="B27" s="25">
        <v>11</v>
      </c>
      <c r="C27" s="26" t="s">
        <v>33</v>
      </c>
      <c r="E27" s="32">
        <v>4</v>
      </c>
      <c r="F27" s="33">
        <v>5</v>
      </c>
      <c r="G27" s="33">
        <v>7</v>
      </c>
      <c r="H27" s="41">
        <v>6</v>
      </c>
      <c r="I27" s="49">
        <f t="shared" si="0"/>
        <v>5.5</v>
      </c>
    </row>
    <row r="28" spans="2:9" ht="15.75" x14ac:dyDescent="0.25">
      <c r="B28" s="25">
        <v>12</v>
      </c>
      <c r="C28" s="26" t="s">
        <v>34</v>
      </c>
      <c r="E28" s="32">
        <v>4</v>
      </c>
      <c r="F28" s="33">
        <v>7</v>
      </c>
      <c r="G28" s="33">
        <v>10</v>
      </c>
      <c r="H28" s="41">
        <v>10</v>
      </c>
      <c r="I28" s="49">
        <f t="shared" si="0"/>
        <v>7.75</v>
      </c>
    </row>
    <row r="29" spans="2:9" ht="15.75" x14ac:dyDescent="0.25">
      <c r="B29" s="25">
        <v>13</v>
      </c>
      <c r="C29" s="26" t="s">
        <v>35</v>
      </c>
      <c r="E29" s="32">
        <v>4</v>
      </c>
      <c r="F29" s="33">
        <v>10</v>
      </c>
      <c r="G29" s="33">
        <v>7</v>
      </c>
      <c r="H29" s="41">
        <v>10</v>
      </c>
      <c r="I29" s="49">
        <f t="shared" si="0"/>
        <v>7.75</v>
      </c>
    </row>
    <row r="30" spans="2:9" ht="15.75" x14ac:dyDescent="0.25">
      <c r="B30" s="25">
        <v>14</v>
      </c>
      <c r="C30" s="26" t="s">
        <v>36</v>
      </c>
      <c r="E30" s="32">
        <v>9</v>
      </c>
      <c r="F30" s="33">
        <v>2</v>
      </c>
      <c r="G30" s="33">
        <v>10</v>
      </c>
      <c r="H30" s="41">
        <v>6</v>
      </c>
      <c r="I30" s="49">
        <f t="shared" si="0"/>
        <v>6.75</v>
      </c>
    </row>
    <row r="31" spans="2:9" ht="15.75" x14ac:dyDescent="0.25">
      <c r="B31" s="25">
        <v>15</v>
      </c>
      <c r="C31" s="26" t="s">
        <v>37</v>
      </c>
      <c r="E31" s="32">
        <v>3</v>
      </c>
      <c r="F31" s="33">
        <v>2</v>
      </c>
      <c r="G31" s="33">
        <v>9</v>
      </c>
      <c r="H31" s="41">
        <v>2</v>
      </c>
      <c r="I31" s="49">
        <f t="shared" si="0"/>
        <v>4</v>
      </c>
    </row>
    <row r="32" spans="2:9" ht="15.75" x14ac:dyDescent="0.25">
      <c r="B32" s="25">
        <v>16</v>
      </c>
      <c r="C32" s="26" t="s">
        <v>38</v>
      </c>
      <c r="E32" s="32">
        <v>10</v>
      </c>
      <c r="F32" s="33">
        <v>10</v>
      </c>
      <c r="G32" s="33">
        <v>9</v>
      </c>
      <c r="H32" s="41">
        <v>3</v>
      </c>
      <c r="I32" s="49">
        <f t="shared" si="0"/>
        <v>8</v>
      </c>
    </row>
    <row r="33" spans="2:9" ht="15.75" x14ac:dyDescent="0.25">
      <c r="B33" s="25">
        <v>17</v>
      </c>
      <c r="C33" s="26" t="s">
        <v>39</v>
      </c>
      <c r="E33" s="32">
        <v>7</v>
      </c>
      <c r="F33" s="33">
        <v>9</v>
      </c>
      <c r="G33" s="33">
        <v>1</v>
      </c>
      <c r="H33" s="41">
        <v>5</v>
      </c>
      <c r="I33" s="49">
        <f t="shared" si="0"/>
        <v>5.5</v>
      </c>
    </row>
    <row r="34" spans="2:9" ht="15.75" x14ac:dyDescent="0.25">
      <c r="B34" s="25">
        <v>18</v>
      </c>
      <c r="C34" s="26" t="s">
        <v>40</v>
      </c>
      <c r="E34" s="32">
        <v>3</v>
      </c>
      <c r="F34" s="33">
        <v>10</v>
      </c>
      <c r="G34" s="33">
        <v>9</v>
      </c>
      <c r="H34" s="41">
        <v>10</v>
      </c>
      <c r="I34" s="49">
        <f t="shared" si="0"/>
        <v>8</v>
      </c>
    </row>
    <row r="35" spans="2:9" ht="15.75" x14ac:dyDescent="0.25">
      <c r="B35" s="25">
        <v>19</v>
      </c>
      <c r="C35" s="26" t="s">
        <v>41</v>
      </c>
      <c r="E35" s="32">
        <v>8</v>
      </c>
      <c r="F35" s="33">
        <v>2</v>
      </c>
      <c r="G35" s="33">
        <v>9</v>
      </c>
      <c r="H35" s="41">
        <v>1</v>
      </c>
      <c r="I35" s="49">
        <f t="shared" si="0"/>
        <v>5</v>
      </c>
    </row>
    <row r="36" spans="2:9" ht="15.75" x14ac:dyDescent="0.25">
      <c r="B36" s="25">
        <v>20</v>
      </c>
      <c r="C36" s="26" t="s">
        <v>42</v>
      </c>
      <c r="E36" s="32">
        <v>10</v>
      </c>
      <c r="F36" s="33">
        <v>10</v>
      </c>
      <c r="G36" s="33">
        <v>6</v>
      </c>
      <c r="H36" s="41">
        <v>4</v>
      </c>
      <c r="I36" s="49">
        <f t="shared" si="0"/>
        <v>7.5</v>
      </c>
    </row>
    <row r="37" spans="2:9" ht="15.75" x14ac:dyDescent="0.25">
      <c r="B37" s="25">
        <v>21</v>
      </c>
      <c r="C37" s="26" t="s">
        <v>43</v>
      </c>
      <c r="E37" s="32">
        <v>6</v>
      </c>
      <c r="F37" s="33">
        <v>7</v>
      </c>
      <c r="G37" s="33">
        <v>7</v>
      </c>
      <c r="H37" s="41">
        <v>4</v>
      </c>
      <c r="I37" s="49">
        <f t="shared" si="0"/>
        <v>6</v>
      </c>
    </row>
    <row r="38" spans="2:9" ht="15.75" x14ac:dyDescent="0.25">
      <c r="B38" s="25">
        <v>22</v>
      </c>
      <c r="C38" s="26" t="s">
        <v>44</v>
      </c>
      <c r="E38" s="32">
        <v>10</v>
      </c>
      <c r="F38" s="33">
        <v>8</v>
      </c>
      <c r="G38" s="33">
        <v>3</v>
      </c>
      <c r="H38" s="41">
        <v>8</v>
      </c>
      <c r="I38" s="49">
        <f t="shared" si="0"/>
        <v>7.25</v>
      </c>
    </row>
    <row r="39" spans="2:9" ht="15.75" x14ac:dyDescent="0.25">
      <c r="B39" s="25">
        <v>23</v>
      </c>
      <c r="C39" s="26" t="s">
        <v>45</v>
      </c>
      <c r="E39" s="32">
        <v>3</v>
      </c>
      <c r="F39" s="33">
        <v>10</v>
      </c>
      <c r="G39" s="33">
        <v>10</v>
      </c>
      <c r="H39" s="41">
        <v>10</v>
      </c>
      <c r="I39" s="49">
        <f t="shared" si="0"/>
        <v>8.25</v>
      </c>
    </row>
    <row r="40" spans="2:9" ht="15.75" x14ac:dyDescent="0.25">
      <c r="B40" s="25">
        <v>24</v>
      </c>
      <c r="C40" s="26" t="s">
        <v>46</v>
      </c>
      <c r="E40" s="32">
        <v>10</v>
      </c>
      <c r="F40" s="33">
        <v>2</v>
      </c>
      <c r="G40" s="33">
        <v>8</v>
      </c>
      <c r="H40" s="41">
        <v>1</v>
      </c>
      <c r="I40" s="49">
        <f t="shared" si="0"/>
        <v>5.25</v>
      </c>
    </row>
    <row r="41" spans="2:9" ht="15.75" x14ac:dyDescent="0.25">
      <c r="B41" s="25">
        <v>25</v>
      </c>
      <c r="C41" s="26" t="s">
        <v>47</v>
      </c>
      <c r="E41" s="32">
        <v>1</v>
      </c>
      <c r="F41" s="33">
        <v>8</v>
      </c>
      <c r="G41" s="33">
        <v>2</v>
      </c>
      <c r="H41" s="41">
        <v>8</v>
      </c>
      <c r="I41" s="49">
        <f t="shared" si="0"/>
        <v>4.75</v>
      </c>
    </row>
    <row r="42" spans="2:9" ht="15.75" x14ac:dyDescent="0.25">
      <c r="B42" s="25">
        <v>26</v>
      </c>
      <c r="C42" s="26" t="s">
        <v>48</v>
      </c>
      <c r="E42" s="32">
        <v>5</v>
      </c>
      <c r="F42" s="33">
        <v>4</v>
      </c>
      <c r="G42" s="33">
        <v>7</v>
      </c>
      <c r="H42" s="41">
        <v>1</v>
      </c>
      <c r="I42" s="49">
        <f t="shared" si="0"/>
        <v>4.25</v>
      </c>
    </row>
    <row r="43" spans="2:9" ht="15.75" x14ac:dyDescent="0.25">
      <c r="B43" s="25">
        <v>27</v>
      </c>
      <c r="C43" s="26" t="s">
        <v>49</v>
      </c>
      <c r="E43" s="32">
        <v>9</v>
      </c>
      <c r="F43" s="33">
        <v>3</v>
      </c>
      <c r="G43" s="33">
        <v>5</v>
      </c>
      <c r="H43" s="41">
        <v>6</v>
      </c>
      <c r="I43" s="49">
        <f t="shared" si="0"/>
        <v>5.75</v>
      </c>
    </row>
    <row r="44" spans="2:9" ht="15.75" x14ac:dyDescent="0.25">
      <c r="B44" s="25">
        <v>28</v>
      </c>
      <c r="C44" s="26" t="s">
        <v>50</v>
      </c>
      <c r="E44" s="32">
        <v>7</v>
      </c>
      <c r="F44" s="33">
        <v>5</v>
      </c>
      <c r="G44" s="33">
        <v>4</v>
      </c>
      <c r="H44" s="41">
        <v>8</v>
      </c>
      <c r="I44" s="49">
        <f t="shared" si="0"/>
        <v>6</v>
      </c>
    </row>
    <row r="45" spans="2:9" ht="15.75" x14ac:dyDescent="0.25">
      <c r="B45" s="25">
        <v>29</v>
      </c>
      <c r="C45" s="26" t="s">
        <v>51</v>
      </c>
      <c r="E45" s="32">
        <v>5</v>
      </c>
      <c r="F45" s="33">
        <v>7</v>
      </c>
      <c r="G45" s="33">
        <v>8</v>
      </c>
      <c r="H45" s="41">
        <v>4</v>
      </c>
      <c r="I45" s="49">
        <f t="shared" si="0"/>
        <v>6</v>
      </c>
    </row>
    <row r="46" spans="2:9" ht="16.5" thickBot="1" x14ac:dyDescent="0.3">
      <c r="B46" s="27">
        <v>30</v>
      </c>
      <c r="C46" s="28" t="s">
        <v>52</v>
      </c>
      <c r="E46" s="34">
        <v>4</v>
      </c>
      <c r="F46" s="35">
        <v>3</v>
      </c>
      <c r="G46" s="35">
        <v>5</v>
      </c>
      <c r="H46" s="42">
        <v>9</v>
      </c>
      <c r="I46" s="50">
        <f t="shared" si="0"/>
        <v>5.25</v>
      </c>
    </row>
    <row r="48" spans="2:9" ht="16.5" thickBot="1" x14ac:dyDescent="0.3">
      <c r="B48" s="27"/>
      <c r="C48" s="48" t="s">
        <v>62</v>
      </c>
      <c r="E48" s="44">
        <f>+AVERAGE(E17:E46)</f>
        <v>5.3666666666666663</v>
      </c>
      <c r="F48" s="45">
        <f t="shared" ref="F48:H48" si="1">+AVERAGE(F17:F46)</f>
        <v>5.6333333333333337</v>
      </c>
      <c r="G48" s="45">
        <f t="shared" si="1"/>
        <v>6.7333333333333334</v>
      </c>
      <c r="H48" s="46">
        <f t="shared" si="1"/>
        <v>5.6</v>
      </c>
      <c r="I48" s="47">
        <f t="shared" ref="I48" si="2">+ROUND(SUMPRODUCT($E$15:$H$15,E48:H48),2)</f>
        <v>5.83</v>
      </c>
    </row>
  </sheetData>
  <protectedRanges>
    <protectedRange sqref="B17:H48 I14 C4:I10 E14:H15 I13 B14:C15" name="Rango1"/>
  </protectedRanges>
  <mergeCells count="3">
    <mergeCell ref="C14:C15"/>
    <mergeCell ref="B14:B15"/>
    <mergeCell ref="I14:I15"/>
  </mergeCells>
  <phoneticPr fontId="3" type="noConversion"/>
  <conditionalFormatting sqref="I17:I46">
    <cfRule type="iconSet" priority="20">
      <iconSet iconSet="3Flags">
        <cfvo type="percent" val="0"/>
        <cfvo type="num" val="#REF!"/>
        <cfvo type="num" val="#REF!"/>
      </iconSet>
    </cfRule>
  </conditionalFormatting>
  <conditionalFormatting sqref="I48">
    <cfRule type="iconSet" priority="21">
      <iconSet iconSet="3Flags">
        <cfvo type="percent" val="0"/>
        <cfvo type="num" val="#REF!"/>
        <cfvo type="num" val="#REF!"/>
      </iconSet>
    </cfRule>
  </conditionalFormatting>
  <dataValidations count="2">
    <dataValidation type="list" allowBlank="1" showInputMessage="1" showErrorMessage="1" sqref="I10" xr:uid="{10380BA8-8DAF-4709-B8BA-29FBB6D3334E}">
      <formula1>"Enero,Febrero,Marzo,Abril,Mayo,Junio,Julio,Agosto,Septiembre,Octubre,Noviembre,Diciembre"</formula1>
    </dataValidation>
    <dataValidation type="decimal" allowBlank="1" showInputMessage="1" showErrorMessage="1" sqref="E17:H46 E48:H48" xr:uid="{E6BB854D-4E79-4BF6-A96F-C7E266E78210}">
      <formula1>0</formula1>
      <formula2>10</formula2>
    </dataValidation>
  </dataValidations>
  <pageMargins left="0.7" right="0.7" top="0.75" bottom="0.75" header="0.3" footer="0.3"/>
  <pageSetup paperSize="9" scale="4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191D-4369-47DF-8CD4-CEF8049D9CC5}">
  <sheetPr codeName="Hoja6">
    <tabColor theme="8" tint="0.79998168889431442"/>
  </sheetPr>
  <dimension ref="A1:P28"/>
  <sheetViews>
    <sheetView showGridLines="0" showRowColHeaders="0" zoomScale="80" zoomScaleNormal="80" workbookViewId="0">
      <selection activeCell="O12" sqref="O12"/>
    </sheetView>
  </sheetViews>
  <sheetFormatPr baseColWidth="10" defaultColWidth="0" defaultRowHeight="15" x14ac:dyDescent="0.25"/>
  <cols>
    <col min="1" max="16" width="10" style="3" customWidth="1"/>
    <col min="17" max="16384" width="10" style="3" hidden="1"/>
  </cols>
  <sheetData>
    <row r="1" spans="1:15" ht="51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5" spans="1:15" ht="9.75" customHeight="1" x14ac:dyDescent="0.25"/>
    <row r="21" spans="3:11" ht="11.1" customHeight="1" x14ac:dyDescent="0.25"/>
    <row r="22" spans="3:11" ht="38.25" customHeight="1" x14ac:dyDescent="0.25">
      <c r="C22" s="56" t="s">
        <v>55</v>
      </c>
      <c r="D22" s="56"/>
      <c r="E22" s="56"/>
    </row>
    <row r="23" spans="3:11" ht="12" customHeight="1" x14ac:dyDescent="0.25"/>
    <row r="24" spans="3:11" ht="33" customHeight="1" x14ac:dyDescent="0.25">
      <c r="C24" s="11">
        <v>1</v>
      </c>
      <c r="D24" s="12" t="s">
        <v>56</v>
      </c>
      <c r="E24" s="13"/>
      <c r="F24" s="13"/>
      <c r="G24" s="13"/>
      <c r="H24" s="13"/>
      <c r="I24" s="13"/>
      <c r="J24" s="57" t="s">
        <v>57</v>
      </c>
      <c r="K24" s="57"/>
    </row>
    <row r="25" spans="3:11" ht="8.25" customHeight="1" x14ac:dyDescent="0.25"/>
    <row r="26" spans="3:11" ht="33" customHeight="1" x14ac:dyDescent="0.25">
      <c r="C26" s="11">
        <v>2</v>
      </c>
      <c r="D26" s="12" t="s">
        <v>58</v>
      </c>
      <c r="E26" s="13"/>
      <c r="F26" s="13"/>
      <c r="G26" s="13"/>
      <c r="H26" s="13"/>
      <c r="I26" s="13"/>
      <c r="J26" s="57" t="s">
        <v>57</v>
      </c>
      <c r="K26" s="57"/>
    </row>
    <row r="27" spans="3:11" ht="8.25" customHeight="1" x14ac:dyDescent="0.25"/>
    <row r="28" spans="3:11" ht="33" customHeight="1" x14ac:dyDescent="0.25">
      <c r="C28" s="11">
        <v>3</v>
      </c>
      <c r="D28" s="12" t="s">
        <v>59</v>
      </c>
      <c r="E28" s="12"/>
      <c r="F28" s="12"/>
      <c r="G28" s="12"/>
      <c r="H28" s="12"/>
      <c r="I28" s="12"/>
      <c r="J28" s="57" t="s">
        <v>57</v>
      </c>
      <c r="K28" s="57"/>
    </row>
  </sheetData>
  <mergeCells count="4">
    <mergeCell ref="C22:E22"/>
    <mergeCell ref="J24:K24"/>
    <mergeCell ref="J26:K26"/>
    <mergeCell ref="J28:K28"/>
  </mergeCells>
  <hyperlinks>
    <hyperlink ref="J28:K28" r:id="rId1" display="Ver Más" xr:uid="{ADDF2D0E-1DBA-491A-882D-C1651637E044}"/>
    <hyperlink ref="D28:I28" r:id="rId2" display="Plantilla" xr:uid="{A5DD5D27-D096-4ACC-B6CC-16FBF770518D}"/>
    <hyperlink ref="J26:K26" r:id="rId3" display="Ver Más" xr:uid="{C0C3E5F6-34B5-4197-B785-7F01BD91A803}"/>
    <hyperlink ref="D26:I26" r:id="rId4" display="Plantilla Plan de viabilidad y Evaluación Proyectos" xr:uid="{75055D5E-0F6C-4BD3-943B-0ECD54DBCC3F}"/>
    <hyperlink ref="D24:I24" r:id="rId5" display="Plantilla de Ausentismo Laboral y Bajas PREMIUM" xr:uid="{BEB96B12-65BC-41F1-8817-344774A8A346}"/>
    <hyperlink ref="J24:K24" r:id="rId6" display="Ver Más" xr:uid="{1A87F782-32A4-488E-97B6-2A1D2C626991}"/>
    <hyperlink ref="D26" r:id="rId7" xr:uid="{0969D765-024A-4292-A3A3-FC3A39BE430D}"/>
  </hyperlinks>
  <pageMargins left="0.7" right="0.7" top="0.75" bottom="0.75" header="0.3" footer="0.3"/>
  <pageSetup paperSize="9" orientation="portrait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E341-1BC2-4225-913B-52A16B96B8AD}">
  <sheetPr codeName="Hoja2"/>
  <dimension ref="A1:E12"/>
  <sheetViews>
    <sheetView workbookViewId="0">
      <selection activeCell="B1" sqref="B1"/>
    </sheetView>
  </sheetViews>
  <sheetFormatPr baseColWidth="10" defaultRowHeight="14.25" x14ac:dyDescent="0.2"/>
  <sheetData>
    <row r="1" spans="1:5" x14ac:dyDescent="0.2">
      <c r="A1" t="s">
        <v>7</v>
      </c>
      <c r="B1">
        <f>+ROW()</f>
        <v>1</v>
      </c>
      <c r="D1">
        <v>1</v>
      </c>
      <c r="E1" t="s">
        <v>18</v>
      </c>
    </row>
    <row r="2" spans="1:5" x14ac:dyDescent="0.2">
      <c r="A2" t="s">
        <v>8</v>
      </c>
      <c r="B2">
        <f t="shared" ref="B2:B12" si="0">+ROW()</f>
        <v>2</v>
      </c>
      <c r="D2">
        <v>2</v>
      </c>
      <c r="E2" t="s">
        <v>19</v>
      </c>
    </row>
    <row r="3" spans="1:5" x14ac:dyDescent="0.2">
      <c r="A3" t="s">
        <v>4</v>
      </c>
      <c r="B3">
        <f t="shared" si="0"/>
        <v>3</v>
      </c>
      <c r="D3">
        <v>3</v>
      </c>
      <c r="E3" t="s">
        <v>19</v>
      </c>
    </row>
    <row r="4" spans="1:5" x14ac:dyDescent="0.2">
      <c r="A4" t="s">
        <v>9</v>
      </c>
      <c r="B4">
        <f t="shared" si="0"/>
        <v>4</v>
      </c>
      <c r="D4">
        <v>4</v>
      </c>
      <c r="E4" t="s">
        <v>5</v>
      </c>
    </row>
    <row r="5" spans="1:5" x14ac:dyDescent="0.2">
      <c r="A5" t="s">
        <v>10</v>
      </c>
      <c r="B5">
        <f t="shared" si="0"/>
        <v>5</v>
      </c>
      <c r="D5">
        <v>5</v>
      </c>
      <c r="E5" t="s">
        <v>20</v>
      </c>
    </row>
    <row r="6" spans="1:5" x14ac:dyDescent="0.2">
      <c r="A6" t="s">
        <v>11</v>
      </c>
      <c r="B6">
        <f t="shared" si="0"/>
        <v>6</v>
      </c>
      <c r="D6">
        <v>6</v>
      </c>
      <c r="E6" t="s">
        <v>21</v>
      </c>
    </row>
    <row r="7" spans="1:5" x14ac:dyDescent="0.2">
      <c r="A7" t="s">
        <v>12</v>
      </c>
      <c r="B7">
        <f t="shared" si="0"/>
        <v>7</v>
      </c>
      <c r="D7">
        <v>7</v>
      </c>
      <c r="E7" t="s">
        <v>22</v>
      </c>
    </row>
    <row r="8" spans="1:5" x14ac:dyDescent="0.2">
      <c r="A8" t="s">
        <v>13</v>
      </c>
      <c r="B8">
        <f t="shared" si="0"/>
        <v>8</v>
      </c>
    </row>
    <row r="9" spans="1:5" x14ac:dyDescent="0.2">
      <c r="A9" t="s">
        <v>14</v>
      </c>
      <c r="B9">
        <f t="shared" si="0"/>
        <v>9</v>
      </c>
    </row>
    <row r="10" spans="1:5" x14ac:dyDescent="0.2">
      <c r="A10" t="s">
        <v>15</v>
      </c>
      <c r="B10">
        <f t="shared" si="0"/>
        <v>10</v>
      </c>
    </row>
    <row r="11" spans="1:5" x14ac:dyDescent="0.2">
      <c r="A11" t="s">
        <v>16</v>
      </c>
      <c r="B11">
        <f t="shared" si="0"/>
        <v>11</v>
      </c>
    </row>
    <row r="12" spans="1:5" x14ac:dyDescent="0.2">
      <c r="A12" t="s">
        <v>17</v>
      </c>
      <c r="B12">
        <f t="shared" si="0"/>
        <v>12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1 8 7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M 1 8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f O 1 Y o i k e 4 D g A A A B E A A A A T A B w A R m 9 y b X V s Y X M v U 2 V j d G l v b j E u b S C i G A A o o B Q A A A A A A A A A A A A A A A A A A A A A A A A A A A A r T k 0 u y c z P U w i G 0 I b W A F B L A Q I t A B Q A A g A I A D N f O 1 Y g O B 9 n p A A A A P U A A A A S A A A A A A A A A A A A A A A A A A A A A A B D b 2 5 m a W c v U G F j a 2 F n Z S 5 4 b W x Q S w E C L Q A U A A I A C A A z X z t W D 8 r p q 6 Q A A A D p A A A A E w A A A A A A A A A A A A A A A A D w A A A A W 0 N v b n R l b n R f V H l w Z X N d L n h t b F B L A Q I t A B Q A A g A I A D N f O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S d 1 f l A W / N T b P 6 s N f M A S H z A A A A A A I A A A A A A B B m A A A A A Q A A I A A A A E D w j R d D E H v h G s B 9 q m J 7 E 3 e g U 4 a O t 9 / v V j Z e P 7 y s 7 j o l A A A A A A 6 A A A A A A g A A I A A A A P U z p p r l x I w 9 S 3 T p z k 6 B F V v f X I p R D + D Q X w 1 9 z 2 D 7 K z D F U A A A A J e N N 3 p K B G J 2 t s 0 a H s e U z b s b T 4 a Z 3 R d q f i r b + T q O 0 E 2 Q + 0 u t h J 7 L C F t z V S N Q 5 B b 7 j O v G 7 1 e u o 5 y r D L I t P i R N W U 4 w T s 5 s 0 x G w c V a 9 C V T g L 3 x 6 Q A A A A K G 7 q V R T d g H j V A e a Z t 1 T Y a T 1 k N H S a H r 7 3 B 8 R b r 5 S J E G + B P U 3 y Q H S Z q 8 e u b H W G n G + + T Z M 0 / x 3 z g Q h k P k p v A T + S c E = < / D a t a M a s h u p > 
</file>

<file path=customXml/itemProps1.xml><?xml version="1.0" encoding="utf-8"?>
<ds:datastoreItem xmlns:ds="http://schemas.openxmlformats.org/officeDocument/2006/customXml" ds:itemID="{02629A92-1316-4BD9-9024-DA8521933D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- AYUDA -</vt:lpstr>
      <vt:lpstr>PLANTILLA CALIFICACIONES</vt:lpstr>
      <vt:lpstr>SUGERENCIAS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Jhony Escobar</dc:creator>
  <cp:lastModifiedBy>Ricardo</cp:lastModifiedBy>
  <dcterms:created xsi:type="dcterms:W3CDTF">2021-12-06T19:45:10Z</dcterms:created>
  <dcterms:modified xsi:type="dcterms:W3CDTF">2023-01-29T18:00:40Z</dcterms:modified>
</cp:coreProperties>
</file>