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ns/Documents/ArcelorMittal/Data/early_2015/data_inspection_excel/"/>
    </mc:Choice>
  </mc:AlternateContent>
  <bookViews>
    <workbookView xWindow="-21600" yWindow="-18920" windowWidth="21600" windowHeight="38400"/>
  </bookViews>
  <sheets>
    <sheet name="Sheet1" sheetId="1" r:id="rId1"/>
  </sheets>
  <definedNames>
    <definedName name="_xlnm._FilterDatabase" localSheetId="0" hidden="1">Sheet1!$A$1:$U$89</definedName>
  </definedNames>
  <calcPr calcId="150001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2" i="1"/>
</calcChain>
</file>

<file path=xl/sharedStrings.xml><?xml version="1.0" encoding="utf-8"?>
<sst xmlns="http://schemas.openxmlformats.org/spreadsheetml/2006/main" count="109" uniqueCount="70">
  <si>
    <t>datum_post</t>
  </si>
  <si>
    <t>time</t>
  </si>
  <si>
    <t>length</t>
  </si>
  <si>
    <t>width</t>
  </si>
  <si>
    <t>thickness</t>
  </si>
  <si>
    <t>weight</t>
  </si>
  <si>
    <t>inspection</t>
  </si>
  <si>
    <t>sticking</t>
  </si>
  <si>
    <t>startS</t>
  </si>
  <si>
    <t>endS</t>
  </si>
  <si>
    <t>special_case</t>
  </si>
  <si>
    <t>comment</t>
  </si>
  <si>
    <t>duration</t>
  </si>
  <si>
    <t>coil_number</t>
  </si>
  <si>
    <t>not mentioned, normally no stickermarks</t>
  </si>
  <si>
    <t>not so clear, but i don't think there are stickermarks (sample was a different fault)</t>
  </si>
  <si>
    <t>283-&gt;811m skp-length, wt 8,76µm</t>
  </si>
  <si>
    <t>226-&gt;965m skp-length, 10µm, 10µm and 8µm</t>
  </si>
  <si>
    <t>712-&gt;1086m skp-length, 5,71µm wt</t>
  </si>
  <si>
    <t>no stickermarks</t>
  </si>
  <si>
    <t>3176-&gt;3342m skp-length other kind of sticking? (head tandem coil)</t>
  </si>
  <si>
    <t>180-&gt;2529m skp-length 3x18µm and 2x13µm wt</t>
  </si>
  <si>
    <t>207-&gt;749m skp-length 4,04µm wt</t>
  </si>
  <si>
    <t>1543-1648m skp length - 11,69µm wt stonable and sensible - 3 times</t>
  </si>
  <si>
    <t>15-&gt;418m skp length, 16,08µm wt</t>
  </si>
  <si>
    <t>12-&gt;405m skp length, 9µm wt, stonable</t>
  </si>
  <si>
    <t>156-&gt;266m skp-length stickermarks, no measurements wt</t>
  </si>
  <si>
    <t>3068-&gt;3491m skp-length, no measurements, other kind of sticking? (head tandem coil)</t>
  </si>
  <si>
    <t>320-&gt;914m skp-length, measurements: 825m: 11µm, 715m: 10µm, 658m: 12µm, 497m: 13µm, 344m: 10µm</t>
  </si>
  <si>
    <t>214-&gt;703m skp-length, measurement at 638m: 44µm wt, at 252m: 14µm wt</t>
  </si>
  <si>
    <t>not sure</t>
  </si>
  <si>
    <t>3278-&gt;3710m skp-length sticking, no measurements, other kind of sticking? (head tandem coil)</t>
  </si>
  <si>
    <t>797-&gt;1896m skp-length stickermarks, measurement at 1515m skp-length: 12µm</t>
  </si>
  <si>
    <t>362-&gt;1341m skp-length, measurement at 936m 3µm wt, 766m 4µm wt, 400m: 3µm wt</t>
  </si>
  <si>
    <t>5-&gt;106m skp-length stickermarks, no measurements</t>
  </si>
  <si>
    <t>other kind of sticking? (head tandem coil): 3257-&gt;3377m skp-length</t>
  </si>
  <si>
    <t>633-&gt;991m skp-length, measurements: 964m: 5µm wt, 824m: 10µm wt</t>
  </si>
  <si>
    <t>125-&gt;485m skp-length, measurements: 471m: 14µm, 263m: 11µm</t>
  </si>
  <si>
    <t>283-&gt;1257m skp-length slightly sensible, stonable. Measurements at 701m skp-length: 18,74µm wt and 1257m skp-length 10,25µm wt</t>
  </si>
  <si>
    <t>according to egl-line stickermarks from 2-&gt;1241m skp-length (?)</t>
  </si>
  <si>
    <t>only one mark at 897m (skp-length): 3µm wt (never seen before that there would be only one mark, i do not really believe this)</t>
  </si>
  <si>
    <t>according to egl-line stickermarks from 9-&gt;496m skp-length (?)</t>
  </si>
  <si>
    <t>533-&gt;733m skp-length, measurement at 663m skp-length: 7µm wt</t>
  </si>
  <si>
    <t>according to registration whole coil length stickermarks, i don't believe this and think only a part of the coil will be affected</t>
  </si>
  <si>
    <t>16-&gt;1166m skp-length stickermarks, measurements at 874m:9,56µm (stonable, sensible) and at 1039m skp-length: 11,52µm wt (stonable, slightly sensible)</t>
  </si>
  <si>
    <t>535-&gt;881m skp-length, measurement at 699m: 4,27µm wt, at 845m: 4,93µm wt</t>
  </si>
  <si>
    <t>564-&gt;939m skp-length, measurement at 929m: 4,02µm wt, at 763m: 7,07µm wt</t>
  </si>
  <si>
    <t>626-&gt;910m skp-length, measurement at 897m skp-length: 11µm wt</t>
  </si>
  <si>
    <t>no sticker marks, not mentioned at the inspection line, normally no sticker marks</t>
  </si>
  <si>
    <t>219 --&gt;812 m skp length; measurement at 640 m skp length (12 um) and measurement at 501 m skp length (10 um)</t>
  </si>
  <si>
    <t>499 --&gt; 2299 m skp length. At 1615 m skp length 9 um (wt). At 1139 m skp-length 8 um (wt)</t>
  </si>
  <si>
    <t>from 499 m --&gt; 936 m skp length, wt = 7.9 um and wt = 2.22 um (clearly tangible); from 636 m --&gt; 637  wt = 1.95 um, not tangible; from 800 m --&gt;801 m wt = 2.64 um lightly tangible)</t>
  </si>
  <si>
    <t>no sticker marks, not mentioned at the inspection line, normally no sticker marks but there was mentionend about some scratches skp present over the complete length, normally no sticker marks</t>
  </si>
  <si>
    <t>163-&gt;3094 skp length; possible stickermarks at 2159 m skp-length 13 um (wt). At 2735 m skp length 9 um (wt). At 2164 m skp-length 13 um (wt). At 1776 m skp-length 16 um (wt). At 992 m skp-length 16 um (wt). At 515 m skp-length 15 um (wt).</t>
  </si>
  <si>
    <t>8--&gt; 1566 m skp length;  possibly stickermarks at 1598 m skp length (9 um), at 1309 m (4 um), at 1096 m (8 um), at 960 m (11 um), at 906 m (11um).</t>
  </si>
  <si>
    <t>489 m --&gt; 1418 m skp length, 3447 m --&gt; 3831 m skp length. At skp length of 3805 m probably heavy stickermarcks (17 um). At skp length of 1383 m probably stickermarks ( 10 um).</t>
  </si>
  <si>
    <t>no sticker marks mentioned at the inspection line, normally no sticker marks</t>
  </si>
  <si>
    <t>217--&gt;1977 m skp length, heavy stickermarks, lightly feelable;  At 1961 m skp length (9 um). At 1238 m skp length (10 um). At 925 m skp length (12 um). At 547 m skp length (10 um)</t>
  </si>
  <si>
    <t>642 --&gt; 1825 m skp length, stickermarks wt &lt;10. At 1715 m (3 um). At 1422 m (3 um). At 967 m ( 3 um).</t>
  </si>
  <si>
    <t>624 --&gt; 1874 m skp length, stickermarks wt &lt;10. At 1216 m (8 um). At 949 m (5 um)</t>
  </si>
  <si>
    <t>58 --&gt; 1930 m skp length, stickermarks. At 1866 m (5 um). At 934 m (4 um)</t>
  </si>
  <si>
    <t>9--&gt; 1373 m skp length. At 1357 m (3 um).</t>
  </si>
  <si>
    <t>420--&gt; 1438 m skp length. At 1260 m (10 um). At 808 m (12 um).</t>
  </si>
  <si>
    <t>real date</t>
  </si>
  <si>
    <t>id</t>
  </si>
  <si>
    <t>duration (min)</t>
  </si>
  <si>
    <t>s1</t>
  </si>
  <si>
    <t>e1</t>
  </si>
  <si>
    <t>s2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</si>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</sst>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45" fontId="0" fillId="0" borderId="0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"/>
  <sheetViews>
    <sheetView tabSelected="1" zoomScale="118" workbookViewId="0">
      <pane xSplit="1" ySplit="1" topLeftCell="H3" activePane="bottomRight" state="frozenSplit"/>
      <selection pane="topRight" activeCell="D1" sqref="D1"/>
      <selection pane="bottomLeft" activeCell="A15" sqref="A15"/>
      <selection pane="bottomRight" activeCell="O13" sqref="O13"/>
    </sheetView>
  </sheetViews>
  <sheetFormatPr baseColWidth="10" defaultColWidth="16.1640625" defaultRowHeight="15" x14ac:dyDescent="0.2"/>
  <cols>
    <col min="1" max="1" width="10.33203125" style="2" customWidth="1"/>
    <col min="2" max="2" width="16.1640625" style="2"/>
    <col min="3" max="4" width="16.1640625" style="8"/>
    <col min="5" max="5" width="16.1640625" style="5"/>
    <col min="6" max="18" width="16.1640625" style="2"/>
    <col min="19" max="19" width="16.1640625" style="12"/>
    <col min="20" max="16384" width="16.1640625" style="2"/>
  </cols>
  <sheetData>
    <row r="1" spans="1:30" x14ac:dyDescent="0.2">
      <c r="A1" s="1" t="s">
        <v>64</v>
      </c>
      <c r="B1" s="15" t="s">
        <v>13</v>
      </c>
      <c r="C1" s="6" t="s">
        <v>0</v>
      </c>
      <c r="D1" s="6" t="s">
        <v>63</v>
      </c>
      <c r="E1" s="4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11</v>
      </c>
      <c r="T1" s="1" t="s">
        <v>12</v>
      </c>
      <c r="U1" s="9" t="s">
        <v>65</v>
      </c>
      <c r="V1" s="9"/>
      <c r="W1" s="9"/>
      <c r="X1" s="9"/>
      <c r="Y1" s="9"/>
      <c r="Z1" s="9"/>
      <c r="AA1" s="9"/>
      <c r="AB1" s="9"/>
      <c r="AC1" s="13"/>
      <c r="AD1" s="13"/>
    </row>
    <row r="2" spans="1:30" x14ac:dyDescent="0.2">
      <c r="A2" s="10">
        <v>0</v>
      </c>
      <c r="B2" s="10">
        <v>47165821</v>
      </c>
      <c r="C2" s="7">
        <v>41969</v>
      </c>
      <c r="D2" s="7">
        <v>41969</v>
      </c>
      <c r="E2" s="11">
        <v>41971.259942129604</v>
      </c>
      <c r="F2" s="2">
        <v>3993</v>
      </c>
      <c r="G2" s="2">
        <v>1202</v>
      </c>
      <c r="H2" s="2">
        <v>0.6</v>
      </c>
      <c r="I2" s="2">
        <v>22.718</v>
      </c>
      <c r="J2" s="3">
        <v>1</v>
      </c>
      <c r="K2" s="2">
        <v>0</v>
      </c>
      <c r="N2" s="2">
        <v>0</v>
      </c>
      <c r="S2" s="12" t="s">
        <v>14</v>
      </c>
      <c r="T2" s="2">
        <v>345.37990000000002</v>
      </c>
      <c r="U2" s="14">
        <f>T2/(60*60*24)</f>
        <v>3.9974525462962967E-3</v>
      </c>
      <c r="V2" s="13"/>
      <c r="W2" s="13"/>
      <c r="X2" s="14"/>
      <c r="Y2" s="13"/>
      <c r="Z2" s="13"/>
      <c r="AA2" s="13"/>
      <c r="AB2" s="13"/>
      <c r="AC2" s="13"/>
      <c r="AD2" s="13"/>
    </row>
    <row r="3" spans="1:30" x14ac:dyDescent="0.2">
      <c r="A3" s="10">
        <v>1</v>
      </c>
      <c r="B3" s="10">
        <v>47380932</v>
      </c>
      <c r="C3" s="7">
        <v>41980</v>
      </c>
      <c r="D3" s="7">
        <v>41980</v>
      </c>
      <c r="E3" s="11">
        <v>41989.773321759298</v>
      </c>
      <c r="F3" s="2">
        <v>3231</v>
      </c>
      <c r="G3" s="2">
        <v>1601</v>
      </c>
      <c r="H3" s="2">
        <v>0.69</v>
      </c>
      <c r="I3" s="2">
        <v>28.056000000000001</v>
      </c>
      <c r="J3" s="3">
        <v>1</v>
      </c>
      <c r="K3" s="2">
        <v>0</v>
      </c>
      <c r="N3" s="2">
        <v>1</v>
      </c>
      <c r="S3" s="12" t="s">
        <v>15</v>
      </c>
      <c r="T3" s="2">
        <v>234.81989999999999</v>
      </c>
      <c r="U3" s="14">
        <f t="shared" ref="U3:U66" si="0">T3/(60*60*24)</f>
        <v>2.7178229166666666E-3</v>
      </c>
      <c r="V3" s="13"/>
      <c r="W3" s="13"/>
      <c r="X3" s="14"/>
      <c r="Y3" s="13"/>
      <c r="Z3" s="13"/>
      <c r="AA3" s="13"/>
      <c r="AB3" s="13"/>
      <c r="AC3" s="13"/>
      <c r="AD3" s="13"/>
    </row>
    <row r="4" spans="1:30" x14ac:dyDescent="0.2">
      <c r="A4" s="10">
        <v>2</v>
      </c>
      <c r="B4" s="10">
        <v>47381322</v>
      </c>
      <c r="C4" s="7">
        <v>41980</v>
      </c>
      <c r="D4" s="7">
        <v>41980</v>
      </c>
      <c r="E4" s="11">
        <v>41989.936562499999</v>
      </c>
      <c r="F4" s="2">
        <v>1639</v>
      </c>
      <c r="G4" s="2">
        <v>1253</v>
      </c>
      <c r="H4" s="2">
        <v>1.5</v>
      </c>
      <c r="I4" s="2">
        <v>24.298999999999999</v>
      </c>
      <c r="J4" s="3">
        <v>1</v>
      </c>
      <c r="K4" s="2">
        <v>1</v>
      </c>
      <c r="L4" s="2">
        <v>283</v>
      </c>
      <c r="M4" s="2">
        <v>811</v>
      </c>
      <c r="N4" s="2">
        <v>0</v>
      </c>
      <c r="S4" s="12" t="s">
        <v>16</v>
      </c>
      <c r="T4" s="2">
        <v>225.41990000000001</v>
      </c>
      <c r="U4" s="14">
        <f t="shared" si="0"/>
        <v>2.6090266203703705E-3</v>
      </c>
      <c r="V4" s="13"/>
      <c r="W4" s="13"/>
      <c r="X4" s="14"/>
      <c r="Y4" s="13"/>
      <c r="Z4" s="13"/>
      <c r="AA4" s="13"/>
      <c r="AB4" s="13"/>
      <c r="AC4" s="13"/>
      <c r="AD4" s="13"/>
    </row>
    <row r="5" spans="1:30" ht="16" x14ac:dyDescent="0.2">
      <c r="A5" s="10">
        <v>3</v>
      </c>
      <c r="B5" s="10">
        <v>47415018</v>
      </c>
      <c r="C5" s="7">
        <v>41983</v>
      </c>
      <c r="D5" s="7">
        <v>41983</v>
      </c>
      <c r="E5" s="11">
        <v>41989.772048611099</v>
      </c>
      <c r="F5" s="2">
        <v>1503</v>
      </c>
      <c r="G5" s="2">
        <v>1579</v>
      </c>
      <c r="H5" s="2">
        <v>1.47</v>
      </c>
      <c r="I5" s="2">
        <v>27.417000000000002</v>
      </c>
      <c r="J5" s="3">
        <v>1</v>
      </c>
      <c r="K5" s="2">
        <v>1</v>
      </c>
      <c r="L5" s="2">
        <v>226</v>
      </c>
      <c r="M5" s="2">
        <v>965</v>
      </c>
      <c r="N5" s="2">
        <v>0</v>
      </c>
      <c r="O5" s="16">
        <v>128</v>
      </c>
      <c r="P5" s="16">
        <v>143</v>
      </c>
      <c r="Q5" s="16"/>
      <c r="R5" s="16"/>
      <c r="S5" s="12" t="s">
        <v>17</v>
      </c>
      <c r="T5" s="2">
        <v>210.93989999999999</v>
      </c>
      <c r="U5" s="14">
        <f t="shared" si="0"/>
        <v>2.4414340277777776E-3</v>
      </c>
      <c r="V5" s="13"/>
      <c r="W5" s="13"/>
      <c r="X5" s="13"/>
      <c r="Y5" s="13"/>
      <c r="Z5" s="13"/>
      <c r="AA5" s="13"/>
      <c r="AB5" s="13"/>
      <c r="AC5" s="13"/>
      <c r="AD5" s="13"/>
    </row>
    <row r="6" spans="1:30" ht="16" x14ac:dyDescent="0.2">
      <c r="A6" s="10">
        <v>4</v>
      </c>
      <c r="B6" s="10">
        <v>47425141</v>
      </c>
      <c r="C6" s="7">
        <v>41983</v>
      </c>
      <c r="D6" s="7">
        <v>41983</v>
      </c>
      <c r="E6" s="11">
        <v>41989.808020833298</v>
      </c>
      <c r="F6" s="2">
        <v>2130</v>
      </c>
      <c r="G6" s="2">
        <v>1389</v>
      </c>
      <c r="H6" s="2">
        <v>1.1499999999999999</v>
      </c>
      <c r="I6" s="2">
        <v>26.800999999999998</v>
      </c>
      <c r="J6" s="3">
        <v>1</v>
      </c>
      <c r="K6" s="2">
        <v>1</v>
      </c>
      <c r="L6" s="2">
        <v>712</v>
      </c>
      <c r="M6" s="2">
        <v>1086</v>
      </c>
      <c r="N6" s="2">
        <v>0</v>
      </c>
      <c r="O6" s="16">
        <v>152</v>
      </c>
      <c r="P6" s="16">
        <v>170</v>
      </c>
      <c r="Q6" s="16"/>
      <c r="R6" s="16"/>
      <c r="S6" s="12" t="s">
        <v>18</v>
      </c>
      <c r="T6" s="2">
        <v>216.85990000000001</v>
      </c>
      <c r="U6" s="14">
        <f t="shared" si="0"/>
        <v>2.5099525462962966E-3</v>
      </c>
      <c r="V6" s="13"/>
      <c r="W6" s="13"/>
      <c r="X6" s="13"/>
      <c r="Y6" s="13"/>
      <c r="Z6" s="13"/>
      <c r="AA6" s="13"/>
      <c r="AB6" s="13"/>
      <c r="AC6" s="13"/>
      <c r="AD6" s="13"/>
    </row>
    <row r="7" spans="1:30" ht="16" x14ac:dyDescent="0.2">
      <c r="A7" s="10">
        <v>5</v>
      </c>
      <c r="B7" s="10">
        <v>47430965</v>
      </c>
      <c r="C7" s="7">
        <v>41984</v>
      </c>
      <c r="D7" s="7">
        <v>41984</v>
      </c>
      <c r="E7" s="11">
        <v>41989.911782407398</v>
      </c>
      <c r="F7" s="2">
        <v>3467</v>
      </c>
      <c r="G7" s="2">
        <v>1561</v>
      </c>
      <c r="H7" s="2">
        <v>0.68</v>
      </c>
      <c r="I7" s="2">
        <v>29.187000000000001</v>
      </c>
      <c r="J7" s="3">
        <v>1</v>
      </c>
      <c r="K7" s="2">
        <v>0</v>
      </c>
      <c r="N7" s="2">
        <v>0</v>
      </c>
      <c r="O7" s="16"/>
      <c r="P7" s="16"/>
      <c r="Q7" s="16"/>
      <c r="R7" s="16"/>
      <c r="S7" s="12" t="s">
        <v>19</v>
      </c>
      <c r="T7" s="2">
        <v>274.38990000000001</v>
      </c>
      <c r="U7" s="14">
        <f t="shared" si="0"/>
        <v>3.1758090277777778E-3</v>
      </c>
      <c r="V7" s="13"/>
      <c r="W7" s="13"/>
      <c r="X7" s="13"/>
      <c r="Y7" s="13"/>
      <c r="Z7" s="13"/>
      <c r="AA7" s="13"/>
      <c r="AB7" s="13"/>
      <c r="AC7" s="13"/>
      <c r="AD7" s="13"/>
    </row>
    <row r="8" spans="1:30" ht="16" x14ac:dyDescent="0.2">
      <c r="A8" s="10">
        <v>6</v>
      </c>
      <c r="B8" s="10">
        <v>47430996</v>
      </c>
      <c r="C8" s="7">
        <v>41984</v>
      </c>
      <c r="D8" s="7">
        <v>41984</v>
      </c>
      <c r="E8" s="11">
        <v>41989.927372685197</v>
      </c>
      <c r="F8" s="2">
        <v>3370</v>
      </c>
      <c r="G8" s="2">
        <v>1553</v>
      </c>
      <c r="H8" s="2">
        <v>0.68</v>
      </c>
      <c r="I8" s="2">
        <v>28.244</v>
      </c>
      <c r="J8" s="3">
        <v>1</v>
      </c>
      <c r="K8" s="2">
        <v>1</v>
      </c>
      <c r="L8" s="2">
        <v>3176</v>
      </c>
      <c r="M8" s="2">
        <v>3342</v>
      </c>
      <c r="N8" s="2">
        <v>0</v>
      </c>
      <c r="O8" s="16">
        <v>248</v>
      </c>
      <c r="P8" s="16">
        <v>295</v>
      </c>
      <c r="Q8" s="16"/>
      <c r="R8" s="16"/>
      <c r="S8" s="12" t="s">
        <v>20</v>
      </c>
      <c r="T8" s="2">
        <v>270.30990000000003</v>
      </c>
      <c r="U8" s="14">
        <f t="shared" si="0"/>
        <v>3.1285868055555559E-3</v>
      </c>
      <c r="V8" s="13"/>
      <c r="W8" s="13"/>
      <c r="X8" s="13"/>
      <c r="Y8" s="13"/>
      <c r="Z8" s="13"/>
      <c r="AA8" s="13"/>
      <c r="AB8" s="13"/>
      <c r="AC8" s="13"/>
      <c r="AD8" s="13"/>
    </row>
    <row r="9" spans="1:30" ht="16" x14ac:dyDescent="0.2">
      <c r="A9" s="10">
        <v>7</v>
      </c>
      <c r="B9" s="10">
        <v>47449776</v>
      </c>
      <c r="C9" s="7">
        <v>41984</v>
      </c>
      <c r="D9" s="7">
        <v>41985</v>
      </c>
      <c r="E9" s="11">
        <v>41989.072650463</v>
      </c>
      <c r="F9" s="2">
        <v>3928</v>
      </c>
      <c r="G9" s="2">
        <v>1639</v>
      </c>
      <c r="H9" s="2">
        <v>0.54</v>
      </c>
      <c r="I9" s="2">
        <v>27.738</v>
      </c>
      <c r="J9" s="3">
        <v>1</v>
      </c>
      <c r="K9" s="2">
        <v>1</v>
      </c>
      <c r="L9" s="2">
        <v>180</v>
      </c>
      <c r="M9" s="2">
        <v>2529</v>
      </c>
      <c r="N9" s="2">
        <v>0</v>
      </c>
      <c r="O9" s="16">
        <v>54</v>
      </c>
      <c r="P9" s="16">
        <v>176</v>
      </c>
      <c r="Q9" s="16"/>
      <c r="R9" s="16"/>
      <c r="S9" s="12" t="s">
        <v>21</v>
      </c>
      <c r="T9" s="2">
        <v>294.37990000000002</v>
      </c>
      <c r="U9" s="14">
        <f t="shared" si="0"/>
        <v>3.4071747685185186E-3</v>
      </c>
      <c r="V9" s="13"/>
      <c r="W9" s="13"/>
      <c r="X9" s="13"/>
      <c r="Y9" s="13"/>
      <c r="Z9" s="13"/>
      <c r="AA9" s="13"/>
      <c r="AB9" s="13"/>
      <c r="AC9" s="13"/>
      <c r="AD9" s="13"/>
    </row>
    <row r="10" spans="1:30" ht="16" x14ac:dyDescent="0.2">
      <c r="A10" s="10">
        <v>8</v>
      </c>
      <c r="B10" s="10">
        <v>47456103</v>
      </c>
      <c r="C10" s="7">
        <v>41986</v>
      </c>
      <c r="D10" s="7">
        <v>41986</v>
      </c>
      <c r="E10" s="11">
        <v>41989.986192129603</v>
      </c>
      <c r="F10" s="2">
        <v>2803</v>
      </c>
      <c r="G10" s="2">
        <v>1222</v>
      </c>
      <c r="H10" s="2">
        <v>0.49</v>
      </c>
      <c r="I10" s="2">
        <v>13.372999999999999</v>
      </c>
      <c r="J10" s="3">
        <v>1</v>
      </c>
      <c r="K10" s="2">
        <v>1</v>
      </c>
      <c r="L10" s="2">
        <v>207</v>
      </c>
      <c r="M10" s="2">
        <v>749</v>
      </c>
      <c r="N10" s="2">
        <v>0</v>
      </c>
      <c r="O10" s="16">
        <v>26</v>
      </c>
      <c r="P10" s="16">
        <v>88</v>
      </c>
      <c r="Q10" s="16"/>
      <c r="R10" s="16"/>
      <c r="S10" s="12" t="s">
        <v>22</v>
      </c>
      <c r="T10" s="2">
        <v>241.34989999999999</v>
      </c>
      <c r="U10" s="14">
        <f t="shared" si="0"/>
        <v>2.7934016203703701E-3</v>
      </c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ht="16" x14ac:dyDescent="0.2">
      <c r="A11" s="10">
        <v>9</v>
      </c>
      <c r="B11" s="10">
        <v>47465495</v>
      </c>
      <c r="C11" s="7">
        <v>41987</v>
      </c>
      <c r="D11" s="7">
        <v>41987</v>
      </c>
      <c r="E11" s="11">
        <v>41989.887337963002</v>
      </c>
      <c r="F11" s="2">
        <v>3246</v>
      </c>
      <c r="G11" s="2">
        <v>1363</v>
      </c>
      <c r="H11" s="2">
        <v>0.75</v>
      </c>
      <c r="I11" s="2">
        <v>26.091000000000001</v>
      </c>
      <c r="J11" s="3">
        <v>1</v>
      </c>
      <c r="K11" s="2">
        <v>1</v>
      </c>
      <c r="L11" s="2">
        <v>1543</v>
      </c>
      <c r="M11" s="2">
        <v>1648</v>
      </c>
      <c r="N11" s="2">
        <v>0</v>
      </c>
      <c r="O11" s="16">
        <v>245</v>
      </c>
      <c r="P11" s="16">
        <v>252</v>
      </c>
      <c r="Q11" s="16"/>
      <c r="R11" s="16"/>
      <c r="S11" s="12" t="s">
        <v>23</v>
      </c>
      <c r="T11" s="2">
        <v>363.53989999999999</v>
      </c>
      <c r="U11" s="14">
        <f t="shared" si="0"/>
        <v>4.2076377314814815E-3</v>
      </c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16" x14ac:dyDescent="0.2">
      <c r="A12" s="10">
        <v>10</v>
      </c>
      <c r="B12" s="10">
        <v>47465785</v>
      </c>
      <c r="C12" s="7">
        <v>41992</v>
      </c>
      <c r="D12" s="7">
        <v>41992</v>
      </c>
      <c r="E12" s="11">
        <v>42041.370706018497</v>
      </c>
      <c r="F12" s="2">
        <v>2710</v>
      </c>
      <c r="G12" s="2">
        <v>1411</v>
      </c>
      <c r="H12" s="2">
        <v>0.9</v>
      </c>
      <c r="I12" s="2">
        <v>27.050999999999998</v>
      </c>
      <c r="J12" s="3">
        <v>1</v>
      </c>
      <c r="K12" s="2">
        <v>0</v>
      </c>
      <c r="N12" s="2">
        <v>0</v>
      </c>
      <c r="O12" s="16"/>
      <c r="P12" s="16"/>
      <c r="Q12" s="16"/>
      <c r="R12" s="16"/>
      <c r="S12" s="12" t="s">
        <v>14</v>
      </c>
      <c r="T12" s="2">
        <v>251.5299</v>
      </c>
      <c r="U12" s="14">
        <f t="shared" si="0"/>
        <v>2.9112256944444446E-3</v>
      </c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ht="16" x14ac:dyDescent="0.2">
      <c r="A13" s="10">
        <v>11</v>
      </c>
      <c r="B13" s="10">
        <v>47474626</v>
      </c>
      <c r="C13" s="7">
        <v>41992</v>
      </c>
      <c r="D13" s="7">
        <v>41992</v>
      </c>
      <c r="E13" s="11">
        <v>42041.912187499998</v>
      </c>
      <c r="F13" s="2">
        <v>3301</v>
      </c>
      <c r="G13" s="2">
        <v>1002</v>
      </c>
      <c r="H13" s="2">
        <v>0.75</v>
      </c>
      <c r="I13" s="2">
        <v>19.498000000000001</v>
      </c>
      <c r="J13" s="3">
        <v>1</v>
      </c>
      <c r="K13" s="2">
        <v>0</v>
      </c>
      <c r="N13" s="2">
        <v>0</v>
      </c>
      <c r="O13" s="16"/>
      <c r="P13" s="16"/>
      <c r="Q13" s="16"/>
      <c r="R13" s="16"/>
      <c r="S13" s="12" t="s">
        <v>19</v>
      </c>
      <c r="T13" s="2">
        <v>271.32990000000001</v>
      </c>
      <c r="U13" s="14">
        <f t="shared" si="0"/>
        <v>3.1403923611111112E-3</v>
      </c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2">
      <c r="A14" s="10">
        <v>12</v>
      </c>
      <c r="B14" s="10">
        <v>47481145</v>
      </c>
      <c r="C14" s="7">
        <v>41993</v>
      </c>
      <c r="D14" s="7">
        <v>41993</v>
      </c>
      <c r="E14" s="11">
        <v>42041.738888888904</v>
      </c>
      <c r="F14" s="2">
        <v>2759</v>
      </c>
      <c r="G14" s="2">
        <v>1705</v>
      </c>
      <c r="H14" s="2">
        <v>0.77</v>
      </c>
      <c r="I14" s="2">
        <v>28.591000000000001</v>
      </c>
      <c r="J14" s="3">
        <v>1</v>
      </c>
      <c r="K14" s="2">
        <v>1</v>
      </c>
      <c r="L14" s="2">
        <v>15</v>
      </c>
      <c r="M14" s="2">
        <v>18</v>
      </c>
      <c r="N14" s="2">
        <v>0</v>
      </c>
      <c r="O14" s="2">
        <v>37</v>
      </c>
      <c r="P14" s="2">
        <v>28</v>
      </c>
      <c r="S14" s="12" t="s">
        <v>24</v>
      </c>
      <c r="T14" s="2">
        <v>257.24990000000003</v>
      </c>
      <c r="U14" s="14">
        <f t="shared" si="0"/>
        <v>2.9774293981481483E-3</v>
      </c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x14ac:dyDescent="0.2">
      <c r="A15" s="10">
        <v>13</v>
      </c>
      <c r="B15" s="10">
        <v>47547337</v>
      </c>
      <c r="C15" s="7">
        <v>41995</v>
      </c>
      <c r="D15" s="7">
        <v>41995</v>
      </c>
      <c r="E15" s="11">
        <v>42041.397835648102</v>
      </c>
      <c r="F15" s="2">
        <v>3203</v>
      </c>
      <c r="G15" s="2">
        <v>1564</v>
      </c>
      <c r="H15" s="2">
        <v>0.66</v>
      </c>
      <c r="I15" s="2">
        <v>26.129000000000001</v>
      </c>
      <c r="J15" s="3">
        <v>1</v>
      </c>
      <c r="K15" s="2">
        <v>1</v>
      </c>
      <c r="L15" s="2">
        <v>12</v>
      </c>
      <c r="M15" s="2">
        <v>405</v>
      </c>
      <c r="N15" s="2">
        <v>0</v>
      </c>
      <c r="O15" s="2">
        <v>52</v>
      </c>
      <c r="P15" s="2">
        <v>71</v>
      </c>
      <c r="S15" s="12" t="s">
        <v>25</v>
      </c>
      <c r="T15" s="2">
        <v>337.63990000000001</v>
      </c>
      <c r="U15" s="14">
        <f t="shared" si="0"/>
        <v>3.9078692129629628E-3</v>
      </c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x14ac:dyDescent="0.2">
      <c r="A16" s="10">
        <v>14</v>
      </c>
      <c r="B16" s="10">
        <v>47581906</v>
      </c>
      <c r="C16" s="7">
        <v>42000</v>
      </c>
      <c r="D16" s="7">
        <v>42000</v>
      </c>
      <c r="E16" s="11">
        <v>42041.458263888897</v>
      </c>
      <c r="F16" s="2">
        <v>1515</v>
      </c>
      <c r="G16" s="2">
        <v>1651</v>
      </c>
      <c r="H16" s="2">
        <v>1.5</v>
      </c>
      <c r="I16" s="2">
        <v>29.603999999999999</v>
      </c>
      <c r="J16" s="3">
        <v>1</v>
      </c>
      <c r="K16" s="2">
        <v>0</v>
      </c>
      <c r="N16" s="2">
        <v>0</v>
      </c>
      <c r="S16" s="12" t="s">
        <v>14</v>
      </c>
      <c r="T16" s="2">
        <v>209.29990000000001</v>
      </c>
      <c r="U16" s="14">
        <f t="shared" si="0"/>
        <v>2.4224525462962962E-3</v>
      </c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x14ac:dyDescent="0.2">
      <c r="A17" s="10">
        <v>15</v>
      </c>
      <c r="B17" s="10">
        <v>47581951</v>
      </c>
      <c r="C17" s="7">
        <v>42000</v>
      </c>
      <c r="D17" s="7">
        <v>42000</v>
      </c>
      <c r="E17" s="11">
        <v>42041.4762037037</v>
      </c>
      <c r="F17" s="2">
        <v>1367</v>
      </c>
      <c r="G17" s="2">
        <v>1511</v>
      </c>
      <c r="H17" s="2">
        <v>1.5</v>
      </c>
      <c r="I17" s="2">
        <v>24.474</v>
      </c>
      <c r="J17" s="3">
        <v>1</v>
      </c>
      <c r="K17" s="2">
        <v>0</v>
      </c>
      <c r="N17" s="2">
        <v>0</v>
      </c>
      <c r="S17" s="12" t="s">
        <v>14</v>
      </c>
      <c r="T17" s="2">
        <v>174.01990000000001</v>
      </c>
      <c r="U17" s="14">
        <f t="shared" si="0"/>
        <v>2.0141192129629632E-3</v>
      </c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x14ac:dyDescent="0.2">
      <c r="A18" s="10">
        <v>16</v>
      </c>
      <c r="B18" s="10">
        <v>47589782</v>
      </c>
      <c r="C18" s="7">
        <v>42001</v>
      </c>
      <c r="D18" s="7">
        <v>42001</v>
      </c>
      <c r="E18" s="11">
        <v>42041.688900462999</v>
      </c>
      <c r="F18" s="2">
        <v>1794</v>
      </c>
      <c r="G18" s="2">
        <v>1573</v>
      </c>
      <c r="H18" s="2">
        <v>1.2</v>
      </c>
      <c r="I18" s="2">
        <v>26.62</v>
      </c>
      <c r="J18" s="3">
        <v>1</v>
      </c>
      <c r="K18" s="2">
        <v>0</v>
      </c>
      <c r="N18" s="2">
        <v>0</v>
      </c>
      <c r="S18" s="12" t="s">
        <v>19</v>
      </c>
      <c r="T18" s="2">
        <v>208.09989999999999</v>
      </c>
      <c r="U18" s="14">
        <f t="shared" si="0"/>
        <v>2.4085636574074074E-3</v>
      </c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">
      <c r="A19" s="10">
        <v>17</v>
      </c>
      <c r="B19" s="10">
        <v>47651126</v>
      </c>
      <c r="C19" s="7">
        <v>42002</v>
      </c>
      <c r="D19" s="7">
        <v>42002</v>
      </c>
      <c r="E19" s="11">
        <v>42041.718124999999</v>
      </c>
      <c r="F19" s="2">
        <v>3251</v>
      </c>
      <c r="G19" s="2">
        <v>1687</v>
      </c>
      <c r="H19" s="2">
        <v>0.68</v>
      </c>
      <c r="I19" s="2">
        <v>29.442</v>
      </c>
      <c r="J19" s="3">
        <v>1</v>
      </c>
      <c r="K19" s="2">
        <v>1</v>
      </c>
      <c r="L19" s="2">
        <v>156</v>
      </c>
      <c r="M19" s="2">
        <v>266</v>
      </c>
      <c r="N19" s="2">
        <v>0</v>
      </c>
      <c r="O19" s="2">
        <v>85</v>
      </c>
      <c r="P19" s="2">
        <v>127</v>
      </c>
      <c r="Q19" s="2">
        <v>142</v>
      </c>
      <c r="R19" s="2">
        <v>162</v>
      </c>
      <c r="S19" s="12" t="s">
        <v>26</v>
      </c>
      <c r="T19" s="2">
        <v>270.10989999999998</v>
      </c>
      <c r="U19" s="14">
        <f t="shared" si="0"/>
        <v>3.1262719907407407E-3</v>
      </c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">
      <c r="A20" s="10">
        <v>18</v>
      </c>
      <c r="B20" s="10">
        <v>47651805</v>
      </c>
      <c r="C20" s="7">
        <v>42003</v>
      </c>
      <c r="D20" s="7">
        <v>42003</v>
      </c>
      <c r="E20" s="11">
        <v>42041.802905092598</v>
      </c>
      <c r="F20" s="2">
        <v>3008</v>
      </c>
      <c r="G20" s="2">
        <v>922</v>
      </c>
      <c r="H20" s="2">
        <v>0.8</v>
      </c>
      <c r="I20" s="2">
        <v>17.536000000000001</v>
      </c>
      <c r="J20" s="3">
        <v>1</v>
      </c>
      <c r="K20" s="2">
        <v>0</v>
      </c>
      <c r="N20" s="2">
        <v>0</v>
      </c>
      <c r="S20" s="12" t="s">
        <v>14</v>
      </c>
      <c r="T20" s="2">
        <v>281.94990000000001</v>
      </c>
      <c r="U20" s="14">
        <f t="shared" si="0"/>
        <v>3.2633090277777777E-3</v>
      </c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x14ac:dyDescent="0.2">
      <c r="A21" s="10">
        <v>19</v>
      </c>
      <c r="B21" s="10">
        <v>47680131</v>
      </c>
      <c r="C21" s="7">
        <v>42006</v>
      </c>
      <c r="D21" s="7">
        <v>42006</v>
      </c>
      <c r="E21" s="11">
        <v>42041.830300925903</v>
      </c>
      <c r="F21" s="2">
        <v>3518</v>
      </c>
      <c r="G21" s="2">
        <v>1572</v>
      </c>
      <c r="H21" s="2">
        <v>0.69</v>
      </c>
      <c r="I21" s="2">
        <v>29.61</v>
      </c>
      <c r="J21" s="3">
        <v>1</v>
      </c>
      <c r="K21" s="2">
        <v>1</v>
      </c>
      <c r="L21" s="2">
        <v>3068</v>
      </c>
      <c r="M21" s="2">
        <v>3491</v>
      </c>
      <c r="N21" s="2">
        <v>0</v>
      </c>
      <c r="S21" s="12" t="s">
        <v>27</v>
      </c>
      <c r="T21" s="2">
        <v>313.1499</v>
      </c>
      <c r="U21" s="14">
        <f t="shared" si="0"/>
        <v>3.6244201388888888E-3</v>
      </c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x14ac:dyDescent="0.2">
      <c r="A22" s="10">
        <v>20</v>
      </c>
      <c r="B22" s="10">
        <v>47680308</v>
      </c>
      <c r="C22" s="7">
        <v>42006</v>
      </c>
      <c r="D22" s="7">
        <v>42006</v>
      </c>
      <c r="E22" s="11">
        <v>42041.935717592598</v>
      </c>
      <c r="F22" s="2">
        <v>1512</v>
      </c>
      <c r="G22" s="2">
        <v>1755</v>
      </c>
      <c r="H22" s="2">
        <v>1.37</v>
      </c>
      <c r="I22" s="2">
        <v>28.591999999999999</v>
      </c>
      <c r="J22" s="3">
        <v>1</v>
      </c>
      <c r="K22" s="2">
        <v>1</v>
      </c>
      <c r="L22" s="2">
        <v>320</v>
      </c>
      <c r="M22" s="2">
        <v>914</v>
      </c>
      <c r="N22" s="2">
        <v>0</v>
      </c>
      <c r="S22" s="12" t="s">
        <v>28</v>
      </c>
      <c r="T22" s="2">
        <v>118.93989999999999</v>
      </c>
      <c r="U22" s="14">
        <f t="shared" si="0"/>
        <v>1.376619212962963E-3</v>
      </c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x14ac:dyDescent="0.2">
      <c r="A23" s="10">
        <v>21</v>
      </c>
      <c r="B23" s="10">
        <v>47697605</v>
      </c>
      <c r="C23" s="7">
        <v>42006</v>
      </c>
      <c r="D23" s="7">
        <v>42007</v>
      </c>
      <c r="E23" s="11">
        <v>42041.110555555599</v>
      </c>
      <c r="F23" s="2">
        <v>1709</v>
      </c>
      <c r="G23" s="2">
        <v>1473</v>
      </c>
      <c r="H23" s="2">
        <v>1.19</v>
      </c>
      <c r="I23" s="2">
        <v>23.673999999999999</v>
      </c>
      <c r="J23" s="3">
        <v>1</v>
      </c>
      <c r="K23" s="2">
        <v>1</v>
      </c>
      <c r="L23" s="2">
        <v>214</v>
      </c>
      <c r="M23" s="2">
        <v>703</v>
      </c>
      <c r="N23" s="2">
        <v>0</v>
      </c>
      <c r="O23" s="2">
        <v>110</v>
      </c>
      <c r="P23" s="2">
        <v>140</v>
      </c>
      <c r="S23" s="12" t="s">
        <v>29</v>
      </c>
      <c r="T23" s="2">
        <v>222.7799</v>
      </c>
      <c r="U23" s="14">
        <f t="shared" si="0"/>
        <v>2.5784710648148147E-3</v>
      </c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x14ac:dyDescent="0.2">
      <c r="A24" s="10">
        <v>22</v>
      </c>
      <c r="B24" s="10">
        <v>47713161</v>
      </c>
      <c r="C24" s="7">
        <v>42007</v>
      </c>
      <c r="D24" s="7">
        <v>42007</v>
      </c>
      <c r="E24" s="11">
        <v>42041.419351851902</v>
      </c>
      <c r="F24" s="2">
        <v>4044</v>
      </c>
      <c r="G24" s="2">
        <v>1002</v>
      </c>
      <c r="H24" s="2">
        <v>0.6</v>
      </c>
      <c r="I24" s="2">
        <v>19.102</v>
      </c>
      <c r="J24" s="3">
        <v>1</v>
      </c>
      <c r="K24" s="2">
        <v>0</v>
      </c>
      <c r="N24" s="2">
        <v>0</v>
      </c>
      <c r="S24" s="12" t="s">
        <v>14</v>
      </c>
      <c r="T24" s="2">
        <v>410.25990000000002</v>
      </c>
      <c r="U24" s="14">
        <f t="shared" si="0"/>
        <v>4.7483784722222224E-3</v>
      </c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x14ac:dyDescent="0.2">
      <c r="A25" s="10">
        <v>23</v>
      </c>
      <c r="B25" s="10">
        <v>47713185</v>
      </c>
      <c r="C25" s="7">
        <v>42007</v>
      </c>
      <c r="D25" s="7">
        <v>42007</v>
      </c>
      <c r="E25" s="11">
        <v>42041.427233796298</v>
      </c>
      <c r="F25" s="2">
        <v>4099</v>
      </c>
      <c r="G25" s="2">
        <v>1002</v>
      </c>
      <c r="H25" s="2">
        <v>0.6</v>
      </c>
      <c r="I25" s="2">
        <v>19.361000000000001</v>
      </c>
      <c r="J25" s="3">
        <v>1</v>
      </c>
      <c r="K25" s="2">
        <v>0</v>
      </c>
      <c r="N25" s="2">
        <v>0</v>
      </c>
      <c r="S25" s="12" t="s">
        <v>14</v>
      </c>
      <c r="T25" s="2">
        <v>307.62990000000002</v>
      </c>
      <c r="U25" s="14">
        <f t="shared" si="0"/>
        <v>3.5605312500000003E-3</v>
      </c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10">
        <v>24</v>
      </c>
      <c r="B26" s="10">
        <v>47771174</v>
      </c>
      <c r="C26" s="7">
        <v>42008</v>
      </c>
      <c r="D26" s="7">
        <v>42008</v>
      </c>
      <c r="E26" s="11">
        <v>42041.987673611096</v>
      </c>
      <c r="F26" s="2">
        <v>2944</v>
      </c>
      <c r="G26" s="2">
        <v>1570</v>
      </c>
      <c r="H26" s="2">
        <v>0.66</v>
      </c>
      <c r="I26" s="2">
        <v>24.065000000000001</v>
      </c>
      <c r="J26" s="3">
        <v>1</v>
      </c>
      <c r="K26" s="2">
        <v>0</v>
      </c>
      <c r="N26" s="2">
        <v>0</v>
      </c>
      <c r="S26" s="12" t="s">
        <v>19</v>
      </c>
      <c r="T26" s="2">
        <v>249.48990000000001</v>
      </c>
      <c r="U26" s="14">
        <f t="shared" si="0"/>
        <v>2.8876145833333336E-3</v>
      </c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10">
        <v>25</v>
      </c>
      <c r="B27" s="10">
        <v>47771242</v>
      </c>
      <c r="C27" s="7">
        <v>42008</v>
      </c>
      <c r="D27" s="7">
        <v>42009</v>
      </c>
      <c r="E27" s="11">
        <v>42041.027118055601</v>
      </c>
      <c r="F27" s="2">
        <v>3149</v>
      </c>
      <c r="G27" s="2">
        <v>1569</v>
      </c>
      <c r="H27" s="2">
        <v>0.66</v>
      </c>
      <c r="I27" s="2">
        <v>25.51</v>
      </c>
      <c r="J27" s="3">
        <v>1</v>
      </c>
      <c r="K27" s="2">
        <v>0</v>
      </c>
      <c r="N27" s="2">
        <v>1</v>
      </c>
      <c r="S27" s="12" t="s">
        <v>30</v>
      </c>
      <c r="T27" s="2">
        <v>636.90989999999999</v>
      </c>
      <c r="U27" s="14">
        <f t="shared" si="0"/>
        <v>7.3716423611111109E-3</v>
      </c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10">
        <v>26</v>
      </c>
      <c r="B28" s="10">
        <v>47788334</v>
      </c>
      <c r="C28" s="7">
        <v>42009</v>
      </c>
      <c r="D28" s="7">
        <v>42009</v>
      </c>
      <c r="E28" s="11">
        <v>42041.548969907402</v>
      </c>
      <c r="F28" s="2">
        <v>2669</v>
      </c>
      <c r="G28" s="2">
        <v>1223</v>
      </c>
      <c r="H28" s="2">
        <v>0.83</v>
      </c>
      <c r="I28" s="2">
        <v>21.256</v>
      </c>
      <c r="J28" s="3">
        <v>1</v>
      </c>
      <c r="K28" s="2">
        <v>0</v>
      </c>
      <c r="N28" s="2">
        <v>0</v>
      </c>
      <c r="S28" s="12" t="s">
        <v>14</v>
      </c>
      <c r="T28" s="2">
        <v>235.4299</v>
      </c>
      <c r="U28" s="14">
        <f t="shared" si="0"/>
        <v>2.724883101851852E-3</v>
      </c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">
      <c r="A29" s="10">
        <v>27</v>
      </c>
      <c r="B29" s="10">
        <v>47791767</v>
      </c>
      <c r="C29" s="7">
        <v>42009</v>
      </c>
      <c r="D29" s="7">
        <v>42009</v>
      </c>
      <c r="E29" s="11">
        <v>42041.706446759301</v>
      </c>
      <c r="F29" s="2">
        <v>3710</v>
      </c>
      <c r="G29" s="2">
        <v>1397</v>
      </c>
      <c r="H29" s="2">
        <v>0.64</v>
      </c>
      <c r="I29" s="2">
        <v>26.303000000000001</v>
      </c>
      <c r="J29" s="3">
        <v>1</v>
      </c>
      <c r="K29" s="2">
        <v>1</v>
      </c>
      <c r="L29" s="2">
        <v>3278</v>
      </c>
      <c r="M29" s="2">
        <v>3710</v>
      </c>
      <c r="N29" s="2">
        <v>1</v>
      </c>
      <c r="O29" s="2">
        <v>326</v>
      </c>
      <c r="P29" s="2">
        <v>322</v>
      </c>
      <c r="S29" s="12" t="s">
        <v>31</v>
      </c>
      <c r="T29" s="2">
        <v>293.35989999999998</v>
      </c>
      <c r="U29" s="14">
        <f t="shared" si="0"/>
        <v>3.3953692129629629E-3</v>
      </c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">
      <c r="A30" s="10">
        <v>28</v>
      </c>
      <c r="B30" s="10">
        <v>47808214</v>
      </c>
      <c r="C30" s="7">
        <v>42009</v>
      </c>
      <c r="D30" s="7">
        <v>42010</v>
      </c>
      <c r="E30" s="11">
        <v>42041.166793981502</v>
      </c>
      <c r="F30" s="2">
        <v>3294</v>
      </c>
      <c r="G30" s="2">
        <v>1553</v>
      </c>
      <c r="H30" s="2">
        <v>0.7</v>
      </c>
      <c r="I30" s="2">
        <v>28.471</v>
      </c>
      <c r="J30" s="3">
        <v>1</v>
      </c>
      <c r="K30" s="2">
        <v>1</v>
      </c>
      <c r="L30" s="2">
        <v>797</v>
      </c>
      <c r="M30" s="2">
        <v>1896</v>
      </c>
      <c r="N30" s="2">
        <v>0</v>
      </c>
      <c r="O30" s="2">
        <v>117</v>
      </c>
      <c r="P30" s="2">
        <v>172</v>
      </c>
      <c r="S30" s="12" t="s">
        <v>32</v>
      </c>
      <c r="T30" s="2">
        <v>277.6499</v>
      </c>
      <c r="U30" s="14">
        <f t="shared" si="0"/>
        <v>3.2135405092592593E-3</v>
      </c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x14ac:dyDescent="0.2">
      <c r="A31" s="10">
        <v>29</v>
      </c>
      <c r="B31" s="10">
        <v>47839962</v>
      </c>
      <c r="C31" s="7">
        <v>42011</v>
      </c>
      <c r="D31" s="7">
        <v>42012</v>
      </c>
      <c r="E31" s="11">
        <v>42041.126782407402</v>
      </c>
      <c r="F31" s="2">
        <v>2989</v>
      </c>
      <c r="G31" s="2">
        <v>1620</v>
      </c>
      <c r="H31" s="2">
        <v>0.69</v>
      </c>
      <c r="I31" s="2">
        <v>26.21</v>
      </c>
      <c r="J31" s="3">
        <v>1</v>
      </c>
      <c r="K31" s="2">
        <v>1</v>
      </c>
      <c r="L31" s="2">
        <v>362</v>
      </c>
      <c r="M31" s="2">
        <v>1341</v>
      </c>
      <c r="N31" s="2">
        <v>0</v>
      </c>
      <c r="O31" s="2">
        <v>75</v>
      </c>
      <c r="P31" s="2">
        <v>90</v>
      </c>
      <c r="S31" s="12" t="s">
        <v>33</v>
      </c>
      <c r="T31" s="2">
        <v>227.4699</v>
      </c>
      <c r="U31" s="14">
        <f t="shared" si="0"/>
        <v>2.6327534722222221E-3</v>
      </c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2">
      <c r="A32" s="10">
        <v>30</v>
      </c>
      <c r="B32" s="10">
        <v>47840027</v>
      </c>
      <c r="C32" s="7">
        <v>42011</v>
      </c>
      <c r="D32" s="7">
        <v>42012</v>
      </c>
      <c r="E32" s="11">
        <v>42041.155694444402</v>
      </c>
      <c r="F32" s="2">
        <v>3161</v>
      </c>
      <c r="G32" s="2">
        <v>1569</v>
      </c>
      <c r="H32" s="2">
        <v>0.66</v>
      </c>
      <c r="I32" s="2">
        <v>25.7</v>
      </c>
      <c r="J32" s="3">
        <v>1</v>
      </c>
      <c r="K32" s="2">
        <v>0</v>
      </c>
      <c r="N32" s="2">
        <v>1</v>
      </c>
      <c r="S32" s="12" t="s">
        <v>30</v>
      </c>
      <c r="T32" s="2">
        <v>274.38990000000001</v>
      </c>
      <c r="U32" s="14">
        <f t="shared" si="0"/>
        <v>3.1758090277777778E-3</v>
      </c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16" customHeight="1" x14ac:dyDescent="0.2">
      <c r="A33" s="10">
        <v>31</v>
      </c>
      <c r="B33" s="10">
        <v>47863996</v>
      </c>
      <c r="C33" s="7">
        <v>42013</v>
      </c>
      <c r="D33" s="7">
        <v>42013</v>
      </c>
      <c r="E33" s="11">
        <v>42041.795682870397</v>
      </c>
      <c r="F33" s="2">
        <v>1048</v>
      </c>
      <c r="G33" s="2">
        <v>1471</v>
      </c>
      <c r="H33" s="2">
        <v>1.17</v>
      </c>
      <c r="I33" s="2">
        <v>14.234999999999999</v>
      </c>
      <c r="J33" s="3">
        <v>1</v>
      </c>
      <c r="K33" s="2">
        <v>1</v>
      </c>
      <c r="L33" s="2">
        <v>5</v>
      </c>
      <c r="M33" s="2">
        <v>106</v>
      </c>
      <c r="N33" s="2">
        <v>0</v>
      </c>
      <c r="S33" s="12" t="s">
        <v>34</v>
      </c>
      <c r="T33" s="2">
        <v>14.0799</v>
      </c>
      <c r="U33" s="14">
        <f t="shared" si="0"/>
        <v>1.6296180555555557E-4</v>
      </c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2">
      <c r="A34" s="10">
        <v>32</v>
      </c>
      <c r="B34" s="10">
        <v>47894088</v>
      </c>
      <c r="C34" s="7">
        <v>42015</v>
      </c>
      <c r="D34" s="7">
        <v>42016</v>
      </c>
      <c r="E34" s="11">
        <v>42041.201018518499</v>
      </c>
      <c r="F34" s="2">
        <v>3377</v>
      </c>
      <c r="G34" s="2">
        <v>1599</v>
      </c>
      <c r="H34" s="2">
        <v>0.69</v>
      </c>
      <c r="I34" s="2">
        <v>29.239000000000001</v>
      </c>
      <c r="J34" s="3">
        <v>1</v>
      </c>
      <c r="K34" s="2">
        <v>1</v>
      </c>
      <c r="L34" s="2">
        <v>3257</v>
      </c>
      <c r="M34" s="2">
        <v>3377</v>
      </c>
      <c r="N34" s="2">
        <v>1</v>
      </c>
      <c r="S34" s="12" t="s">
        <v>35</v>
      </c>
      <c r="T34" s="2">
        <v>279.88990000000001</v>
      </c>
      <c r="U34" s="14">
        <f t="shared" si="0"/>
        <v>3.2394664351851855E-3</v>
      </c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">
      <c r="A35" s="10">
        <v>33</v>
      </c>
      <c r="B35" s="10">
        <v>47906776</v>
      </c>
      <c r="C35" s="7">
        <v>42016</v>
      </c>
      <c r="D35" s="7">
        <v>42016</v>
      </c>
      <c r="E35" s="11">
        <v>42041.417696759301</v>
      </c>
      <c r="F35" s="2">
        <v>3504</v>
      </c>
      <c r="G35" s="2">
        <v>1673</v>
      </c>
      <c r="H35" s="2">
        <v>0.65</v>
      </c>
      <c r="I35" s="2">
        <v>29.992000000000001</v>
      </c>
      <c r="J35" s="3">
        <v>1</v>
      </c>
      <c r="K35" s="2">
        <v>0</v>
      </c>
      <c r="N35" s="2">
        <v>0</v>
      </c>
      <c r="S35" s="12" t="s">
        <v>19</v>
      </c>
      <c r="T35" s="2">
        <v>307.63990000000001</v>
      </c>
      <c r="U35" s="14">
        <f t="shared" si="0"/>
        <v>3.560646990740741E-3</v>
      </c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2">
      <c r="A36" s="10">
        <v>34</v>
      </c>
      <c r="B36" s="10">
        <v>47907067</v>
      </c>
      <c r="C36" s="7">
        <v>42016</v>
      </c>
      <c r="D36" s="7">
        <v>42016</v>
      </c>
      <c r="E36" s="11">
        <v>42041.5144560185</v>
      </c>
      <c r="F36" s="2">
        <v>1629</v>
      </c>
      <c r="G36" s="2">
        <v>1212</v>
      </c>
      <c r="H36" s="2">
        <v>1.4</v>
      </c>
      <c r="I36" s="2">
        <v>21.722000000000001</v>
      </c>
      <c r="J36" s="3">
        <v>1</v>
      </c>
      <c r="K36" s="2">
        <v>1</v>
      </c>
      <c r="L36" s="2">
        <v>633</v>
      </c>
      <c r="M36" s="2">
        <v>991</v>
      </c>
      <c r="N36" s="2">
        <v>0</v>
      </c>
      <c r="O36" s="2">
        <v>88</v>
      </c>
      <c r="P36" s="2">
        <v>108</v>
      </c>
      <c r="S36" s="12" t="s">
        <v>36</v>
      </c>
      <c r="T36" s="2">
        <v>171.35990000000001</v>
      </c>
      <c r="U36" s="14">
        <f t="shared" si="0"/>
        <v>1.9833321759259261E-3</v>
      </c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2">
      <c r="A37" s="10">
        <v>35</v>
      </c>
      <c r="B37" s="10">
        <v>47918740</v>
      </c>
      <c r="C37" s="7">
        <v>42016</v>
      </c>
      <c r="D37" s="7">
        <v>42017</v>
      </c>
      <c r="E37" s="11">
        <v>42041.174814814804</v>
      </c>
      <c r="F37" s="2">
        <v>2513</v>
      </c>
      <c r="G37" s="2">
        <v>1139</v>
      </c>
      <c r="H37" s="2">
        <v>1</v>
      </c>
      <c r="I37" s="2">
        <v>22.552</v>
      </c>
      <c r="J37" s="3">
        <v>1</v>
      </c>
      <c r="K37" s="2">
        <v>0</v>
      </c>
      <c r="N37" s="2">
        <v>0</v>
      </c>
      <c r="S37" s="12" t="s">
        <v>14</v>
      </c>
      <c r="T37" s="2">
        <v>233.9999</v>
      </c>
      <c r="U37" s="14">
        <f t="shared" si="0"/>
        <v>2.7083321759259261E-3</v>
      </c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x14ac:dyDescent="0.2">
      <c r="A38" s="10">
        <v>36</v>
      </c>
      <c r="B38" s="10">
        <v>47937332</v>
      </c>
      <c r="C38" s="7">
        <v>42016</v>
      </c>
      <c r="D38" s="7">
        <v>42017</v>
      </c>
      <c r="E38" s="11">
        <v>42041.196261574099</v>
      </c>
      <c r="F38" s="2">
        <v>4132</v>
      </c>
      <c r="G38" s="2">
        <v>1123</v>
      </c>
      <c r="H38" s="2">
        <v>0.53</v>
      </c>
      <c r="I38" s="2">
        <v>19.602</v>
      </c>
      <c r="J38" s="3">
        <v>1</v>
      </c>
      <c r="K38" s="2">
        <v>0</v>
      </c>
      <c r="N38" s="2">
        <v>0</v>
      </c>
      <c r="S38" s="12" t="s">
        <v>19</v>
      </c>
      <c r="T38" s="2">
        <v>322.11989999999997</v>
      </c>
      <c r="U38" s="14">
        <f t="shared" si="0"/>
        <v>3.728239583333333E-3</v>
      </c>
    </row>
    <row r="39" spans="1:30" x14ac:dyDescent="0.2">
      <c r="A39" s="10">
        <v>37</v>
      </c>
      <c r="B39" s="10">
        <v>47938098</v>
      </c>
      <c r="C39" s="7">
        <v>42017</v>
      </c>
      <c r="D39" s="7">
        <v>42017</v>
      </c>
      <c r="E39" s="11">
        <v>42041.873495370397</v>
      </c>
      <c r="F39" s="2">
        <v>1354</v>
      </c>
      <c r="G39" s="2">
        <v>1761</v>
      </c>
      <c r="H39" s="2">
        <v>1.5</v>
      </c>
      <c r="I39" s="2">
        <v>28.132000000000001</v>
      </c>
      <c r="J39" s="3">
        <v>1</v>
      </c>
      <c r="K39" s="2">
        <v>1</v>
      </c>
      <c r="L39" s="2">
        <v>125</v>
      </c>
      <c r="M39" s="2">
        <v>485</v>
      </c>
      <c r="N39" s="2">
        <v>0</v>
      </c>
      <c r="O39" s="2">
        <v>38</v>
      </c>
      <c r="P39" s="2">
        <v>113</v>
      </c>
      <c r="S39" s="12" t="s">
        <v>37</v>
      </c>
      <c r="T39" s="2">
        <v>190.94990000000001</v>
      </c>
      <c r="U39" s="14">
        <f t="shared" si="0"/>
        <v>2.2100682870370373E-3</v>
      </c>
    </row>
    <row r="40" spans="1:30" x14ac:dyDescent="0.2">
      <c r="A40" s="10">
        <v>38</v>
      </c>
      <c r="B40" s="10">
        <v>47949634</v>
      </c>
      <c r="C40" s="7">
        <v>42018</v>
      </c>
      <c r="D40" s="7">
        <v>42018</v>
      </c>
      <c r="E40" s="11">
        <v>42041.555717592601</v>
      </c>
      <c r="F40" s="2">
        <v>3001</v>
      </c>
      <c r="G40" s="2">
        <v>1696</v>
      </c>
      <c r="H40" s="2">
        <v>0.72</v>
      </c>
      <c r="I40" s="2">
        <v>29.087</v>
      </c>
      <c r="J40" s="3">
        <v>1</v>
      </c>
      <c r="K40" s="2">
        <v>1</v>
      </c>
      <c r="L40" s="2">
        <v>283</v>
      </c>
      <c r="M40" s="2">
        <v>1257</v>
      </c>
      <c r="N40" s="2">
        <v>0</v>
      </c>
      <c r="O40" s="2">
        <v>77</v>
      </c>
      <c r="P40" s="2">
        <v>192</v>
      </c>
      <c r="S40" s="12" t="s">
        <v>38</v>
      </c>
      <c r="T40" s="2">
        <v>280.29989999999998</v>
      </c>
      <c r="U40" s="14">
        <f t="shared" si="0"/>
        <v>3.2442118055555553E-3</v>
      </c>
    </row>
    <row r="41" spans="1:30" x14ac:dyDescent="0.2">
      <c r="A41" s="10">
        <v>39</v>
      </c>
      <c r="B41" s="10">
        <v>47960686</v>
      </c>
      <c r="C41" s="7">
        <v>42018</v>
      </c>
      <c r="D41" s="7">
        <v>42018</v>
      </c>
      <c r="E41" s="11">
        <v>42041.738715277803</v>
      </c>
      <c r="F41" s="2">
        <v>3366</v>
      </c>
      <c r="G41" s="2">
        <v>1602</v>
      </c>
      <c r="H41" s="2">
        <v>0.68</v>
      </c>
      <c r="I41" s="2">
        <v>29.184999999999999</v>
      </c>
      <c r="J41" s="3">
        <v>1</v>
      </c>
      <c r="K41" s="2">
        <v>0</v>
      </c>
      <c r="N41" s="2">
        <v>0</v>
      </c>
      <c r="S41" s="12" t="s">
        <v>19</v>
      </c>
      <c r="T41" s="2">
        <v>293.9699</v>
      </c>
      <c r="U41" s="14">
        <f t="shared" si="0"/>
        <v>3.4024293981481479E-3</v>
      </c>
    </row>
    <row r="42" spans="1:30" x14ac:dyDescent="0.2">
      <c r="A42" s="10">
        <v>40</v>
      </c>
      <c r="B42" s="10">
        <v>47960730</v>
      </c>
      <c r="C42" s="7">
        <v>42018</v>
      </c>
      <c r="D42" s="7">
        <v>42018</v>
      </c>
      <c r="E42" s="11">
        <v>42041.775949074101</v>
      </c>
      <c r="F42" s="2">
        <v>3067</v>
      </c>
      <c r="G42" s="2">
        <v>1570</v>
      </c>
      <c r="H42" s="2">
        <v>0.66</v>
      </c>
      <c r="I42" s="2">
        <v>24.95</v>
      </c>
      <c r="J42" s="3">
        <v>1</v>
      </c>
      <c r="K42" s="2">
        <v>1</v>
      </c>
      <c r="L42" s="2">
        <v>2</v>
      </c>
      <c r="M42" s="2">
        <v>1241</v>
      </c>
      <c r="N42" s="2">
        <v>0</v>
      </c>
      <c r="O42" s="2">
        <v>10</v>
      </c>
      <c r="P42" s="2">
        <v>34</v>
      </c>
      <c r="Q42" s="2">
        <v>58</v>
      </c>
      <c r="R42" s="2">
        <v>108</v>
      </c>
      <c r="S42" s="12" t="s">
        <v>39</v>
      </c>
      <c r="T42" s="2">
        <v>239.68989999999999</v>
      </c>
      <c r="U42" s="14">
        <f t="shared" si="0"/>
        <v>2.7741886574074075E-3</v>
      </c>
    </row>
    <row r="43" spans="1:30" x14ac:dyDescent="0.2">
      <c r="A43" s="10">
        <v>41</v>
      </c>
      <c r="B43" s="10">
        <v>47987047</v>
      </c>
      <c r="C43" s="7">
        <v>42021</v>
      </c>
      <c r="D43" s="7">
        <v>42021</v>
      </c>
      <c r="E43" s="11">
        <v>42041.622372685197</v>
      </c>
      <c r="F43" s="2">
        <v>3082</v>
      </c>
      <c r="G43" s="2">
        <v>1696</v>
      </c>
      <c r="H43" s="2">
        <v>0.72</v>
      </c>
      <c r="I43" s="2">
        <v>29.901</v>
      </c>
      <c r="J43" s="3">
        <v>1</v>
      </c>
      <c r="K43" s="2">
        <v>0</v>
      </c>
      <c r="N43" s="2">
        <v>1</v>
      </c>
      <c r="S43" s="12" t="s">
        <v>40</v>
      </c>
      <c r="T43" s="2">
        <v>254.78989999999999</v>
      </c>
      <c r="U43" s="14">
        <f t="shared" si="0"/>
        <v>2.9489571759259256E-3</v>
      </c>
    </row>
    <row r="44" spans="1:30" x14ac:dyDescent="0.2">
      <c r="A44" s="10">
        <v>42</v>
      </c>
      <c r="B44" s="10">
        <v>48054393</v>
      </c>
      <c r="C44" s="7">
        <v>42023</v>
      </c>
      <c r="D44" s="7">
        <v>42023</v>
      </c>
      <c r="E44" s="11">
        <v>42041.427847222199</v>
      </c>
      <c r="F44" s="2">
        <v>3793</v>
      </c>
      <c r="G44" s="2">
        <v>1002</v>
      </c>
      <c r="H44" s="2">
        <v>0.65</v>
      </c>
      <c r="I44" s="2">
        <v>19.422999999999998</v>
      </c>
      <c r="J44" s="3">
        <v>1</v>
      </c>
      <c r="K44" s="2">
        <v>0</v>
      </c>
      <c r="N44" s="2">
        <v>0</v>
      </c>
      <c r="S44" s="12" t="s">
        <v>19</v>
      </c>
      <c r="T44" s="2">
        <v>284.38990000000001</v>
      </c>
      <c r="U44" s="14">
        <f t="shared" si="0"/>
        <v>3.2915497685185187E-3</v>
      </c>
    </row>
    <row r="45" spans="1:30" x14ac:dyDescent="0.2">
      <c r="A45" s="10">
        <v>43</v>
      </c>
      <c r="B45" s="10">
        <v>48068918</v>
      </c>
      <c r="C45" s="7">
        <v>42023</v>
      </c>
      <c r="D45" s="7">
        <v>42024</v>
      </c>
      <c r="E45" s="11">
        <v>42041.059421296297</v>
      </c>
      <c r="F45" s="2">
        <v>2913</v>
      </c>
      <c r="G45" s="2">
        <v>1465</v>
      </c>
      <c r="H45" s="2">
        <v>0.89</v>
      </c>
      <c r="I45" s="2">
        <v>29.6</v>
      </c>
      <c r="J45" s="3">
        <v>1</v>
      </c>
      <c r="K45" s="2">
        <v>1</v>
      </c>
      <c r="L45" s="2">
        <v>9</v>
      </c>
      <c r="M45" s="2">
        <v>496</v>
      </c>
      <c r="N45" s="2">
        <v>0</v>
      </c>
      <c r="S45" s="12" t="s">
        <v>41</v>
      </c>
      <c r="T45" s="2">
        <v>284.99990000000003</v>
      </c>
      <c r="U45" s="14">
        <f t="shared" si="0"/>
        <v>3.2986099537037042E-3</v>
      </c>
    </row>
    <row r="46" spans="1:30" x14ac:dyDescent="0.2">
      <c r="A46" s="10">
        <v>44</v>
      </c>
      <c r="B46" s="10">
        <v>48095259</v>
      </c>
      <c r="C46" s="7">
        <v>42025</v>
      </c>
      <c r="D46" s="7">
        <v>42025</v>
      </c>
      <c r="E46" s="11">
        <v>42041.412719907399</v>
      </c>
      <c r="F46" s="2">
        <v>3130</v>
      </c>
      <c r="G46" s="2">
        <v>1568</v>
      </c>
      <c r="H46" s="2">
        <v>0.66</v>
      </c>
      <c r="I46" s="2">
        <v>25.593</v>
      </c>
      <c r="J46" s="3">
        <v>1</v>
      </c>
      <c r="K46" s="2">
        <v>1</v>
      </c>
      <c r="L46" s="2">
        <v>533</v>
      </c>
      <c r="M46" s="2">
        <v>733</v>
      </c>
      <c r="N46" s="2">
        <v>0</v>
      </c>
      <c r="O46" s="2">
        <v>85</v>
      </c>
      <c r="P46" s="2">
        <v>145</v>
      </c>
      <c r="S46" s="12" t="s">
        <v>42</v>
      </c>
      <c r="T46" s="2">
        <v>266.2199</v>
      </c>
      <c r="U46" s="14">
        <f t="shared" si="0"/>
        <v>3.0812488425925925E-3</v>
      </c>
    </row>
    <row r="47" spans="1:30" x14ac:dyDescent="0.2">
      <c r="A47" s="10">
        <v>45</v>
      </c>
      <c r="B47" s="10">
        <v>48121329</v>
      </c>
      <c r="C47" s="7">
        <v>42026</v>
      </c>
      <c r="D47" s="7">
        <v>42026</v>
      </c>
      <c r="E47" s="11">
        <v>42041.327245370398</v>
      </c>
      <c r="F47" s="2">
        <v>3264</v>
      </c>
      <c r="G47" s="2">
        <v>1175</v>
      </c>
      <c r="H47" s="2">
        <v>0.72</v>
      </c>
      <c r="I47" s="2">
        <v>21.745000000000001</v>
      </c>
      <c r="J47" s="3">
        <v>1</v>
      </c>
      <c r="K47" s="2">
        <v>0</v>
      </c>
      <c r="N47" s="2">
        <v>0</v>
      </c>
      <c r="S47" s="12" t="s">
        <v>14</v>
      </c>
      <c r="T47" s="2">
        <v>272.74990000000003</v>
      </c>
      <c r="U47" s="14">
        <f t="shared" si="0"/>
        <v>3.1568275462962965E-3</v>
      </c>
    </row>
    <row r="48" spans="1:30" x14ac:dyDescent="0.2">
      <c r="A48" s="10">
        <v>46</v>
      </c>
      <c r="B48" s="10">
        <v>48121640</v>
      </c>
      <c r="C48" s="7">
        <v>42026</v>
      </c>
      <c r="D48" s="7">
        <v>42026</v>
      </c>
      <c r="E48" s="11">
        <v>42041.606736111098</v>
      </c>
      <c r="F48" s="2">
        <v>3794</v>
      </c>
      <c r="G48" s="2">
        <v>1002</v>
      </c>
      <c r="H48" s="2">
        <v>0.65</v>
      </c>
      <c r="I48" s="2">
        <v>19.408999999999999</v>
      </c>
      <c r="J48" s="3">
        <v>1</v>
      </c>
      <c r="K48" s="2">
        <v>0</v>
      </c>
      <c r="N48" s="2">
        <v>0</v>
      </c>
      <c r="S48" s="12" t="s">
        <v>14</v>
      </c>
      <c r="T48" s="2">
        <v>280.7199</v>
      </c>
      <c r="U48" s="14">
        <f t="shared" si="0"/>
        <v>3.2490729166666666E-3</v>
      </c>
    </row>
    <row r="49" spans="1:21" x14ac:dyDescent="0.2">
      <c r="A49" s="10">
        <v>47</v>
      </c>
      <c r="B49" s="10">
        <v>48121732</v>
      </c>
      <c r="C49" s="7">
        <v>42026</v>
      </c>
      <c r="D49" s="7">
        <v>42026</v>
      </c>
      <c r="E49" s="11">
        <v>42041.6469560185</v>
      </c>
      <c r="F49" s="2">
        <v>3610</v>
      </c>
      <c r="G49" s="2">
        <v>1002</v>
      </c>
      <c r="H49" s="2">
        <v>0.64</v>
      </c>
      <c r="I49" s="2">
        <v>18.419</v>
      </c>
      <c r="J49" s="3">
        <v>1</v>
      </c>
      <c r="K49" s="2">
        <v>0</v>
      </c>
      <c r="N49" s="2">
        <v>0</v>
      </c>
      <c r="S49" s="12" t="s">
        <v>19</v>
      </c>
      <c r="T49" s="2">
        <v>277.03989999999999</v>
      </c>
      <c r="U49" s="14">
        <f t="shared" si="0"/>
        <v>3.2064803240740738E-3</v>
      </c>
    </row>
    <row r="50" spans="1:21" x14ac:dyDescent="0.2">
      <c r="A50" s="10">
        <v>48</v>
      </c>
      <c r="B50" s="10">
        <v>48150754</v>
      </c>
      <c r="C50" s="7">
        <v>42027</v>
      </c>
      <c r="D50" s="7">
        <v>42027</v>
      </c>
      <c r="E50" s="11">
        <v>42041.8223842593</v>
      </c>
      <c r="F50" s="2">
        <v>3606</v>
      </c>
      <c r="G50" s="2">
        <v>1002</v>
      </c>
      <c r="H50" s="2">
        <v>0.65</v>
      </c>
      <c r="I50" s="2">
        <v>18.460999999999999</v>
      </c>
      <c r="J50" s="3">
        <v>1</v>
      </c>
      <c r="K50" s="2">
        <v>0</v>
      </c>
      <c r="N50" s="2">
        <v>0</v>
      </c>
      <c r="S50" s="12" t="s">
        <v>19</v>
      </c>
      <c r="T50" s="2">
        <v>271.5299</v>
      </c>
      <c r="U50" s="14">
        <f t="shared" si="0"/>
        <v>3.142707175925926E-3</v>
      </c>
    </row>
    <row r="51" spans="1:21" x14ac:dyDescent="0.2">
      <c r="A51" s="10">
        <v>49</v>
      </c>
      <c r="B51" s="10">
        <v>48150808</v>
      </c>
      <c r="C51" s="7">
        <v>42027</v>
      </c>
      <c r="D51" s="7">
        <v>42027</v>
      </c>
      <c r="E51" s="11">
        <v>42041.843553240702</v>
      </c>
      <c r="F51" s="2">
        <v>2852</v>
      </c>
      <c r="G51" s="2">
        <v>1002</v>
      </c>
      <c r="H51" s="2">
        <v>0.64</v>
      </c>
      <c r="I51" s="2">
        <v>14.561</v>
      </c>
      <c r="J51" s="3">
        <v>1</v>
      </c>
      <c r="K51" s="2">
        <v>1</v>
      </c>
      <c r="L51" s="2">
        <v>0</v>
      </c>
      <c r="M51" s="2">
        <v>2852</v>
      </c>
      <c r="N51" s="2">
        <v>1</v>
      </c>
      <c r="S51" s="12" t="s">
        <v>43</v>
      </c>
      <c r="T51" s="2">
        <v>371.49990000000003</v>
      </c>
      <c r="U51" s="14">
        <f t="shared" si="0"/>
        <v>4.299767361111111E-3</v>
      </c>
    </row>
    <row r="52" spans="1:21" x14ac:dyDescent="0.2">
      <c r="A52" s="10">
        <v>50</v>
      </c>
      <c r="B52" s="10">
        <v>48166876</v>
      </c>
      <c r="C52" s="7">
        <v>42028</v>
      </c>
      <c r="D52" s="7">
        <v>42028</v>
      </c>
      <c r="E52" s="11">
        <v>42041.261747685203</v>
      </c>
      <c r="F52" s="2">
        <v>3142</v>
      </c>
      <c r="G52" s="2">
        <v>1698</v>
      </c>
      <c r="H52" s="2">
        <v>0.69</v>
      </c>
      <c r="I52" s="2">
        <v>28.975000000000001</v>
      </c>
      <c r="J52" s="3">
        <v>1</v>
      </c>
      <c r="K52" s="2">
        <v>1</v>
      </c>
      <c r="L52" s="2">
        <v>16</v>
      </c>
      <c r="M52" s="2">
        <v>1166</v>
      </c>
      <c r="N52" s="2">
        <v>0</v>
      </c>
      <c r="O52" s="2">
        <v>85</v>
      </c>
      <c r="P52" s="2">
        <v>125</v>
      </c>
      <c r="S52" s="12" t="s">
        <v>44</v>
      </c>
      <c r="T52" s="2">
        <v>259.28989999999999</v>
      </c>
      <c r="U52" s="14">
        <f t="shared" si="0"/>
        <v>3.0010405092592593E-3</v>
      </c>
    </row>
    <row r="53" spans="1:21" x14ac:dyDescent="0.2">
      <c r="A53" s="10">
        <v>51</v>
      </c>
      <c r="B53" s="10">
        <v>48213158</v>
      </c>
      <c r="C53" s="7">
        <v>42031</v>
      </c>
      <c r="D53" s="7">
        <v>42031</v>
      </c>
      <c r="E53" s="11">
        <v>42041.971956018497</v>
      </c>
      <c r="F53" s="2">
        <v>1009</v>
      </c>
      <c r="G53" s="2">
        <v>1253</v>
      </c>
      <c r="H53" s="2">
        <v>2.4500000000000002</v>
      </c>
      <c r="I53" s="2">
        <v>24.346</v>
      </c>
      <c r="J53" s="3">
        <v>1</v>
      </c>
      <c r="K53" s="2">
        <v>0</v>
      </c>
      <c r="N53" s="2">
        <v>0</v>
      </c>
      <c r="S53" s="12" t="s">
        <v>19</v>
      </c>
      <c r="T53" s="2">
        <v>166.4699</v>
      </c>
      <c r="U53" s="14">
        <f t="shared" si="0"/>
        <v>1.9267349537037037E-3</v>
      </c>
    </row>
    <row r="54" spans="1:21" x14ac:dyDescent="0.2">
      <c r="A54" s="10">
        <v>52</v>
      </c>
      <c r="B54" s="10">
        <v>48261687</v>
      </c>
      <c r="C54" s="7">
        <v>42032</v>
      </c>
      <c r="D54" s="7">
        <v>42032</v>
      </c>
      <c r="E54" s="11">
        <v>42041.953240740702</v>
      </c>
      <c r="F54" s="2">
        <v>1533</v>
      </c>
      <c r="G54" s="2">
        <v>1755</v>
      </c>
      <c r="H54" s="2">
        <v>1.37</v>
      </c>
      <c r="I54" s="2">
        <v>29.021000000000001</v>
      </c>
      <c r="J54" s="3">
        <v>1</v>
      </c>
      <c r="K54" s="2">
        <v>1</v>
      </c>
      <c r="L54" s="2">
        <v>535</v>
      </c>
      <c r="M54" s="2">
        <v>881</v>
      </c>
      <c r="N54" s="2">
        <v>0</v>
      </c>
      <c r="O54" s="2">
        <v>115</v>
      </c>
      <c r="P54" s="2">
        <v>132</v>
      </c>
      <c r="S54" s="12" t="s">
        <v>45</v>
      </c>
      <c r="T54" s="2">
        <v>198.7199</v>
      </c>
      <c r="U54" s="14">
        <f t="shared" si="0"/>
        <v>2.2999988425925926E-3</v>
      </c>
    </row>
    <row r="55" spans="1:21" x14ac:dyDescent="0.2">
      <c r="A55" s="10">
        <v>53</v>
      </c>
      <c r="B55" s="10">
        <v>48261694</v>
      </c>
      <c r="C55" s="7">
        <v>42032</v>
      </c>
      <c r="D55" s="7">
        <v>42032</v>
      </c>
      <c r="E55" s="11">
        <v>42041.958414351902</v>
      </c>
      <c r="F55" s="2">
        <v>1566</v>
      </c>
      <c r="G55" s="2">
        <v>1755</v>
      </c>
      <c r="H55" s="2">
        <v>1.37</v>
      </c>
      <c r="I55" s="2">
        <v>29.655000000000001</v>
      </c>
      <c r="J55" s="3">
        <v>1</v>
      </c>
      <c r="K55" s="2">
        <v>1</v>
      </c>
      <c r="L55" s="2">
        <v>564</v>
      </c>
      <c r="M55" s="2">
        <v>939</v>
      </c>
      <c r="N55" s="2">
        <v>0</v>
      </c>
      <c r="S55" s="12" t="s">
        <v>46</v>
      </c>
      <c r="T55" s="2">
        <v>182.79990000000001</v>
      </c>
      <c r="U55" s="14">
        <f t="shared" si="0"/>
        <v>2.1157395833333336E-3</v>
      </c>
    </row>
    <row r="56" spans="1:21" x14ac:dyDescent="0.2">
      <c r="A56" s="10">
        <v>54</v>
      </c>
      <c r="B56" s="10">
        <v>48261960</v>
      </c>
      <c r="C56" s="7">
        <v>42032</v>
      </c>
      <c r="D56" s="7">
        <v>42033</v>
      </c>
      <c r="E56" s="11">
        <v>42041.057465277801</v>
      </c>
      <c r="F56" s="2">
        <v>2532</v>
      </c>
      <c r="G56" s="2">
        <v>1353</v>
      </c>
      <c r="H56" s="2">
        <v>0.99</v>
      </c>
      <c r="I56" s="2">
        <v>26.795000000000002</v>
      </c>
      <c r="J56" s="3">
        <v>1</v>
      </c>
      <c r="K56" s="2">
        <v>0</v>
      </c>
      <c r="N56" s="2">
        <v>0</v>
      </c>
      <c r="S56" s="12" t="s">
        <v>19</v>
      </c>
      <c r="T56" s="2">
        <v>220.5299</v>
      </c>
      <c r="U56" s="14">
        <f t="shared" si="0"/>
        <v>2.5524293981481483E-3</v>
      </c>
    </row>
    <row r="57" spans="1:21" x14ac:dyDescent="0.2">
      <c r="A57" s="10">
        <v>55</v>
      </c>
      <c r="B57" s="10">
        <v>48262022</v>
      </c>
      <c r="C57" s="7">
        <v>42032</v>
      </c>
      <c r="D57" s="7">
        <v>42033</v>
      </c>
      <c r="E57" s="11">
        <v>42041.082361111097</v>
      </c>
      <c r="F57" s="2">
        <v>716</v>
      </c>
      <c r="G57" s="2">
        <v>1253</v>
      </c>
      <c r="H57" s="2">
        <v>3.02</v>
      </c>
      <c r="I57" s="2">
        <v>21.306000000000001</v>
      </c>
      <c r="J57" s="3">
        <v>1</v>
      </c>
      <c r="K57" s="2">
        <v>0</v>
      </c>
      <c r="N57" s="2">
        <v>0</v>
      </c>
      <c r="S57" s="12" t="s">
        <v>14</v>
      </c>
      <c r="T57" s="2">
        <v>139.34989999999999</v>
      </c>
      <c r="U57" s="14">
        <f t="shared" si="0"/>
        <v>1.6128460648148148E-3</v>
      </c>
    </row>
    <row r="58" spans="1:21" x14ac:dyDescent="0.2">
      <c r="A58" s="10">
        <v>56</v>
      </c>
      <c r="B58" s="10">
        <v>48267881</v>
      </c>
      <c r="C58" s="7">
        <v>42034</v>
      </c>
      <c r="D58" s="7">
        <v>42035</v>
      </c>
      <c r="E58" s="11">
        <v>42041.133206018501</v>
      </c>
      <c r="F58" s="2">
        <v>1558</v>
      </c>
      <c r="G58" s="2">
        <v>1755</v>
      </c>
      <c r="H58" s="2">
        <v>1.37</v>
      </c>
      <c r="I58" s="2">
        <v>29.492000000000001</v>
      </c>
      <c r="J58" s="3">
        <v>1</v>
      </c>
      <c r="K58" s="2">
        <v>1</v>
      </c>
      <c r="L58" s="2">
        <v>626</v>
      </c>
      <c r="M58" s="2">
        <v>910</v>
      </c>
      <c r="N58" s="2">
        <v>0</v>
      </c>
      <c r="S58" s="12" t="s">
        <v>47</v>
      </c>
      <c r="T58" s="2">
        <v>207.47989999999999</v>
      </c>
      <c r="U58" s="14">
        <f t="shared" si="0"/>
        <v>2.4013877314814813E-3</v>
      </c>
    </row>
    <row r="59" spans="1:21" x14ac:dyDescent="0.2">
      <c r="A59" s="10">
        <v>57</v>
      </c>
      <c r="B59" s="10">
        <v>48309950</v>
      </c>
      <c r="C59" s="7">
        <v>42036</v>
      </c>
      <c r="D59" s="7">
        <v>42037</v>
      </c>
      <c r="E59" s="11">
        <v>42142.015277777798</v>
      </c>
      <c r="F59" s="2">
        <v>3086</v>
      </c>
      <c r="G59" s="2">
        <v>1631</v>
      </c>
      <c r="H59" s="2">
        <v>0.69</v>
      </c>
      <c r="I59" s="2">
        <v>27.376000000000001</v>
      </c>
      <c r="J59" s="3">
        <v>1</v>
      </c>
      <c r="K59" s="2">
        <v>0</v>
      </c>
      <c r="N59" s="2">
        <v>0</v>
      </c>
      <c r="S59" s="12" t="s">
        <v>48</v>
      </c>
      <c r="T59" s="2">
        <v>277.24990000000003</v>
      </c>
      <c r="U59" s="14">
        <f t="shared" si="0"/>
        <v>3.2089108796296301E-3</v>
      </c>
    </row>
    <row r="60" spans="1:21" x14ac:dyDescent="0.2">
      <c r="A60" s="10">
        <v>58</v>
      </c>
      <c r="B60" s="10">
        <v>49676484</v>
      </c>
      <c r="C60" s="7">
        <v>42104</v>
      </c>
      <c r="D60" s="7">
        <v>42104</v>
      </c>
      <c r="E60" s="11">
        <v>42142.258773148104</v>
      </c>
      <c r="F60" s="2">
        <v>4190</v>
      </c>
      <c r="G60" s="2">
        <v>1661</v>
      </c>
      <c r="H60" s="2">
        <v>0.55000000000000004</v>
      </c>
      <c r="I60" s="2">
        <v>30.152000000000001</v>
      </c>
      <c r="J60" s="3">
        <v>1</v>
      </c>
      <c r="K60" s="2">
        <v>0</v>
      </c>
      <c r="N60" s="2">
        <v>0</v>
      </c>
      <c r="S60" s="12" t="s">
        <v>48</v>
      </c>
      <c r="T60" s="2">
        <v>320.8999</v>
      </c>
      <c r="U60" s="14">
        <f t="shared" si="0"/>
        <v>3.7141192129629629E-3</v>
      </c>
    </row>
    <row r="61" spans="1:21" x14ac:dyDescent="0.2">
      <c r="A61" s="10">
        <v>59</v>
      </c>
      <c r="B61" s="10">
        <v>49700521</v>
      </c>
      <c r="C61" s="7">
        <v>42104</v>
      </c>
      <c r="D61" s="7">
        <v>42105</v>
      </c>
      <c r="E61" s="11">
        <v>42142.217974537001</v>
      </c>
      <c r="F61" s="2">
        <v>3321</v>
      </c>
      <c r="G61" s="2">
        <v>1429</v>
      </c>
      <c r="H61" s="2">
        <v>0.7</v>
      </c>
      <c r="I61" s="2">
        <v>26.135999999999999</v>
      </c>
      <c r="J61" s="3">
        <v>1</v>
      </c>
      <c r="K61" s="2">
        <v>0</v>
      </c>
      <c r="N61" s="2">
        <v>0</v>
      </c>
      <c r="S61" s="12" t="s">
        <v>48</v>
      </c>
      <c r="T61" s="2">
        <v>278.04989999999998</v>
      </c>
      <c r="U61" s="14">
        <f t="shared" si="0"/>
        <v>3.2181701388888885E-3</v>
      </c>
    </row>
    <row r="62" spans="1:21" x14ac:dyDescent="0.2">
      <c r="A62" s="10">
        <v>60</v>
      </c>
      <c r="B62" s="10">
        <v>49712403</v>
      </c>
      <c r="C62" s="7">
        <v>42105</v>
      </c>
      <c r="D62" s="7">
        <v>42106</v>
      </c>
      <c r="E62" s="11">
        <v>42142.088194444397</v>
      </c>
      <c r="F62" s="2">
        <v>3431</v>
      </c>
      <c r="G62" s="2">
        <v>909</v>
      </c>
      <c r="H62" s="2">
        <v>0.61</v>
      </c>
      <c r="I62" s="2">
        <v>14.930999999999999</v>
      </c>
      <c r="J62" s="3">
        <v>1</v>
      </c>
      <c r="K62" s="2">
        <v>0</v>
      </c>
      <c r="N62" s="2">
        <v>0</v>
      </c>
      <c r="S62" s="12" t="s">
        <v>48</v>
      </c>
      <c r="T62" s="2">
        <v>340.68990000000002</v>
      </c>
      <c r="U62" s="14">
        <f t="shared" si="0"/>
        <v>3.9431701388888893E-3</v>
      </c>
    </row>
    <row r="63" spans="1:21" x14ac:dyDescent="0.2">
      <c r="A63" s="10">
        <v>61</v>
      </c>
      <c r="B63" s="10">
        <v>49712434</v>
      </c>
      <c r="C63" s="7">
        <v>42105</v>
      </c>
      <c r="D63" s="7">
        <v>42106</v>
      </c>
      <c r="E63" s="11">
        <v>42142.104733796303</v>
      </c>
      <c r="F63" s="2">
        <v>3992</v>
      </c>
      <c r="G63" s="2">
        <v>909</v>
      </c>
      <c r="H63" s="2">
        <v>0.61</v>
      </c>
      <c r="I63" s="2">
        <v>17.390999999999998</v>
      </c>
      <c r="J63" s="3">
        <v>1</v>
      </c>
      <c r="K63" s="2">
        <v>0</v>
      </c>
      <c r="N63" s="2">
        <v>0</v>
      </c>
      <c r="S63" s="12" t="s">
        <v>48</v>
      </c>
      <c r="T63" s="2">
        <v>290.7199</v>
      </c>
      <c r="U63" s="14">
        <f t="shared" si="0"/>
        <v>3.3648136574074075E-3</v>
      </c>
    </row>
    <row r="64" spans="1:21" x14ac:dyDescent="0.2">
      <c r="A64" s="10">
        <v>62</v>
      </c>
      <c r="B64" s="10">
        <v>49722574</v>
      </c>
      <c r="C64" s="7">
        <v>42106</v>
      </c>
      <c r="D64" s="7">
        <v>42106</v>
      </c>
      <c r="E64" s="11">
        <v>42142.4858564815</v>
      </c>
      <c r="F64" s="2">
        <v>1332</v>
      </c>
      <c r="G64" s="2">
        <v>1303</v>
      </c>
      <c r="H64" s="2">
        <v>1.59</v>
      </c>
      <c r="I64" s="2">
        <v>21.719000000000001</v>
      </c>
      <c r="J64" s="3">
        <v>1</v>
      </c>
      <c r="K64" s="2">
        <v>1</v>
      </c>
      <c r="L64" s="2">
        <v>219</v>
      </c>
      <c r="M64" s="2">
        <v>812</v>
      </c>
      <c r="N64" s="2">
        <v>0</v>
      </c>
      <c r="S64" s="12" t="s">
        <v>49</v>
      </c>
      <c r="T64" s="2">
        <v>186.26990000000001</v>
      </c>
      <c r="U64" s="14">
        <f t="shared" si="0"/>
        <v>2.1559016203703705E-3</v>
      </c>
    </row>
    <row r="65" spans="1:21" x14ac:dyDescent="0.2">
      <c r="A65" s="10">
        <v>63</v>
      </c>
      <c r="B65" s="10">
        <v>49722628</v>
      </c>
      <c r="C65" s="7">
        <v>42106</v>
      </c>
      <c r="D65" s="7">
        <v>42106</v>
      </c>
      <c r="E65" s="11">
        <v>42142.511331018497</v>
      </c>
      <c r="F65" s="2">
        <v>2233</v>
      </c>
      <c r="G65" s="2">
        <v>1260</v>
      </c>
      <c r="H65" s="2">
        <v>1</v>
      </c>
      <c r="I65" s="2">
        <v>22.08</v>
      </c>
      <c r="J65" s="3">
        <v>1</v>
      </c>
      <c r="K65" s="2">
        <v>0</v>
      </c>
      <c r="N65" s="2">
        <v>0</v>
      </c>
      <c r="S65" s="12" t="s">
        <v>48</v>
      </c>
      <c r="T65" s="2">
        <v>284.99990000000003</v>
      </c>
      <c r="U65" s="14">
        <f t="shared" si="0"/>
        <v>3.2986099537037042E-3</v>
      </c>
    </row>
    <row r="66" spans="1:21" x14ac:dyDescent="0.2">
      <c r="A66" s="10">
        <v>64</v>
      </c>
      <c r="B66" s="10">
        <v>49745412</v>
      </c>
      <c r="C66" s="7">
        <v>42107</v>
      </c>
      <c r="D66" s="7">
        <v>42107</v>
      </c>
      <c r="E66" s="11">
        <v>42142.502268518503</v>
      </c>
      <c r="F66" s="2">
        <v>5071</v>
      </c>
      <c r="G66" s="2">
        <v>1383</v>
      </c>
      <c r="H66" s="2">
        <v>0.49</v>
      </c>
      <c r="I66" s="2">
        <v>27.481000000000002</v>
      </c>
      <c r="J66" s="3">
        <v>1</v>
      </c>
      <c r="K66" s="2">
        <v>0</v>
      </c>
      <c r="N66" s="2">
        <v>0</v>
      </c>
      <c r="S66" s="12" t="s">
        <v>48</v>
      </c>
      <c r="T66" s="2">
        <v>390.26990000000001</v>
      </c>
      <c r="U66" s="14">
        <f t="shared" si="0"/>
        <v>4.5170127314814812E-3</v>
      </c>
    </row>
    <row r="67" spans="1:21" x14ac:dyDescent="0.2">
      <c r="A67" s="10">
        <v>65</v>
      </c>
      <c r="B67" s="10">
        <v>49762583</v>
      </c>
      <c r="C67" s="7">
        <v>42108</v>
      </c>
      <c r="D67" s="7">
        <v>42109</v>
      </c>
      <c r="E67" s="11">
        <v>42142.153124999997</v>
      </c>
      <c r="F67" s="2">
        <v>3299</v>
      </c>
      <c r="G67" s="2">
        <v>1012</v>
      </c>
      <c r="H67" s="2">
        <v>0.7</v>
      </c>
      <c r="I67" s="2">
        <v>18.332999999999998</v>
      </c>
      <c r="J67" s="3">
        <v>1</v>
      </c>
      <c r="K67" s="2">
        <v>1</v>
      </c>
      <c r="L67" s="2">
        <v>499</v>
      </c>
      <c r="M67" s="2">
        <v>2299</v>
      </c>
      <c r="N67" s="2">
        <v>0</v>
      </c>
      <c r="O67" s="2">
        <v>132</v>
      </c>
      <c r="P67" s="2">
        <v>192</v>
      </c>
      <c r="Q67" s="2">
        <v>201</v>
      </c>
      <c r="R67" s="2">
        <v>231</v>
      </c>
      <c r="S67" s="12" t="s">
        <v>50</v>
      </c>
      <c r="T67" s="2">
        <v>305.81990000000002</v>
      </c>
      <c r="U67" s="14">
        <f t="shared" ref="U67:U89" si="1">T67/(60*60*24)</f>
        <v>3.5395821759259261E-3</v>
      </c>
    </row>
    <row r="68" spans="1:21" x14ac:dyDescent="0.2">
      <c r="A68" s="10">
        <v>66</v>
      </c>
      <c r="B68" s="10">
        <v>49778803</v>
      </c>
      <c r="C68" s="7">
        <v>42110</v>
      </c>
      <c r="D68" s="7">
        <v>42110</v>
      </c>
      <c r="E68" s="11">
        <v>42142.403078703697</v>
      </c>
      <c r="F68" s="2">
        <v>2015</v>
      </c>
      <c r="G68" s="2">
        <v>1330</v>
      </c>
      <c r="H68" s="2">
        <v>1.1299999999999999</v>
      </c>
      <c r="I68" s="2">
        <v>23.952999999999999</v>
      </c>
      <c r="J68" s="3">
        <v>1</v>
      </c>
      <c r="K68" s="2">
        <v>1</v>
      </c>
      <c r="L68" s="2">
        <v>299</v>
      </c>
      <c r="M68" s="2">
        <v>936</v>
      </c>
      <c r="N68" s="2">
        <v>0</v>
      </c>
      <c r="S68" s="12" t="s">
        <v>51</v>
      </c>
      <c r="T68" s="2">
        <v>221.3399</v>
      </c>
      <c r="U68" s="14">
        <f t="shared" si="1"/>
        <v>2.5618043981481481E-3</v>
      </c>
    </row>
    <row r="69" spans="1:21" x14ac:dyDescent="0.2">
      <c r="A69" s="10">
        <v>67</v>
      </c>
      <c r="B69" s="10">
        <v>49788752</v>
      </c>
      <c r="C69" s="7">
        <v>42111</v>
      </c>
      <c r="D69" s="7">
        <v>42111</v>
      </c>
      <c r="E69" s="11">
        <v>42142.998807870397</v>
      </c>
      <c r="F69" s="2">
        <v>2599</v>
      </c>
      <c r="G69" s="2">
        <v>1503</v>
      </c>
      <c r="H69" s="2">
        <v>0.8</v>
      </c>
      <c r="I69" s="2">
        <v>24.536000000000001</v>
      </c>
      <c r="J69" s="3">
        <v>1</v>
      </c>
      <c r="K69" s="2">
        <v>0</v>
      </c>
      <c r="N69" s="2">
        <v>0</v>
      </c>
      <c r="S69" s="12" t="s">
        <v>48</v>
      </c>
      <c r="T69" s="2">
        <v>227.0599</v>
      </c>
      <c r="U69" s="14">
        <f t="shared" si="1"/>
        <v>2.6280081018518519E-3</v>
      </c>
    </row>
    <row r="70" spans="1:21" x14ac:dyDescent="0.2">
      <c r="A70" s="10">
        <v>68</v>
      </c>
      <c r="B70" s="10">
        <v>49851043</v>
      </c>
      <c r="C70" s="7">
        <v>42115</v>
      </c>
      <c r="D70" s="7">
        <v>42116</v>
      </c>
      <c r="E70" s="11">
        <v>42142.087777777801</v>
      </c>
      <c r="F70" s="2">
        <v>2474</v>
      </c>
      <c r="G70" s="2">
        <v>1421</v>
      </c>
      <c r="H70" s="2">
        <v>0.95</v>
      </c>
      <c r="I70" s="2">
        <v>26.244</v>
      </c>
      <c r="J70" s="3">
        <v>1</v>
      </c>
      <c r="K70" s="2">
        <v>0</v>
      </c>
      <c r="N70" s="2">
        <v>0</v>
      </c>
      <c r="S70" s="12" t="s">
        <v>48</v>
      </c>
      <c r="T70" s="2">
        <v>244.8099</v>
      </c>
      <c r="U70" s="14">
        <f t="shared" si="1"/>
        <v>2.8334479166666668E-3</v>
      </c>
    </row>
    <row r="71" spans="1:21" x14ac:dyDescent="0.2">
      <c r="A71" s="10">
        <v>69</v>
      </c>
      <c r="B71" s="10">
        <v>49884885</v>
      </c>
      <c r="C71" s="7">
        <v>42116</v>
      </c>
      <c r="D71" s="7">
        <v>42116</v>
      </c>
      <c r="E71" s="11">
        <v>42142.769699074102</v>
      </c>
      <c r="F71" s="2">
        <v>2194</v>
      </c>
      <c r="G71" s="2">
        <v>1303</v>
      </c>
      <c r="H71" s="2">
        <v>1</v>
      </c>
      <c r="I71" s="2">
        <v>22.494</v>
      </c>
      <c r="J71" s="3">
        <v>1</v>
      </c>
      <c r="K71" s="2">
        <v>0</v>
      </c>
      <c r="N71" s="2">
        <v>0</v>
      </c>
      <c r="S71" s="12" t="s">
        <v>52</v>
      </c>
      <c r="T71" s="2">
        <v>205.0299</v>
      </c>
      <c r="U71" s="14">
        <f t="shared" si="1"/>
        <v>2.3730312500000001E-3</v>
      </c>
    </row>
    <row r="72" spans="1:21" x14ac:dyDescent="0.2">
      <c r="A72" s="10">
        <v>70</v>
      </c>
      <c r="B72" s="10">
        <v>49941214</v>
      </c>
      <c r="C72" s="7">
        <v>42118</v>
      </c>
      <c r="D72" s="7">
        <v>42118</v>
      </c>
      <c r="E72" s="11">
        <v>42142.864432870403</v>
      </c>
      <c r="F72" s="2">
        <v>2806</v>
      </c>
      <c r="G72" s="2">
        <v>1560</v>
      </c>
      <c r="H72" s="2">
        <v>0.66</v>
      </c>
      <c r="I72" s="2">
        <v>22.803999999999998</v>
      </c>
      <c r="J72" s="3">
        <v>1</v>
      </c>
      <c r="K72" s="2">
        <v>0</v>
      </c>
      <c r="N72" s="2">
        <v>0</v>
      </c>
      <c r="S72" s="12" t="s">
        <v>48</v>
      </c>
      <c r="T72" s="2">
        <v>268.07990000000001</v>
      </c>
      <c r="U72" s="14">
        <f t="shared" si="1"/>
        <v>3.1027766203703703E-3</v>
      </c>
    </row>
    <row r="73" spans="1:21" x14ac:dyDescent="0.2">
      <c r="A73" s="10">
        <v>71</v>
      </c>
      <c r="B73" s="10">
        <v>50043161</v>
      </c>
      <c r="C73" s="7">
        <v>42123</v>
      </c>
      <c r="D73" s="7">
        <v>42123</v>
      </c>
      <c r="E73" s="11">
        <v>42142.752268518503</v>
      </c>
      <c r="F73" s="2">
        <v>4373</v>
      </c>
      <c r="G73" s="2">
        <v>1528</v>
      </c>
      <c r="H73" s="2">
        <v>0.5</v>
      </c>
      <c r="I73" s="2">
        <v>26.286000000000001</v>
      </c>
      <c r="J73" s="3">
        <v>1</v>
      </c>
      <c r="K73" s="2">
        <v>1</v>
      </c>
      <c r="L73" s="2">
        <v>163</v>
      </c>
      <c r="M73" s="2">
        <v>3094</v>
      </c>
      <c r="N73" s="2">
        <v>0</v>
      </c>
      <c r="O73" s="2">
        <v>176</v>
      </c>
      <c r="P73" s="2">
        <v>276</v>
      </c>
      <c r="S73" s="12" t="s">
        <v>53</v>
      </c>
      <c r="T73" s="2">
        <v>430.04989999999998</v>
      </c>
      <c r="U73" s="14">
        <f t="shared" si="1"/>
        <v>4.9774293981481475E-3</v>
      </c>
    </row>
    <row r="74" spans="1:21" x14ac:dyDescent="0.2">
      <c r="A74" s="10">
        <v>72</v>
      </c>
      <c r="B74" s="10">
        <v>50048548</v>
      </c>
      <c r="C74" s="7">
        <v>42124</v>
      </c>
      <c r="D74" s="7">
        <v>42124</v>
      </c>
      <c r="E74" s="11">
        <v>42142.3503009259</v>
      </c>
      <c r="F74" s="2">
        <v>3348</v>
      </c>
      <c r="G74" s="2">
        <v>1565</v>
      </c>
      <c r="H74" s="2">
        <v>0.69</v>
      </c>
      <c r="I74" s="2">
        <v>28.43</v>
      </c>
      <c r="J74" s="3">
        <v>1</v>
      </c>
      <c r="K74" s="2">
        <v>1</v>
      </c>
      <c r="L74" s="2">
        <v>8</v>
      </c>
      <c r="M74" s="2">
        <v>1566</v>
      </c>
      <c r="N74" s="2">
        <v>0</v>
      </c>
      <c r="O74" s="2">
        <v>47</v>
      </c>
      <c r="P74" s="2">
        <v>107</v>
      </c>
      <c r="S74" s="12" t="s">
        <v>54</v>
      </c>
      <c r="T74" s="2">
        <v>273.76990000000001</v>
      </c>
      <c r="U74" s="14">
        <f t="shared" si="1"/>
        <v>3.1686331018518517E-3</v>
      </c>
    </row>
    <row r="75" spans="1:21" x14ac:dyDescent="0.2">
      <c r="A75" s="10">
        <v>73</v>
      </c>
      <c r="B75" s="10">
        <v>50115185</v>
      </c>
      <c r="C75" s="7">
        <v>42126</v>
      </c>
      <c r="D75" s="7">
        <v>42126</v>
      </c>
      <c r="E75" s="11">
        <v>42160.2512615741</v>
      </c>
      <c r="F75" s="2">
        <v>1529</v>
      </c>
      <c r="G75" s="2">
        <v>1652</v>
      </c>
      <c r="H75" s="2">
        <v>1.5</v>
      </c>
      <c r="I75" s="2">
        <v>29.873000000000001</v>
      </c>
      <c r="J75" s="3">
        <v>1</v>
      </c>
      <c r="K75" s="2">
        <v>0</v>
      </c>
      <c r="N75" s="2">
        <v>0</v>
      </c>
      <c r="S75" s="12" t="s">
        <v>48</v>
      </c>
      <c r="T75" s="2">
        <v>169.5299</v>
      </c>
      <c r="U75" s="14">
        <f t="shared" si="1"/>
        <v>1.9621516203703702E-3</v>
      </c>
    </row>
    <row r="76" spans="1:21" x14ac:dyDescent="0.2">
      <c r="A76" s="10">
        <v>74</v>
      </c>
      <c r="B76" s="10">
        <v>50141098</v>
      </c>
      <c r="C76" s="7">
        <v>42127</v>
      </c>
      <c r="D76" s="7">
        <v>42127</v>
      </c>
      <c r="E76" s="11">
        <v>42160.420578703699</v>
      </c>
      <c r="F76" s="2">
        <v>3886</v>
      </c>
      <c r="G76" s="2">
        <v>1516</v>
      </c>
      <c r="H76" s="2">
        <v>0.59</v>
      </c>
      <c r="I76" s="2">
        <v>27.617000000000001</v>
      </c>
      <c r="J76" s="3">
        <v>1</v>
      </c>
      <c r="K76" s="2">
        <v>1</v>
      </c>
      <c r="L76" s="2">
        <v>489</v>
      </c>
      <c r="M76" s="2">
        <v>1418</v>
      </c>
      <c r="N76" s="2">
        <v>0</v>
      </c>
      <c r="O76" s="2">
        <v>108</v>
      </c>
      <c r="P76" s="2">
        <v>173</v>
      </c>
      <c r="S76" s="12" t="s">
        <v>55</v>
      </c>
      <c r="T76" s="2">
        <v>327.01990000000001</v>
      </c>
      <c r="U76" s="14">
        <f t="shared" si="1"/>
        <v>3.7849525462962962E-3</v>
      </c>
    </row>
    <row r="77" spans="1:21" x14ac:dyDescent="0.2">
      <c r="A77" s="10">
        <v>75</v>
      </c>
      <c r="B77" s="10">
        <v>50141104</v>
      </c>
      <c r="C77" s="7">
        <v>42127</v>
      </c>
      <c r="D77" s="7">
        <v>42127</v>
      </c>
      <c r="E77" s="11">
        <v>42160.4301388889</v>
      </c>
      <c r="F77" s="2">
        <v>4045</v>
      </c>
      <c r="G77" s="2">
        <v>1462</v>
      </c>
      <c r="H77" s="2">
        <v>0.59</v>
      </c>
      <c r="I77" s="2">
        <v>27.692</v>
      </c>
      <c r="J77" s="3">
        <v>1</v>
      </c>
      <c r="K77" s="2">
        <v>0</v>
      </c>
      <c r="N77" s="2">
        <v>0</v>
      </c>
      <c r="S77" s="12" t="s">
        <v>48</v>
      </c>
      <c r="T77" s="2">
        <v>504.09989999999999</v>
      </c>
      <c r="U77" s="14">
        <f t="shared" si="1"/>
        <v>5.834489583333333E-3</v>
      </c>
    </row>
    <row r="78" spans="1:21" x14ac:dyDescent="0.2">
      <c r="A78" s="10">
        <v>76</v>
      </c>
      <c r="B78" s="10">
        <v>50141111</v>
      </c>
      <c r="C78" s="7">
        <v>42127</v>
      </c>
      <c r="D78" s="7">
        <v>42127</v>
      </c>
      <c r="E78" s="11">
        <v>42160.437650462998</v>
      </c>
      <c r="F78" s="2">
        <v>2615</v>
      </c>
      <c r="G78" s="2">
        <v>1323</v>
      </c>
      <c r="H78" s="2">
        <v>0.9</v>
      </c>
      <c r="I78" s="2">
        <v>24.481000000000002</v>
      </c>
      <c r="J78" s="3">
        <v>1</v>
      </c>
      <c r="K78" s="2">
        <v>0</v>
      </c>
      <c r="N78" s="2">
        <v>0</v>
      </c>
      <c r="S78" s="12" t="s">
        <v>56</v>
      </c>
      <c r="T78" s="2">
        <v>279.06990000000002</v>
      </c>
      <c r="U78" s="14">
        <f t="shared" si="1"/>
        <v>3.2299756944444446E-3</v>
      </c>
    </row>
    <row r="79" spans="1:21" x14ac:dyDescent="0.2">
      <c r="A79" s="10">
        <v>77</v>
      </c>
      <c r="B79" s="10">
        <v>50158463</v>
      </c>
      <c r="C79" s="7">
        <v>42129</v>
      </c>
      <c r="D79" s="7">
        <v>42129</v>
      </c>
      <c r="E79" s="11">
        <v>42160.991898148102</v>
      </c>
      <c r="F79" s="2">
        <v>4490</v>
      </c>
      <c r="G79" s="2">
        <v>1178</v>
      </c>
      <c r="H79" s="2">
        <v>0.51</v>
      </c>
      <c r="I79" s="2">
        <v>21.218</v>
      </c>
      <c r="J79" s="3">
        <v>1</v>
      </c>
      <c r="K79" s="2">
        <v>0</v>
      </c>
      <c r="N79" s="2">
        <v>0</v>
      </c>
      <c r="S79" s="12" t="s">
        <v>56</v>
      </c>
      <c r="T79" s="2">
        <v>333.12990000000002</v>
      </c>
      <c r="U79" s="14">
        <f t="shared" si="1"/>
        <v>3.8556701388888889E-3</v>
      </c>
    </row>
    <row r="80" spans="1:21" x14ac:dyDescent="0.2">
      <c r="A80" s="10">
        <v>78</v>
      </c>
      <c r="B80" s="10">
        <v>50248931</v>
      </c>
      <c r="C80" s="7">
        <v>42133</v>
      </c>
      <c r="D80" s="7">
        <v>42134</v>
      </c>
      <c r="E80" s="11">
        <v>42160.139039351903</v>
      </c>
      <c r="F80" s="2">
        <v>2047</v>
      </c>
      <c r="G80" s="2">
        <v>1222</v>
      </c>
      <c r="H80" s="2">
        <v>0.91</v>
      </c>
      <c r="I80" s="2">
        <v>18.04</v>
      </c>
      <c r="J80" s="3">
        <v>1</v>
      </c>
      <c r="K80" s="2">
        <v>1</v>
      </c>
      <c r="L80" s="2">
        <v>217</v>
      </c>
      <c r="M80" s="2">
        <v>1977</v>
      </c>
      <c r="N80" s="2">
        <v>0</v>
      </c>
      <c r="S80" s="12" t="s">
        <v>57</v>
      </c>
      <c r="T80" s="2">
        <v>205.23990000000001</v>
      </c>
      <c r="U80" s="14">
        <f t="shared" si="1"/>
        <v>2.3754618055555556E-3</v>
      </c>
    </row>
    <row r="81" spans="1:21" x14ac:dyDescent="0.2">
      <c r="A81" s="10">
        <v>79</v>
      </c>
      <c r="B81" s="10">
        <v>50257391</v>
      </c>
      <c r="C81" s="7">
        <v>42134</v>
      </c>
      <c r="D81" s="7">
        <v>42134</v>
      </c>
      <c r="E81" s="11">
        <v>42160.402395833298</v>
      </c>
      <c r="F81" s="2">
        <v>2775</v>
      </c>
      <c r="G81" s="2">
        <v>1309</v>
      </c>
      <c r="H81" s="2">
        <v>0.85</v>
      </c>
      <c r="I81" s="2">
        <v>24.468</v>
      </c>
      <c r="J81" s="3">
        <v>1</v>
      </c>
      <c r="K81" s="2">
        <v>1</v>
      </c>
      <c r="L81" s="2">
        <v>642</v>
      </c>
      <c r="M81" s="2">
        <v>1825</v>
      </c>
      <c r="N81" s="2">
        <v>0</v>
      </c>
      <c r="S81" s="12" t="s">
        <v>58</v>
      </c>
      <c r="T81" s="2">
        <v>249.50989999999999</v>
      </c>
      <c r="U81" s="14">
        <f t="shared" si="1"/>
        <v>2.8878460648148149E-3</v>
      </c>
    </row>
    <row r="82" spans="1:21" x14ac:dyDescent="0.2">
      <c r="A82" s="10">
        <v>80</v>
      </c>
      <c r="B82" s="10">
        <v>50257407</v>
      </c>
      <c r="C82" s="7">
        <v>42134</v>
      </c>
      <c r="D82" s="7">
        <v>42134</v>
      </c>
      <c r="E82" s="11">
        <v>42160.408067129603</v>
      </c>
      <c r="F82" s="2">
        <v>2854</v>
      </c>
      <c r="G82" s="2">
        <v>1309</v>
      </c>
      <c r="H82" s="2">
        <v>0.85</v>
      </c>
      <c r="I82" s="2">
        <v>25.175999999999998</v>
      </c>
      <c r="J82" s="3">
        <v>1</v>
      </c>
      <c r="K82" s="2">
        <v>1</v>
      </c>
      <c r="L82" s="2">
        <v>624</v>
      </c>
      <c r="M82" s="2">
        <v>1874</v>
      </c>
      <c r="N82" s="2">
        <v>0</v>
      </c>
      <c r="S82" s="12" t="s">
        <v>59</v>
      </c>
      <c r="T82" s="2">
        <v>246.63990000000001</v>
      </c>
      <c r="U82" s="14">
        <f t="shared" si="1"/>
        <v>2.8546284722222224E-3</v>
      </c>
    </row>
    <row r="83" spans="1:21" x14ac:dyDescent="0.2">
      <c r="A83" s="10">
        <v>81</v>
      </c>
      <c r="B83" s="10">
        <v>50257599</v>
      </c>
      <c r="C83" s="7">
        <v>42134</v>
      </c>
      <c r="D83" s="7">
        <v>42134</v>
      </c>
      <c r="E83" s="11">
        <v>42160.497384259303</v>
      </c>
      <c r="F83" s="2">
        <v>2780</v>
      </c>
      <c r="G83" s="2">
        <v>952</v>
      </c>
      <c r="H83" s="2">
        <v>0.89</v>
      </c>
      <c r="I83" s="2">
        <v>18.626000000000001</v>
      </c>
      <c r="J83" s="3">
        <v>1</v>
      </c>
      <c r="K83" s="2">
        <v>1</v>
      </c>
      <c r="L83" s="2">
        <v>58</v>
      </c>
      <c r="M83" s="2">
        <v>1930</v>
      </c>
      <c r="N83" s="2">
        <v>0</v>
      </c>
      <c r="S83" s="12" t="s">
        <v>60</v>
      </c>
      <c r="T83" s="2">
        <v>273.5899</v>
      </c>
      <c r="U83" s="14">
        <f t="shared" si="1"/>
        <v>3.1665497685185186E-3</v>
      </c>
    </row>
    <row r="84" spans="1:21" x14ac:dyDescent="0.2">
      <c r="A84" s="10">
        <v>82</v>
      </c>
      <c r="B84" s="10">
        <v>50272316</v>
      </c>
      <c r="C84" s="7">
        <v>42134</v>
      </c>
      <c r="D84" s="7">
        <v>42134</v>
      </c>
      <c r="E84" s="11">
        <v>42160.885763888902</v>
      </c>
      <c r="F84" s="2">
        <v>2779</v>
      </c>
      <c r="G84" s="2">
        <v>952</v>
      </c>
      <c r="H84" s="2">
        <v>0.9</v>
      </c>
      <c r="I84" s="2">
        <v>18.690000000000001</v>
      </c>
      <c r="J84" s="3">
        <v>1</v>
      </c>
      <c r="K84" s="2">
        <v>1</v>
      </c>
      <c r="L84" s="2">
        <v>9</v>
      </c>
      <c r="M84" s="2">
        <v>1373</v>
      </c>
      <c r="N84" s="2">
        <v>0</v>
      </c>
      <c r="S84" s="12" t="s">
        <v>61</v>
      </c>
      <c r="T84" s="2">
        <v>254.18989999999999</v>
      </c>
      <c r="U84" s="14">
        <f t="shared" si="1"/>
        <v>2.9420127314814812E-3</v>
      </c>
    </row>
    <row r="85" spans="1:21" x14ac:dyDescent="0.2">
      <c r="A85" s="10">
        <v>83</v>
      </c>
      <c r="B85" s="10">
        <v>50272873</v>
      </c>
      <c r="C85" s="7">
        <v>42134</v>
      </c>
      <c r="D85" s="7">
        <v>42135</v>
      </c>
      <c r="E85" s="11">
        <v>42160.188425925902</v>
      </c>
      <c r="F85" s="2">
        <v>2334</v>
      </c>
      <c r="G85" s="2">
        <v>1222</v>
      </c>
      <c r="H85" s="2">
        <v>0.91</v>
      </c>
      <c r="I85" s="2">
        <v>20.538</v>
      </c>
      <c r="J85" s="3">
        <v>1</v>
      </c>
      <c r="K85" s="2">
        <v>1</v>
      </c>
      <c r="L85" s="2">
        <v>420</v>
      </c>
      <c r="M85" s="2">
        <v>1438</v>
      </c>
      <c r="N85" s="2">
        <v>0</v>
      </c>
      <c r="S85" s="12" t="s">
        <v>62</v>
      </c>
      <c r="T85" s="2">
        <v>215.22989999999999</v>
      </c>
      <c r="U85" s="14">
        <f t="shared" si="1"/>
        <v>2.4910868055555554E-3</v>
      </c>
    </row>
    <row r="86" spans="1:21" x14ac:dyDescent="0.2">
      <c r="A86" s="10">
        <v>84</v>
      </c>
      <c r="B86" s="10">
        <v>50309074</v>
      </c>
      <c r="C86" s="7">
        <v>42138</v>
      </c>
      <c r="D86" s="7">
        <v>42138</v>
      </c>
      <c r="E86" s="11">
        <v>42160.351273148102</v>
      </c>
      <c r="F86" s="2">
        <v>2784</v>
      </c>
      <c r="G86" s="2">
        <v>952</v>
      </c>
      <c r="H86" s="2">
        <v>0.9</v>
      </c>
      <c r="I86" s="2">
        <v>18.736000000000001</v>
      </c>
      <c r="J86" s="3">
        <v>1</v>
      </c>
      <c r="K86" s="2">
        <v>0</v>
      </c>
      <c r="N86" s="2">
        <v>0</v>
      </c>
      <c r="S86" s="12" t="s">
        <v>56</v>
      </c>
      <c r="T86" s="2">
        <v>264.99990000000003</v>
      </c>
      <c r="U86" s="14">
        <f t="shared" si="1"/>
        <v>3.0671284722222224E-3</v>
      </c>
    </row>
    <row r="87" spans="1:21" x14ac:dyDescent="0.2">
      <c r="A87" s="10">
        <v>85</v>
      </c>
      <c r="B87" s="10">
        <v>50322752</v>
      </c>
      <c r="C87" s="7">
        <v>42138</v>
      </c>
      <c r="D87" s="7">
        <v>42139</v>
      </c>
      <c r="E87" s="11">
        <v>42160.1413425926</v>
      </c>
      <c r="F87" s="2">
        <v>2555</v>
      </c>
      <c r="G87" s="2">
        <v>1375</v>
      </c>
      <c r="H87" s="2">
        <v>0.9</v>
      </c>
      <c r="I87" s="2">
        <v>25.053999999999998</v>
      </c>
      <c r="J87" s="3">
        <v>1</v>
      </c>
      <c r="K87" s="2">
        <v>0</v>
      </c>
      <c r="N87" s="2">
        <v>0</v>
      </c>
      <c r="S87" s="12" t="s">
        <v>56</v>
      </c>
      <c r="T87" s="2">
        <v>224.8099</v>
      </c>
      <c r="U87" s="14">
        <f t="shared" si="1"/>
        <v>2.601966435185185E-3</v>
      </c>
    </row>
    <row r="88" spans="1:21" x14ac:dyDescent="0.2">
      <c r="A88" s="10">
        <v>86</v>
      </c>
      <c r="B88" s="10">
        <v>50340466</v>
      </c>
      <c r="C88" s="7">
        <v>42139</v>
      </c>
      <c r="D88" s="7">
        <v>42140</v>
      </c>
      <c r="E88" s="11">
        <v>42160.198182870401</v>
      </c>
      <c r="F88" s="2">
        <v>1848</v>
      </c>
      <c r="G88" s="2">
        <v>1192</v>
      </c>
      <c r="H88" s="2">
        <v>1.22</v>
      </c>
      <c r="I88" s="2">
        <v>21.213000000000001</v>
      </c>
      <c r="J88" s="3">
        <v>1</v>
      </c>
      <c r="K88" s="2">
        <v>0</v>
      </c>
      <c r="N88" s="2">
        <v>0</v>
      </c>
      <c r="S88" s="12" t="s">
        <v>56</v>
      </c>
      <c r="T88" s="2">
        <v>187.90989999999999</v>
      </c>
      <c r="U88" s="14">
        <f t="shared" si="1"/>
        <v>2.1748831018518519E-3</v>
      </c>
    </row>
    <row r="89" spans="1:21" x14ac:dyDescent="0.2">
      <c r="A89" s="10">
        <v>87</v>
      </c>
      <c r="B89" s="10">
        <v>50358771</v>
      </c>
      <c r="C89" s="7">
        <v>42141</v>
      </c>
      <c r="D89" s="7">
        <v>42141</v>
      </c>
      <c r="E89" s="11">
        <v>42160.623009259303</v>
      </c>
      <c r="F89" s="2">
        <v>2110</v>
      </c>
      <c r="G89" s="2">
        <v>1404</v>
      </c>
      <c r="H89" s="2">
        <v>0.74</v>
      </c>
      <c r="I89" s="2">
        <v>17.262</v>
      </c>
      <c r="J89" s="3">
        <v>1</v>
      </c>
      <c r="K89" s="2">
        <v>0</v>
      </c>
      <c r="N89" s="2">
        <v>0</v>
      </c>
      <c r="S89" s="12" t="s">
        <v>56</v>
      </c>
      <c r="T89" s="2">
        <v>235.63990000000001</v>
      </c>
      <c r="U89" s="14">
        <f t="shared" si="1"/>
        <v>2.7273136574074075E-3</v>
      </c>
    </row>
    <row r="90" spans="1:21" x14ac:dyDescent="0.2">
      <c r="B90" s="10"/>
      <c r="J9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2016-06-10T10:51:51Z</dcterms:created>
  <dcterms:modified xsi:type="dcterms:W3CDTF">2016-11-10T13:12:56Z</dcterms:modified>
</cp:coreProperties>
</file>