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R\Desktop\University\CPP\大作业\"/>
    </mc:Choice>
  </mc:AlternateContent>
  <xr:revisionPtr revIDLastSave="0" documentId="13_ncr:1_{C2BF4BCE-1395-4EF8-A8F2-2B36D5BB6438}" xr6:coauthVersionLast="43" xr6:coauthVersionMax="43" xr10:uidLastSave="{00000000-0000-0000-0000-000000000000}"/>
  <bookViews>
    <workbookView xWindow="-108" yWindow="-108" windowWidth="23256" windowHeight="12576" xr2:uid="{CA0F235D-FCB2-4E2F-AFAC-C2443F3D74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1" l="1"/>
  <c r="K14" i="1"/>
  <c r="J14" i="1"/>
  <c r="H14" i="1"/>
  <c r="G14" i="1"/>
  <c r="F14" i="1"/>
  <c r="E14" i="1"/>
  <c r="D14" i="1"/>
  <c r="C14" i="1"/>
  <c r="B14" i="1"/>
  <c r="A14" i="1"/>
  <c r="N13" i="1"/>
  <c r="K13" i="1"/>
  <c r="J13" i="1"/>
  <c r="H13" i="1"/>
  <c r="G13" i="1"/>
  <c r="F13" i="1"/>
  <c r="E13" i="1"/>
  <c r="D13" i="1"/>
  <c r="C13" i="1"/>
  <c r="B13" i="1"/>
  <c r="A13" i="1"/>
  <c r="N12" i="1"/>
  <c r="K12" i="1"/>
  <c r="J12" i="1"/>
  <c r="H12" i="1"/>
  <c r="G12" i="1"/>
  <c r="F12" i="1"/>
  <c r="E12" i="1"/>
  <c r="D12" i="1"/>
  <c r="C12" i="1"/>
  <c r="B12" i="1"/>
  <c r="A12" i="1"/>
  <c r="N11" i="1"/>
  <c r="K11" i="1"/>
  <c r="J11" i="1"/>
  <c r="H11" i="1"/>
  <c r="G11" i="1"/>
  <c r="F11" i="1"/>
  <c r="E11" i="1"/>
  <c r="D11" i="1"/>
  <c r="C11" i="1"/>
  <c r="B11" i="1"/>
  <c r="A11" i="1"/>
  <c r="N10" i="1"/>
  <c r="K10" i="1"/>
  <c r="J10" i="1"/>
  <c r="H10" i="1"/>
  <c r="G10" i="1"/>
  <c r="F10" i="1"/>
  <c r="E10" i="1"/>
  <c r="D10" i="1"/>
  <c r="C10" i="1"/>
  <c r="B10" i="1"/>
  <c r="A10" i="1"/>
  <c r="N9" i="1"/>
  <c r="K9" i="1"/>
  <c r="J9" i="1"/>
  <c r="H9" i="1"/>
  <c r="G9" i="1"/>
  <c r="F9" i="1"/>
  <c r="E9" i="1"/>
  <c r="D9" i="1"/>
  <c r="C9" i="1"/>
  <c r="B9" i="1"/>
  <c r="A9" i="1"/>
  <c r="N8" i="1"/>
  <c r="K8" i="1"/>
  <c r="J8" i="1"/>
  <c r="H8" i="1"/>
  <c r="G8" i="1"/>
  <c r="F8" i="1"/>
  <c r="E8" i="1"/>
  <c r="D8" i="1"/>
  <c r="C8" i="1"/>
  <c r="B8" i="1"/>
  <c r="A8" i="1"/>
  <c r="N7" i="1"/>
  <c r="K7" i="1"/>
  <c r="J7" i="1"/>
  <c r="H7" i="1"/>
  <c r="G7" i="1"/>
  <c r="F7" i="1"/>
  <c r="E7" i="1"/>
  <c r="D7" i="1"/>
  <c r="C7" i="1"/>
  <c r="B7" i="1"/>
  <c r="A7" i="1"/>
  <c r="N6" i="1"/>
  <c r="K6" i="1"/>
  <c r="J6" i="1"/>
  <c r="H6" i="1"/>
  <c r="G6" i="1"/>
  <c r="F6" i="1"/>
  <c r="E6" i="1"/>
  <c r="D6" i="1"/>
  <c r="C6" i="1"/>
  <c r="B6" i="1"/>
  <c r="A6" i="1"/>
  <c r="N5" i="1"/>
  <c r="K5" i="1"/>
  <c r="J5" i="1"/>
  <c r="H5" i="1"/>
  <c r="G5" i="1"/>
  <c r="F5" i="1"/>
  <c r="E5" i="1"/>
  <c r="D5" i="1"/>
  <c r="C5" i="1"/>
  <c r="B5" i="1"/>
  <c r="A5" i="1"/>
  <c r="N4" i="1"/>
  <c r="K4" i="1"/>
  <c r="J4" i="1"/>
  <c r="H4" i="1"/>
  <c r="G4" i="1"/>
  <c r="F4" i="1"/>
  <c r="E4" i="1"/>
  <c r="D4" i="1"/>
  <c r="C4" i="1"/>
  <c r="B4" i="1"/>
  <c r="A4" i="1"/>
  <c r="N3" i="1"/>
  <c r="K3" i="1"/>
  <c r="J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<sst xmlns="http://schemas.openxmlformats.org/spreadsheetml/2006/main" count="51" uniqueCount="16">
  <si>
    <t>胡皓睿</t>
    <phoneticPr fontId="1" type="noConversion"/>
  </si>
  <si>
    <t>无</t>
    <phoneticPr fontId="1" type="noConversion"/>
  </si>
  <si>
    <t>空调</t>
    <phoneticPr fontId="1" type="noConversion"/>
  </si>
  <si>
    <t>楼号</t>
    <phoneticPr fontId="1" type="noConversion"/>
  </si>
  <si>
    <t>房号</t>
    <phoneticPr fontId="1" type="noConversion"/>
  </si>
  <si>
    <t>预约/年</t>
    <phoneticPr fontId="1" type="noConversion"/>
  </si>
  <si>
    <t>月</t>
    <phoneticPr fontId="1" type="noConversion"/>
  </si>
  <si>
    <t>日</t>
    <phoneticPr fontId="1" type="noConversion"/>
  </si>
  <si>
    <t>实际/年</t>
    <phoneticPr fontId="1" type="noConversion"/>
  </si>
  <si>
    <t>维修内容</t>
    <phoneticPr fontId="1" type="noConversion"/>
  </si>
  <si>
    <t>收费</t>
    <phoneticPr fontId="1" type="noConversion"/>
  </si>
  <si>
    <t>成本</t>
    <phoneticPr fontId="1" type="noConversion"/>
  </si>
  <si>
    <t>维修员</t>
    <phoneticPr fontId="1" type="noConversion"/>
  </si>
  <si>
    <t>备注</t>
    <phoneticPr fontId="1" type="noConversion"/>
  </si>
  <si>
    <t>完成情况</t>
    <phoneticPr fontId="1" type="noConversion"/>
  </si>
  <si>
    <t>假数据自动生成器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</si>
</sst>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0261-801A-444C-B6AE-2C2FCE7A2297}">
  <dimension ref="A1:N14"/>
  <sheetViews>
    <sheetView tabSelected="1" workbookViewId="0">
      <selection activeCell="N1" sqref="A1:N1048576"/>
    </sheetView>
  </sheetViews>
  <sheetFormatPr defaultRowHeight="13.8" x14ac:dyDescent="0.25"/>
  <sheetData>
    <row r="1" spans="1:14" x14ac:dyDescent="0.25">
      <c r="A1" t="s">
        <v>15</v>
      </c>
      <c r="C1" s="1"/>
    </row>
    <row r="2" spans="1:14" x14ac:dyDescent="0.25">
      <c r="A2" t="s">
        <v>3</v>
      </c>
      <c r="B2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6</v>
      </c>
      <c r="H2" s="1" t="s">
        <v>7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4" x14ac:dyDescent="0.25">
      <c r="A3">
        <f ca="1">INT(RAND()*50)+1</f>
        <v>19</v>
      </c>
      <c r="B3">
        <f ca="1">INT(RAND()*10)*100+INT(RAND()*10)+100</f>
        <v>807</v>
      </c>
      <c r="C3" s="1">
        <f ca="1">INT(RAND()*2)+2019</f>
        <v>2019</v>
      </c>
      <c r="D3">
        <f ca="1">INT(RAND()*12)+1</f>
        <v>1</v>
      </c>
      <c r="E3">
        <f ca="1">INT(RAND()*28)+1</f>
        <v>8</v>
      </c>
      <c r="F3" s="1">
        <f ca="1">INT(RAND()*2)+2019</f>
        <v>2020</v>
      </c>
      <c r="G3">
        <f ca="1">INT(RAND()*12)+1</f>
        <v>5</v>
      </c>
      <c r="H3">
        <f ca="1">INT(RAND()*28)+1</f>
        <v>17</v>
      </c>
      <c r="I3" t="s">
        <v>2</v>
      </c>
      <c r="J3">
        <f ca="1">RAND()*1000</f>
        <v>410.53806384688164</v>
      </c>
      <c r="K3">
        <f ca="1">RAND()*500</f>
        <v>281.44802788017063</v>
      </c>
      <c r="L3" t="s">
        <v>0</v>
      </c>
      <c r="M3" t="s">
        <v>1</v>
      </c>
      <c r="N3">
        <f ca="1">INT(RAND()*2)</f>
        <v>1</v>
      </c>
    </row>
    <row r="4" spans="1:14" x14ac:dyDescent="0.25">
      <c r="A4">
        <f t="shared" ref="A4:A14" ca="1" si="0">INT(RAND()*50)+1</f>
        <v>25</v>
      </c>
      <c r="B4">
        <f t="shared" ref="B4:B14" ca="1" si="1">INT(RAND()*10)*100+INT(RAND()*10)+100</f>
        <v>708</v>
      </c>
      <c r="C4" s="1">
        <f t="shared" ref="C4:C14" ca="1" si="2">INT(RAND()*2)+2019</f>
        <v>2020</v>
      </c>
      <c r="D4">
        <f t="shared" ref="D4:D14" ca="1" si="3">INT(RAND()*12)+1</f>
        <v>6</v>
      </c>
      <c r="E4">
        <f t="shared" ref="E4:E14" ca="1" si="4">INT(RAND()*28)+1</f>
        <v>5</v>
      </c>
      <c r="F4" s="1">
        <f t="shared" ref="F4:F14" ca="1" si="5">INT(RAND()*2)+2019</f>
        <v>2020</v>
      </c>
      <c r="G4">
        <f t="shared" ref="G4:G14" ca="1" si="6">INT(RAND()*12)+1</f>
        <v>10</v>
      </c>
      <c r="H4">
        <f t="shared" ref="H4:H14" ca="1" si="7">INT(RAND()*28)+1</f>
        <v>9</v>
      </c>
      <c r="I4" t="s">
        <v>2</v>
      </c>
      <c r="J4">
        <f t="shared" ref="J4:J14" ca="1" si="8">RAND()*1000</f>
        <v>545.7912092664842</v>
      </c>
      <c r="K4">
        <f t="shared" ref="K4:K14" ca="1" si="9">RAND()*500</f>
        <v>56.79502998818964</v>
      </c>
      <c r="L4" t="s">
        <v>0</v>
      </c>
      <c r="M4" t="s">
        <v>1</v>
      </c>
      <c r="N4">
        <f t="shared" ref="N4:N14" ca="1" si="10">INT(RAND()*2)</f>
        <v>1</v>
      </c>
    </row>
    <row r="5" spans="1:14" x14ac:dyDescent="0.25">
      <c r="A5">
        <f t="shared" ca="1" si="0"/>
        <v>26</v>
      </c>
      <c r="B5">
        <f t="shared" ca="1" si="1"/>
        <v>1007</v>
      </c>
      <c r="C5" s="1">
        <f t="shared" ca="1" si="2"/>
        <v>2019</v>
      </c>
      <c r="D5">
        <f t="shared" ca="1" si="3"/>
        <v>10</v>
      </c>
      <c r="E5">
        <f t="shared" ca="1" si="4"/>
        <v>8</v>
      </c>
      <c r="F5" s="1">
        <f t="shared" ca="1" si="5"/>
        <v>2019</v>
      </c>
      <c r="G5">
        <f t="shared" ca="1" si="6"/>
        <v>4</v>
      </c>
      <c r="H5">
        <f t="shared" ca="1" si="7"/>
        <v>24</v>
      </c>
      <c r="I5" t="s">
        <v>2</v>
      </c>
      <c r="J5">
        <f t="shared" ca="1" si="8"/>
        <v>355.44686341348762</v>
      </c>
      <c r="K5">
        <f t="shared" ca="1" si="9"/>
        <v>357.61171464269302</v>
      </c>
      <c r="L5" t="s">
        <v>0</v>
      </c>
      <c r="M5" t="s">
        <v>1</v>
      </c>
      <c r="N5">
        <f t="shared" ca="1" si="10"/>
        <v>1</v>
      </c>
    </row>
    <row r="6" spans="1:14" x14ac:dyDescent="0.25">
      <c r="A6">
        <f t="shared" ca="1" si="0"/>
        <v>6</v>
      </c>
      <c r="B6">
        <f t="shared" ca="1" si="1"/>
        <v>709</v>
      </c>
      <c r="C6" s="1">
        <f t="shared" ca="1" si="2"/>
        <v>2020</v>
      </c>
      <c r="D6">
        <f t="shared" ca="1" si="3"/>
        <v>6</v>
      </c>
      <c r="E6">
        <f t="shared" ca="1" si="4"/>
        <v>25</v>
      </c>
      <c r="F6" s="1">
        <f t="shared" ca="1" si="5"/>
        <v>2019</v>
      </c>
      <c r="G6">
        <f t="shared" ca="1" si="6"/>
        <v>6</v>
      </c>
      <c r="H6">
        <f t="shared" ca="1" si="7"/>
        <v>27</v>
      </c>
      <c r="I6" t="s">
        <v>2</v>
      </c>
      <c r="J6">
        <f t="shared" ca="1" si="8"/>
        <v>994.94585681677165</v>
      </c>
      <c r="K6">
        <f t="shared" ca="1" si="9"/>
        <v>181.94426666882867</v>
      </c>
      <c r="L6" t="s">
        <v>0</v>
      </c>
      <c r="M6" t="s">
        <v>1</v>
      </c>
      <c r="N6">
        <f t="shared" ca="1" si="10"/>
        <v>1</v>
      </c>
    </row>
    <row r="7" spans="1:14" x14ac:dyDescent="0.25">
      <c r="A7">
        <f t="shared" ca="1" si="0"/>
        <v>9</v>
      </c>
      <c r="B7">
        <f t="shared" ca="1" si="1"/>
        <v>808</v>
      </c>
      <c r="C7" s="1">
        <f t="shared" ca="1" si="2"/>
        <v>2019</v>
      </c>
      <c r="D7">
        <f t="shared" ca="1" si="3"/>
        <v>10</v>
      </c>
      <c r="E7">
        <f t="shared" ca="1" si="4"/>
        <v>11</v>
      </c>
      <c r="F7" s="1">
        <f t="shared" ca="1" si="5"/>
        <v>2019</v>
      </c>
      <c r="G7">
        <f t="shared" ca="1" si="6"/>
        <v>4</v>
      </c>
      <c r="H7">
        <f t="shared" ca="1" si="7"/>
        <v>2</v>
      </c>
      <c r="I7" t="s">
        <v>2</v>
      </c>
      <c r="J7">
        <f t="shared" ca="1" si="8"/>
        <v>853.83488845185082</v>
      </c>
      <c r="K7">
        <f t="shared" ca="1" si="9"/>
        <v>358.49003806637921</v>
      </c>
      <c r="L7" t="s">
        <v>0</v>
      </c>
      <c r="M7" t="s">
        <v>1</v>
      </c>
      <c r="N7">
        <f t="shared" ca="1" si="10"/>
        <v>1</v>
      </c>
    </row>
    <row r="8" spans="1:14" x14ac:dyDescent="0.25">
      <c r="A8">
        <f t="shared" ca="1" si="0"/>
        <v>34</v>
      </c>
      <c r="B8">
        <f t="shared" ca="1" si="1"/>
        <v>300</v>
      </c>
      <c r="C8" s="1">
        <f t="shared" ca="1" si="2"/>
        <v>2020</v>
      </c>
      <c r="D8">
        <f t="shared" ca="1" si="3"/>
        <v>1</v>
      </c>
      <c r="E8">
        <f t="shared" ca="1" si="4"/>
        <v>19</v>
      </c>
      <c r="F8" s="1">
        <f t="shared" ca="1" si="5"/>
        <v>2020</v>
      </c>
      <c r="G8">
        <f t="shared" ca="1" si="6"/>
        <v>7</v>
      </c>
      <c r="H8">
        <f t="shared" ca="1" si="7"/>
        <v>11</v>
      </c>
      <c r="I8" t="s">
        <v>2</v>
      </c>
      <c r="J8">
        <f t="shared" ca="1" si="8"/>
        <v>855.19174619830051</v>
      </c>
      <c r="K8">
        <f t="shared" ca="1" si="9"/>
        <v>50.653221080878943</v>
      </c>
      <c r="L8" t="s">
        <v>0</v>
      </c>
      <c r="M8" t="s">
        <v>1</v>
      </c>
      <c r="N8">
        <f t="shared" ca="1" si="10"/>
        <v>1</v>
      </c>
    </row>
    <row r="9" spans="1:14" x14ac:dyDescent="0.25">
      <c r="A9">
        <f t="shared" ca="1" si="0"/>
        <v>12</v>
      </c>
      <c r="B9">
        <f t="shared" ca="1" si="1"/>
        <v>809</v>
      </c>
      <c r="C9" s="1">
        <f t="shared" ca="1" si="2"/>
        <v>2019</v>
      </c>
      <c r="D9">
        <f t="shared" ca="1" si="3"/>
        <v>4</v>
      </c>
      <c r="E9">
        <f t="shared" ca="1" si="4"/>
        <v>28</v>
      </c>
      <c r="F9" s="1">
        <f t="shared" ca="1" si="5"/>
        <v>2020</v>
      </c>
      <c r="G9">
        <f t="shared" ca="1" si="6"/>
        <v>1</v>
      </c>
      <c r="H9">
        <f t="shared" ca="1" si="7"/>
        <v>21</v>
      </c>
      <c r="I9" t="s">
        <v>2</v>
      </c>
      <c r="J9">
        <f t="shared" ca="1" si="8"/>
        <v>719.75836512362901</v>
      </c>
      <c r="K9">
        <f t="shared" ca="1" si="9"/>
        <v>329.99397030999404</v>
      </c>
      <c r="L9" t="s">
        <v>0</v>
      </c>
      <c r="M9" t="s">
        <v>1</v>
      </c>
      <c r="N9">
        <f t="shared" ca="1" si="10"/>
        <v>0</v>
      </c>
    </row>
    <row r="10" spans="1:14" x14ac:dyDescent="0.25">
      <c r="A10">
        <f t="shared" ca="1" si="0"/>
        <v>50</v>
      </c>
      <c r="B10">
        <f t="shared" ca="1" si="1"/>
        <v>205</v>
      </c>
      <c r="C10" s="1">
        <f t="shared" ca="1" si="2"/>
        <v>2019</v>
      </c>
      <c r="D10">
        <f t="shared" ca="1" si="3"/>
        <v>6</v>
      </c>
      <c r="E10">
        <f t="shared" ca="1" si="4"/>
        <v>21</v>
      </c>
      <c r="F10" s="1">
        <f t="shared" ca="1" si="5"/>
        <v>2019</v>
      </c>
      <c r="G10">
        <f t="shared" ca="1" si="6"/>
        <v>4</v>
      </c>
      <c r="H10">
        <f t="shared" ca="1" si="7"/>
        <v>4</v>
      </c>
      <c r="I10" t="s">
        <v>2</v>
      </c>
      <c r="J10">
        <f t="shared" ca="1" si="8"/>
        <v>685.40218263728389</v>
      </c>
      <c r="K10">
        <f t="shared" ca="1" si="9"/>
        <v>450.68902207871389</v>
      </c>
      <c r="L10" t="s">
        <v>0</v>
      </c>
      <c r="M10" t="s">
        <v>1</v>
      </c>
      <c r="N10">
        <f t="shared" ca="1" si="10"/>
        <v>1</v>
      </c>
    </row>
    <row r="11" spans="1:14" x14ac:dyDescent="0.25">
      <c r="A11">
        <f t="shared" ca="1" si="0"/>
        <v>34</v>
      </c>
      <c r="B11">
        <f t="shared" ca="1" si="1"/>
        <v>506</v>
      </c>
      <c r="C11" s="1">
        <f t="shared" ca="1" si="2"/>
        <v>2020</v>
      </c>
      <c r="D11">
        <f t="shared" ca="1" si="3"/>
        <v>2</v>
      </c>
      <c r="E11">
        <f t="shared" ca="1" si="4"/>
        <v>13</v>
      </c>
      <c r="F11" s="1">
        <f t="shared" ca="1" si="5"/>
        <v>2020</v>
      </c>
      <c r="G11">
        <f t="shared" ca="1" si="6"/>
        <v>11</v>
      </c>
      <c r="H11">
        <f t="shared" ca="1" si="7"/>
        <v>28</v>
      </c>
      <c r="I11" t="s">
        <v>2</v>
      </c>
      <c r="J11">
        <f t="shared" ca="1" si="8"/>
        <v>706.71428322586496</v>
      </c>
      <c r="K11">
        <f t="shared" ca="1" si="9"/>
        <v>302.68421614597366</v>
      </c>
      <c r="L11" t="s">
        <v>0</v>
      </c>
      <c r="M11" t="s">
        <v>1</v>
      </c>
      <c r="N11">
        <f t="shared" ca="1" si="10"/>
        <v>1</v>
      </c>
    </row>
    <row r="12" spans="1:14" x14ac:dyDescent="0.25">
      <c r="A12">
        <f t="shared" ca="1" si="0"/>
        <v>28</v>
      </c>
      <c r="B12">
        <f t="shared" ca="1" si="1"/>
        <v>1008</v>
      </c>
      <c r="C12" s="1">
        <f t="shared" ca="1" si="2"/>
        <v>2020</v>
      </c>
      <c r="D12">
        <f t="shared" ca="1" si="3"/>
        <v>5</v>
      </c>
      <c r="E12">
        <f t="shared" ca="1" si="4"/>
        <v>14</v>
      </c>
      <c r="F12" s="1">
        <f t="shared" ca="1" si="5"/>
        <v>2019</v>
      </c>
      <c r="G12">
        <f t="shared" ca="1" si="6"/>
        <v>4</v>
      </c>
      <c r="H12">
        <f t="shared" ca="1" si="7"/>
        <v>2</v>
      </c>
      <c r="I12" t="s">
        <v>2</v>
      </c>
      <c r="J12">
        <f t="shared" ca="1" si="8"/>
        <v>551.4809380906371</v>
      </c>
      <c r="K12">
        <f t="shared" ca="1" si="9"/>
        <v>407.70234835837954</v>
      </c>
      <c r="L12" t="s">
        <v>0</v>
      </c>
      <c r="M12" t="s">
        <v>1</v>
      </c>
      <c r="N12">
        <f t="shared" ca="1" si="10"/>
        <v>1</v>
      </c>
    </row>
    <row r="13" spans="1:14" x14ac:dyDescent="0.25">
      <c r="A13">
        <f t="shared" ca="1" si="0"/>
        <v>28</v>
      </c>
      <c r="B13">
        <f t="shared" ca="1" si="1"/>
        <v>1000</v>
      </c>
      <c r="C13" s="1">
        <f t="shared" ca="1" si="2"/>
        <v>2019</v>
      </c>
      <c r="D13">
        <f t="shared" ca="1" si="3"/>
        <v>1</v>
      </c>
      <c r="E13">
        <f t="shared" ca="1" si="4"/>
        <v>28</v>
      </c>
      <c r="F13" s="1">
        <f t="shared" ca="1" si="5"/>
        <v>2020</v>
      </c>
      <c r="G13">
        <f t="shared" ca="1" si="6"/>
        <v>4</v>
      </c>
      <c r="H13">
        <f t="shared" ca="1" si="7"/>
        <v>25</v>
      </c>
      <c r="I13" t="s">
        <v>2</v>
      </c>
      <c r="J13">
        <f t="shared" ca="1" si="8"/>
        <v>943.62896978371839</v>
      </c>
      <c r="K13">
        <f t="shared" ca="1" si="9"/>
        <v>194.93620756391573</v>
      </c>
      <c r="L13" t="s">
        <v>0</v>
      </c>
      <c r="M13" t="s">
        <v>1</v>
      </c>
      <c r="N13">
        <f t="shared" ca="1" si="10"/>
        <v>0</v>
      </c>
    </row>
    <row r="14" spans="1:14" x14ac:dyDescent="0.25">
      <c r="A14">
        <f t="shared" ca="1" si="0"/>
        <v>37</v>
      </c>
      <c r="B14">
        <f t="shared" ca="1" si="1"/>
        <v>407</v>
      </c>
      <c r="C14" s="1">
        <f t="shared" ca="1" si="2"/>
        <v>2019</v>
      </c>
      <c r="D14">
        <f t="shared" ca="1" si="3"/>
        <v>9</v>
      </c>
      <c r="E14">
        <f t="shared" ca="1" si="4"/>
        <v>3</v>
      </c>
      <c r="F14" s="1">
        <f t="shared" ca="1" si="5"/>
        <v>2020</v>
      </c>
      <c r="G14">
        <f t="shared" ca="1" si="6"/>
        <v>1</v>
      </c>
      <c r="H14">
        <f t="shared" ca="1" si="7"/>
        <v>10</v>
      </c>
      <c r="I14" t="s">
        <v>2</v>
      </c>
      <c r="J14">
        <f t="shared" ca="1" si="8"/>
        <v>642.86689064358825</v>
      </c>
      <c r="K14">
        <f t="shared" ca="1" si="9"/>
        <v>45.769210661503799</v>
      </c>
      <c r="L14" t="s">
        <v>0</v>
      </c>
      <c r="M14" t="s">
        <v>1</v>
      </c>
      <c r="N14">
        <f t="shared" ca="1" si="1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胡皓睿</dc:creator>
  <cp:lastModifiedBy>胡皓睿</cp:lastModifiedBy>
  <dcterms:created xsi:type="dcterms:W3CDTF">2019-05-23T16:21:01Z</dcterms:created>
  <dcterms:modified xsi:type="dcterms:W3CDTF">2019-05-23T18:46:53Z</dcterms:modified>
</cp:coreProperties>
</file>