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tabRatio="880" activeTab="3"/>
  </bookViews>
  <sheets>
    <sheet name="第1周" sheetId="19" r:id="rId1"/>
    <sheet name="第2周" sheetId="12" r:id="rId2"/>
    <sheet name="第3周" sheetId="13" r:id="rId3"/>
    <sheet name="第4周" sheetId="15" r:id="rId4"/>
  </sheets>
  <definedNames>
    <definedName name="_xlnm._FilterDatabase" localSheetId="0" hidden="1">第1周!$A$1:$H$106</definedName>
    <definedName name="_xlnm._FilterDatabase" localSheetId="2" hidden="1">第3周!$A$1:$H$98</definedName>
    <definedName name="_xlnm._FilterDatabase" localSheetId="3" hidden="1">第4周!$A$1:$H$114</definedName>
    <definedName name="第1周">第1周!$A$1:$H$106</definedName>
    <definedName name="第2周">第2周!$A$1:$H$147</definedName>
    <definedName name="第3周">第3周!$A$1:$H$98</definedName>
    <definedName name="第4周">第4周!$A$1:$H$114</definedName>
  </definedNames>
  <calcPr calcId="144525"/>
</workbook>
</file>

<file path=xl/sharedStrings.xml><?xml version="1.0" encoding="utf-8"?>
<sst xmlns="http://schemas.openxmlformats.org/spreadsheetml/2006/main" count="493" uniqueCount="170">
  <si>
    <t>名称</t>
  </si>
  <si>
    <t>单价
（元/斤）</t>
  </si>
  <si>
    <t>一部销量</t>
  </si>
  <si>
    <t>二部销量</t>
  </si>
  <si>
    <t>三部销量</t>
  </si>
  <si>
    <t>四部销量</t>
  </si>
  <si>
    <t>本周销量合计（斤）</t>
  </si>
  <si>
    <t>销售总额（元）</t>
  </si>
  <si>
    <t>菜花</t>
  </si>
  <si>
    <t>菜心</t>
  </si>
  <si>
    <t>茶树菇</t>
  </si>
  <si>
    <t>大白菜</t>
  </si>
  <si>
    <t>大葱</t>
  </si>
  <si>
    <t>大蒜</t>
  </si>
  <si>
    <t>冬笋</t>
  </si>
  <si>
    <t>杭椒</t>
  </si>
  <si>
    <t>黄瓜</t>
  </si>
  <si>
    <t>尖椒</t>
  </si>
  <si>
    <t>金瓜</t>
  </si>
  <si>
    <t>土豆</t>
  </si>
  <si>
    <t>娃娃菜</t>
  </si>
  <si>
    <t>豌豆尖</t>
  </si>
  <si>
    <t>小白菜</t>
  </si>
  <si>
    <t>油菜</t>
  </si>
  <si>
    <t>鹌鹑蛋</t>
  </si>
  <si>
    <t>白玉菇</t>
  </si>
  <si>
    <t>菠菜</t>
  </si>
  <si>
    <t>彩椒</t>
  </si>
  <si>
    <t>穿心莲</t>
  </si>
  <si>
    <t>地耳</t>
  </si>
  <si>
    <t>豆角</t>
  </si>
  <si>
    <t>盖菜</t>
  </si>
  <si>
    <t>海带结</t>
  </si>
  <si>
    <t>海带片</t>
  </si>
  <si>
    <t>海带丝</t>
  </si>
  <si>
    <t>海带头</t>
  </si>
  <si>
    <t>海蜇丝</t>
  </si>
  <si>
    <t>蒿子秆</t>
  </si>
  <si>
    <t>荷兰豆</t>
  </si>
  <si>
    <t>荷兰黄瓜</t>
  </si>
  <si>
    <t>红椒</t>
  </si>
  <si>
    <t>红薯</t>
  </si>
  <si>
    <t>胡萝卜</t>
  </si>
  <si>
    <t>花叶生菜</t>
  </si>
  <si>
    <t>黄豆芽</t>
  </si>
  <si>
    <t>黄椒</t>
  </si>
  <si>
    <t>茴香</t>
  </si>
  <si>
    <t>鸡毛菜</t>
  </si>
  <si>
    <t>鸡腿菇</t>
  </si>
  <si>
    <t>鸡汁脆笋</t>
  </si>
  <si>
    <t>豇豆</t>
  </si>
  <si>
    <t>茭白</t>
  </si>
  <si>
    <t>芥兰</t>
  </si>
  <si>
    <t>金针菇</t>
  </si>
  <si>
    <t>菊花菜</t>
  </si>
  <si>
    <t>空心菜</t>
  </si>
  <si>
    <t>苦瓜</t>
  </si>
  <si>
    <t>苦菊</t>
  </si>
  <si>
    <t>辣椒</t>
  </si>
  <si>
    <t>绿豆芽</t>
  </si>
  <si>
    <t>毛豆</t>
  </si>
  <si>
    <t>美人椒</t>
  </si>
  <si>
    <t>木耳菜</t>
  </si>
  <si>
    <t>青豆</t>
  </si>
  <si>
    <t>青椒</t>
  </si>
  <si>
    <t>青蒜</t>
  </si>
  <si>
    <t>青笋</t>
  </si>
  <si>
    <t>青圆椒</t>
  </si>
  <si>
    <t>秋葵</t>
  </si>
  <si>
    <t>山药</t>
  </si>
  <si>
    <t>生姜</t>
  </si>
  <si>
    <t>圣女果</t>
  </si>
  <si>
    <t>丝瓜</t>
  </si>
  <si>
    <t>素海蜇丝</t>
  </si>
  <si>
    <t>蒜苗</t>
  </si>
  <si>
    <t>蒜苔</t>
  </si>
  <si>
    <t>笋</t>
  </si>
  <si>
    <t>铁棍山药</t>
  </si>
  <si>
    <t>茼蒿</t>
  </si>
  <si>
    <t>豌豆</t>
  </si>
  <si>
    <t>西红柿</t>
  </si>
  <si>
    <t>西葫芦</t>
  </si>
  <si>
    <t>西兰花</t>
  </si>
  <si>
    <t>西芹</t>
  </si>
  <si>
    <t>鲜花生</t>
  </si>
  <si>
    <t>鲜蘑</t>
  </si>
  <si>
    <t>咸蛋黄</t>
  </si>
  <si>
    <t>苋菜</t>
  </si>
  <si>
    <t>线椒</t>
  </si>
  <si>
    <t>香菜</t>
  </si>
  <si>
    <t>香葱</t>
  </si>
  <si>
    <t>香菇</t>
  </si>
  <si>
    <t>香芹</t>
  </si>
  <si>
    <t>蟹味菇</t>
  </si>
  <si>
    <t>杏鲍菇</t>
  </si>
  <si>
    <t>杏鲍菇根</t>
  </si>
  <si>
    <t>雪里蕻</t>
  </si>
  <si>
    <t>樱桃萝卜</t>
  </si>
  <si>
    <t>油麦菜</t>
  </si>
  <si>
    <t>鱼酸菜</t>
  </si>
  <si>
    <t>玉米</t>
  </si>
  <si>
    <t>玉米粒</t>
  </si>
  <si>
    <t>芋头</t>
  </si>
  <si>
    <t>圆白菜</t>
  </si>
  <si>
    <t>圆茄子</t>
  </si>
  <si>
    <t>圆生菜</t>
  </si>
  <si>
    <t>榨菜</t>
  </si>
  <si>
    <t>长毛山药</t>
  </si>
  <si>
    <t>长茄子</t>
  </si>
  <si>
    <t>竹笋</t>
  </si>
  <si>
    <t>紫甘蓝</t>
  </si>
  <si>
    <t>紫皮洋葱</t>
  </si>
  <si>
    <t>紫薯</t>
  </si>
  <si>
    <t>白萝卜</t>
  </si>
  <si>
    <t>白山药</t>
  </si>
  <si>
    <t>百合</t>
  </si>
  <si>
    <t>薄荷叶</t>
  </si>
  <si>
    <t>虫草花</t>
  </si>
  <si>
    <t>冬瓜</t>
  </si>
  <si>
    <t>法香</t>
  </si>
  <si>
    <t>干豆结</t>
  </si>
  <si>
    <t>干烤麸</t>
  </si>
  <si>
    <t>海白菜</t>
  </si>
  <si>
    <t>海带</t>
  </si>
  <si>
    <t>海带块</t>
  </si>
  <si>
    <t>韩国辣白菜</t>
  </si>
  <si>
    <t>红线椒</t>
  </si>
  <si>
    <t>红圆椒</t>
  </si>
  <si>
    <t>芥兰笋</t>
  </si>
  <si>
    <t>蕨菜</t>
  </si>
  <si>
    <t>口蘑</t>
  </si>
  <si>
    <t>快菜</t>
  </si>
  <si>
    <t>辣白菜</t>
  </si>
  <si>
    <t>莲藕</t>
  </si>
  <si>
    <t>凉瓜</t>
  </si>
  <si>
    <t>芦笋</t>
  </si>
  <si>
    <t>罗汉笋</t>
  </si>
  <si>
    <t>萝卜</t>
  </si>
  <si>
    <t>绿苋菜</t>
  </si>
  <si>
    <t>魔芋</t>
  </si>
  <si>
    <t>奶白菜</t>
  </si>
  <si>
    <t>南瓜</t>
  </si>
  <si>
    <t>泡藕带</t>
  </si>
  <si>
    <t>皮蛋</t>
  </si>
  <si>
    <t>芹菜</t>
  </si>
  <si>
    <t>青杭椒</t>
  </si>
  <si>
    <t>青尖椒</t>
  </si>
  <si>
    <t>青萝卜</t>
  </si>
  <si>
    <t>酸菜</t>
  </si>
  <si>
    <t>天目笋</t>
  </si>
  <si>
    <t>外婆菜</t>
  </si>
  <si>
    <t>咸菜</t>
  </si>
  <si>
    <t>香椿苗</t>
  </si>
  <si>
    <t>小米椒</t>
  </si>
  <si>
    <t>小米辣</t>
  </si>
  <si>
    <t>心里美萝卜</t>
  </si>
  <si>
    <t>洋葱</t>
  </si>
  <si>
    <t>芝麻菜</t>
  </si>
  <si>
    <t>青线椒</t>
  </si>
  <si>
    <t>红苋菜</t>
  </si>
  <si>
    <t>红杭椒</t>
  </si>
  <si>
    <t>黄瓜干</t>
  </si>
  <si>
    <t>青小米椒</t>
  </si>
  <si>
    <t>情人草</t>
  </si>
  <si>
    <t>散菜花</t>
  </si>
  <si>
    <t>散娃娃菜</t>
  </si>
  <si>
    <t>湿海带</t>
  </si>
  <si>
    <t>蒜仔</t>
  </si>
  <si>
    <t>豌豆粒</t>
  </si>
  <si>
    <t>心里美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</si>
</sst>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0_ "/>
    <numFmt numFmtId="178" formatCode="#,##0.00_ "/>
    <numFmt numFmtId="179" formatCode="0.0000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Calibri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right" vertical="center"/>
    </xf>
    <xf numFmtId="177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178" fontId="3" fillId="0" borderId="1" xfId="0" applyNumberFormat="1" applyFont="1" applyBorder="1" applyAlignment="1">
      <alignment horizontal="right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Fill="1" applyAlignment="1">
      <alignment horizontal="center" vertical="center"/>
    </xf>
    <xf numFmtId="0" fontId="0" fillId="0" borderId="0" xfId="0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H3" sqref="H3"/>
    </sheetView>
  </sheetViews>
  <sheetFormatPr defaultColWidth="9" defaultRowHeight="14.4" outlineLevelCol="7"/>
  <cols>
    <col min="1" max="1" width="10.75" style="10" customWidth="1"/>
    <col min="2" max="2" width="10.5" style="10" customWidth="1"/>
    <col min="3" max="6" width="10.6296296296296" style="11" customWidth="1"/>
    <col min="7" max="7" width="16.75" style="11" customWidth="1"/>
    <col min="8" max="8" width="19.75" customWidth="1"/>
  </cols>
  <sheetData>
    <row r="1" ht="32.4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6" spans="1:8">
      <c r="A2" s="3" t="s">
        <v>8</v>
      </c>
      <c r="B2" s="4">
        <v>1.45</v>
      </c>
      <c r="C2" s="5">
        <v>0</v>
      </c>
      <c r="D2" s="5">
        <v>40</v>
      </c>
      <c r="E2" s="5">
        <v>0</v>
      </c>
      <c r="F2" s="5">
        <v>0</v>
      </c>
      <c r="G2" s="6">
        <f>SUM(C2:F2)</f>
        <v>40</v>
      </c>
      <c r="H2" s="9">
        <f>B2*G2</f>
        <v>58</v>
      </c>
    </row>
    <row r="3" ht="15.6" spans="1:8">
      <c r="A3" s="3" t="s">
        <v>9</v>
      </c>
      <c r="B3" s="4">
        <v>3.75</v>
      </c>
      <c r="C3" s="5">
        <v>0</v>
      </c>
      <c r="D3" s="5">
        <v>46</v>
      </c>
      <c r="E3" s="5">
        <v>22</v>
      </c>
      <c r="F3" s="5">
        <v>30</v>
      </c>
      <c r="G3" s="6">
        <f t="shared" ref="G3:G66" si="0">SUM(C3:F3)</f>
        <v>98</v>
      </c>
      <c r="H3" s="9">
        <f t="shared" ref="H3:H66" si="1">B3*G3</f>
        <v>367.5</v>
      </c>
    </row>
    <row r="4" ht="15.6" spans="1:8">
      <c r="A4" s="3" t="s">
        <v>10</v>
      </c>
      <c r="B4" s="4">
        <v>8.625</v>
      </c>
      <c r="C4" s="5">
        <v>30</v>
      </c>
      <c r="D4" s="5">
        <v>0</v>
      </c>
      <c r="E4" s="5">
        <v>0</v>
      </c>
      <c r="F4" s="5">
        <v>0</v>
      </c>
      <c r="G4" s="6">
        <f t="shared" si="0"/>
        <v>30</v>
      </c>
      <c r="H4" s="9">
        <f t="shared" si="1"/>
        <v>258.75</v>
      </c>
    </row>
    <row r="5" ht="15.6" spans="1:8">
      <c r="A5" s="3" t="s">
        <v>11</v>
      </c>
      <c r="B5" s="4">
        <v>0.5</v>
      </c>
      <c r="C5" s="5">
        <v>0</v>
      </c>
      <c r="D5" s="5">
        <v>50</v>
      </c>
      <c r="E5" s="5">
        <v>0</v>
      </c>
      <c r="F5" s="5">
        <v>0</v>
      </c>
      <c r="G5" s="6">
        <f t="shared" si="0"/>
        <v>50</v>
      </c>
      <c r="H5" s="9">
        <f t="shared" si="1"/>
        <v>25</v>
      </c>
    </row>
    <row r="6" ht="15.6" spans="1:8">
      <c r="A6" s="3" t="s">
        <v>12</v>
      </c>
      <c r="B6" s="4">
        <v>2.3</v>
      </c>
      <c r="C6" s="5">
        <v>10</v>
      </c>
      <c r="D6" s="5">
        <v>30</v>
      </c>
      <c r="E6" s="5">
        <v>0</v>
      </c>
      <c r="F6" s="5">
        <v>0</v>
      </c>
      <c r="G6" s="6">
        <f t="shared" si="0"/>
        <v>40</v>
      </c>
      <c r="H6" s="9">
        <f t="shared" si="1"/>
        <v>92</v>
      </c>
    </row>
    <row r="7" ht="15.6" spans="1:8">
      <c r="A7" s="3" t="s">
        <v>13</v>
      </c>
      <c r="B7" s="4">
        <v>6.8</v>
      </c>
      <c r="C7" s="5">
        <v>0</v>
      </c>
      <c r="D7" s="5">
        <v>2</v>
      </c>
      <c r="E7" s="5">
        <v>0</v>
      </c>
      <c r="F7" s="5">
        <v>0</v>
      </c>
      <c r="G7" s="6">
        <f t="shared" si="0"/>
        <v>2</v>
      </c>
      <c r="H7" s="9">
        <f t="shared" si="1"/>
        <v>13.6</v>
      </c>
    </row>
    <row r="8" ht="15.6" spans="1:8">
      <c r="A8" s="3" t="s">
        <v>14</v>
      </c>
      <c r="B8" s="4">
        <v>5.1</v>
      </c>
      <c r="C8" s="5">
        <v>0</v>
      </c>
      <c r="D8" s="5">
        <v>64</v>
      </c>
      <c r="E8" s="5">
        <v>0</v>
      </c>
      <c r="F8" s="5">
        <v>8</v>
      </c>
      <c r="G8" s="6">
        <f t="shared" si="0"/>
        <v>72</v>
      </c>
      <c r="H8" s="9">
        <f t="shared" si="1"/>
        <v>367.2</v>
      </c>
    </row>
    <row r="9" ht="15.6" spans="1:8">
      <c r="A9" s="3" t="s">
        <v>15</v>
      </c>
      <c r="B9" s="4">
        <v>2.6</v>
      </c>
      <c r="C9" s="5">
        <v>0</v>
      </c>
      <c r="D9" s="5">
        <v>13</v>
      </c>
      <c r="E9" s="5">
        <v>4</v>
      </c>
      <c r="F9" s="5">
        <v>0</v>
      </c>
      <c r="G9" s="6">
        <f t="shared" si="0"/>
        <v>17</v>
      </c>
      <c r="H9" s="9">
        <f t="shared" si="1"/>
        <v>44.2</v>
      </c>
    </row>
    <row r="10" ht="15.6" spans="1:8">
      <c r="A10" s="3" t="s">
        <v>16</v>
      </c>
      <c r="B10" s="4">
        <v>1.275</v>
      </c>
      <c r="C10" s="5">
        <v>0</v>
      </c>
      <c r="D10" s="5">
        <v>160</v>
      </c>
      <c r="E10" s="5">
        <v>16</v>
      </c>
      <c r="F10" s="5">
        <v>0</v>
      </c>
      <c r="G10" s="6">
        <f t="shared" si="0"/>
        <v>176</v>
      </c>
      <c r="H10" s="9">
        <f t="shared" si="1"/>
        <v>224.4</v>
      </c>
    </row>
    <row r="11" ht="15.6" spans="1:8">
      <c r="A11" s="3" t="s">
        <v>17</v>
      </c>
      <c r="B11" s="4">
        <v>1.275</v>
      </c>
      <c r="C11" s="5">
        <v>0</v>
      </c>
      <c r="D11" s="5">
        <v>20</v>
      </c>
      <c r="E11" s="5">
        <v>1</v>
      </c>
      <c r="F11" s="5">
        <v>0</v>
      </c>
      <c r="G11" s="6">
        <f t="shared" si="0"/>
        <v>21</v>
      </c>
      <c r="H11" s="9">
        <f t="shared" si="1"/>
        <v>26.775</v>
      </c>
    </row>
    <row r="12" ht="15.6" spans="1:8">
      <c r="A12" s="3" t="s">
        <v>18</v>
      </c>
      <c r="B12" s="4">
        <v>1.95</v>
      </c>
      <c r="C12" s="5">
        <v>0</v>
      </c>
      <c r="D12" s="5">
        <v>32</v>
      </c>
      <c r="E12" s="5">
        <v>0</v>
      </c>
      <c r="F12" s="5">
        <v>0</v>
      </c>
      <c r="G12" s="6">
        <f t="shared" si="0"/>
        <v>32</v>
      </c>
      <c r="H12" s="9">
        <f t="shared" si="1"/>
        <v>62.4</v>
      </c>
    </row>
    <row r="13" ht="15.6" spans="1:8">
      <c r="A13" s="3" t="s">
        <v>19</v>
      </c>
      <c r="B13" s="4">
        <v>1.175</v>
      </c>
      <c r="C13" s="5">
        <v>0</v>
      </c>
      <c r="D13" s="5">
        <v>80</v>
      </c>
      <c r="E13" s="5">
        <v>40</v>
      </c>
      <c r="F13" s="5">
        <v>0</v>
      </c>
      <c r="G13" s="6">
        <f t="shared" si="0"/>
        <v>120</v>
      </c>
      <c r="H13" s="9">
        <f t="shared" si="1"/>
        <v>141</v>
      </c>
    </row>
    <row r="14" ht="15.6" spans="1:8">
      <c r="A14" s="3" t="s">
        <v>20</v>
      </c>
      <c r="B14" s="4">
        <v>1.85</v>
      </c>
      <c r="C14" s="5">
        <v>60</v>
      </c>
      <c r="D14" s="5">
        <v>300.8</v>
      </c>
      <c r="E14" s="5">
        <v>8</v>
      </c>
      <c r="F14" s="5">
        <v>50.4</v>
      </c>
      <c r="G14" s="6">
        <f t="shared" si="0"/>
        <v>419.2</v>
      </c>
      <c r="H14" s="9">
        <f t="shared" si="1"/>
        <v>775.52</v>
      </c>
    </row>
    <row r="15" ht="15.6" spans="1:8">
      <c r="A15" s="3" t="s">
        <v>21</v>
      </c>
      <c r="B15" s="4">
        <v>10.634</v>
      </c>
      <c r="C15" s="5">
        <v>0</v>
      </c>
      <c r="D15" s="5">
        <v>2</v>
      </c>
      <c r="E15" s="5">
        <v>2</v>
      </c>
      <c r="F15" s="5">
        <v>0</v>
      </c>
      <c r="G15" s="6">
        <f t="shared" si="0"/>
        <v>4</v>
      </c>
      <c r="H15" s="9">
        <f t="shared" si="1"/>
        <v>42.536</v>
      </c>
    </row>
    <row r="16" ht="15.6" spans="1:8">
      <c r="A16" s="3" t="s">
        <v>22</v>
      </c>
      <c r="B16" s="4">
        <v>1.5</v>
      </c>
      <c r="C16" s="5">
        <v>0</v>
      </c>
      <c r="D16" s="5">
        <v>270</v>
      </c>
      <c r="E16" s="5">
        <v>6</v>
      </c>
      <c r="F16" s="5">
        <v>100</v>
      </c>
      <c r="G16" s="6">
        <f t="shared" si="0"/>
        <v>376</v>
      </c>
      <c r="H16" s="9">
        <f t="shared" si="1"/>
        <v>564</v>
      </c>
    </row>
    <row r="17" ht="15.6" spans="1:8">
      <c r="A17" s="3" t="s">
        <v>23</v>
      </c>
      <c r="B17" s="4">
        <v>2.35</v>
      </c>
      <c r="C17" s="5">
        <v>260</v>
      </c>
      <c r="D17" s="5">
        <v>1058</v>
      </c>
      <c r="E17" s="5">
        <v>108</v>
      </c>
      <c r="F17" s="5">
        <v>0</v>
      </c>
      <c r="G17" s="6">
        <f t="shared" si="0"/>
        <v>1426</v>
      </c>
      <c r="H17" s="9">
        <f t="shared" si="1"/>
        <v>3351.1</v>
      </c>
    </row>
    <row r="18" ht="15.6" spans="1:8">
      <c r="A18" s="3" t="s">
        <v>24</v>
      </c>
      <c r="B18" s="4">
        <v>8.675</v>
      </c>
      <c r="C18" s="5">
        <v>0</v>
      </c>
      <c r="D18" s="5">
        <v>0</v>
      </c>
      <c r="E18" s="5">
        <v>0</v>
      </c>
      <c r="F18" s="5">
        <v>8</v>
      </c>
      <c r="G18" s="6">
        <f t="shared" si="0"/>
        <v>8</v>
      </c>
      <c r="H18" s="9">
        <f t="shared" si="1"/>
        <v>69.4</v>
      </c>
    </row>
    <row r="19" ht="15.6" spans="1:8">
      <c r="A19" s="3" t="s">
        <v>25</v>
      </c>
      <c r="B19" s="4">
        <v>4.45</v>
      </c>
      <c r="C19" s="5">
        <v>0</v>
      </c>
      <c r="D19" s="5">
        <v>0.5</v>
      </c>
      <c r="E19" s="5">
        <v>4.5</v>
      </c>
      <c r="F19" s="5">
        <v>0</v>
      </c>
      <c r="G19" s="6">
        <f t="shared" si="0"/>
        <v>5</v>
      </c>
      <c r="H19" s="9">
        <f t="shared" si="1"/>
        <v>22.25</v>
      </c>
    </row>
    <row r="20" ht="15.6" spans="1:8">
      <c r="A20" s="3" t="s">
        <v>26</v>
      </c>
      <c r="B20" s="4">
        <v>2.9</v>
      </c>
      <c r="C20" s="5">
        <v>120</v>
      </c>
      <c r="D20" s="5">
        <v>32</v>
      </c>
      <c r="E20" s="5">
        <v>2</v>
      </c>
      <c r="F20" s="5">
        <v>42</v>
      </c>
      <c r="G20" s="6">
        <f t="shared" si="0"/>
        <v>196</v>
      </c>
      <c r="H20" s="9">
        <f t="shared" si="1"/>
        <v>568.4</v>
      </c>
    </row>
    <row r="21" ht="15.6" spans="1:8">
      <c r="A21" s="8" t="s">
        <v>27</v>
      </c>
      <c r="B21" s="4">
        <v>3.9</v>
      </c>
      <c r="C21" s="5">
        <v>0</v>
      </c>
      <c r="D21" s="5">
        <v>1.2</v>
      </c>
      <c r="E21" s="5">
        <v>0</v>
      </c>
      <c r="F21" s="5">
        <v>0</v>
      </c>
      <c r="G21" s="6">
        <f t="shared" si="0"/>
        <v>1.2</v>
      </c>
      <c r="H21" s="9">
        <f t="shared" si="1"/>
        <v>4.68</v>
      </c>
    </row>
    <row r="22" ht="15.6" spans="1:8">
      <c r="A22" s="3" t="s">
        <v>28</v>
      </c>
      <c r="B22" s="4">
        <v>2.6</v>
      </c>
      <c r="C22" s="5">
        <v>0</v>
      </c>
      <c r="D22" s="5">
        <v>1</v>
      </c>
      <c r="E22" s="5">
        <v>0</v>
      </c>
      <c r="F22" s="5">
        <v>0</v>
      </c>
      <c r="G22" s="6">
        <f t="shared" si="0"/>
        <v>1</v>
      </c>
      <c r="H22" s="9">
        <f t="shared" si="1"/>
        <v>2.6</v>
      </c>
    </row>
    <row r="23" ht="15.6" spans="1:8">
      <c r="A23" s="3" t="s">
        <v>29</v>
      </c>
      <c r="B23" s="4">
        <v>2.95</v>
      </c>
      <c r="C23" s="5">
        <v>24</v>
      </c>
      <c r="D23" s="5">
        <v>20</v>
      </c>
      <c r="E23" s="5">
        <v>65</v>
      </c>
      <c r="F23" s="5">
        <v>0</v>
      </c>
      <c r="G23" s="6">
        <f t="shared" si="0"/>
        <v>109</v>
      </c>
      <c r="H23" s="9">
        <f t="shared" si="1"/>
        <v>321.55</v>
      </c>
    </row>
    <row r="24" ht="15.6" spans="1:8">
      <c r="A24" s="3" t="s">
        <v>30</v>
      </c>
      <c r="B24" s="4">
        <v>2.561</v>
      </c>
      <c r="C24" s="5">
        <v>0</v>
      </c>
      <c r="D24" s="5">
        <v>3</v>
      </c>
      <c r="E24" s="5">
        <v>0</v>
      </c>
      <c r="F24" s="5">
        <v>0</v>
      </c>
      <c r="G24" s="6">
        <f t="shared" si="0"/>
        <v>3</v>
      </c>
      <c r="H24" s="9">
        <f t="shared" si="1"/>
        <v>7.683</v>
      </c>
    </row>
    <row r="25" ht="15.6" spans="1:8">
      <c r="A25" s="3" t="s">
        <v>31</v>
      </c>
      <c r="B25" s="4">
        <v>3.25</v>
      </c>
      <c r="C25" s="5">
        <v>0</v>
      </c>
      <c r="D25" s="5">
        <v>0</v>
      </c>
      <c r="E25" s="5">
        <v>30</v>
      </c>
      <c r="F25" s="5">
        <v>0</v>
      </c>
      <c r="G25" s="6">
        <f t="shared" si="0"/>
        <v>30</v>
      </c>
      <c r="H25" s="9">
        <f t="shared" si="1"/>
        <v>97.5</v>
      </c>
    </row>
    <row r="26" ht="15.6" spans="1:8">
      <c r="A26" s="3" t="s">
        <v>32</v>
      </c>
      <c r="B26" s="4">
        <v>3.875</v>
      </c>
      <c r="C26" s="5">
        <v>0</v>
      </c>
      <c r="D26" s="5">
        <v>20</v>
      </c>
      <c r="E26" s="5">
        <v>0</v>
      </c>
      <c r="F26" s="5">
        <v>0</v>
      </c>
      <c r="G26" s="6">
        <f t="shared" si="0"/>
        <v>20</v>
      </c>
      <c r="H26" s="9">
        <f t="shared" si="1"/>
        <v>77.5</v>
      </c>
    </row>
    <row r="27" ht="15.6" spans="1:8">
      <c r="A27" s="3" t="s">
        <v>33</v>
      </c>
      <c r="B27" s="4">
        <v>3.55</v>
      </c>
      <c r="C27" s="5">
        <v>0</v>
      </c>
      <c r="D27" s="5">
        <v>50</v>
      </c>
      <c r="E27" s="5">
        <v>0</v>
      </c>
      <c r="F27" s="5">
        <v>0</v>
      </c>
      <c r="G27" s="6">
        <f t="shared" si="0"/>
        <v>50</v>
      </c>
      <c r="H27" s="9">
        <f t="shared" si="1"/>
        <v>177.5</v>
      </c>
    </row>
    <row r="28" ht="15.6" spans="1:8">
      <c r="A28" s="3" t="s">
        <v>34</v>
      </c>
      <c r="B28" s="4">
        <v>2.625</v>
      </c>
      <c r="C28" s="5">
        <v>0</v>
      </c>
      <c r="D28" s="5">
        <v>300</v>
      </c>
      <c r="E28" s="5">
        <v>50</v>
      </c>
      <c r="F28" s="5">
        <v>58</v>
      </c>
      <c r="G28" s="6">
        <f t="shared" si="0"/>
        <v>408</v>
      </c>
      <c r="H28" s="9">
        <f t="shared" si="1"/>
        <v>1071</v>
      </c>
    </row>
    <row r="29" ht="15.6" spans="1:8">
      <c r="A29" s="3" t="s">
        <v>35</v>
      </c>
      <c r="B29" s="4">
        <v>3.55</v>
      </c>
      <c r="C29" s="5">
        <v>0</v>
      </c>
      <c r="D29" s="5">
        <v>30</v>
      </c>
      <c r="E29" s="5">
        <v>0</v>
      </c>
      <c r="F29" s="5">
        <v>14</v>
      </c>
      <c r="G29" s="6">
        <f t="shared" si="0"/>
        <v>44</v>
      </c>
      <c r="H29" s="9">
        <f t="shared" si="1"/>
        <v>156.2</v>
      </c>
    </row>
    <row r="30" ht="15.6" spans="1:8">
      <c r="A30" s="8" t="s">
        <v>36</v>
      </c>
      <c r="B30" s="4">
        <v>4.719</v>
      </c>
      <c r="C30" s="5">
        <v>0</v>
      </c>
      <c r="D30" s="5">
        <v>80</v>
      </c>
      <c r="E30" s="5">
        <v>0</v>
      </c>
      <c r="F30" s="5">
        <v>10</v>
      </c>
      <c r="G30" s="6">
        <f t="shared" si="0"/>
        <v>90</v>
      </c>
      <c r="H30" s="9">
        <f t="shared" si="1"/>
        <v>424.71</v>
      </c>
    </row>
    <row r="31" ht="15.6" spans="1:8">
      <c r="A31" s="3" t="s">
        <v>37</v>
      </c>
      <c r="B31" s="4">
        <v>1.925</v>
      </c>
      <c r="C31" s="5">
        <v>0</v>
      </c>
      <c r="D31" s="5">
        <v>30</v>
      </c>
      <c r="E31" s="5">
        <v>0</v>
      </c>
      <c r="F31" s="5">
        <v>0</v>
      </c>
      <c r="G31" s="6">
        <f t="shared" si="0"/>
        <v>30</v>
      </c>
      <c r="H31" s="9">
        <f t="shared" si="1"/>
        <v>57.75</v>
      </c>
    </row>
    <row r="32" ht="15.6" spans="1:8">
      <c r="A32" s="3" t="s">
        <v>38</v>
      </c>
      <c r="B32" s="4">
        <v>6.25</v>
      </c>
      <c r="C32" s="5">
        <v>0</v>
      </c>
      <c r="D32" s="5">
        <v>32</v>
      </c>
      <c r="E32" s="5">
        <v>0</v>
      </c>
      <c r="F32" s="5">
        <v>0</v>
      </c>
      <c r="G32" s="6">
        <f t="shared" si="0"/>
        <v>32</v>
      </c>
      <c r="H32" s="9">
        <f t="shared" si="1"/>
        <v>200</v>
      </c>
    </row>
    <row r="33" ht="15.6" spans="1:8">
      <c r="A33" s="3" t="s">
        <v>39</v>
      </c>
      <c r="B33" s="4">
        <v>3.3</v>
      </c>
      <c r="C33" s="5">
        <v>0</v>
      </c>
      <c r="D33" s="5">
        <v>8</v>
      </c>
      <c r="E33" s="5">
        <v>30</v>
      </c>
      <c r="F33" s="5">
        <v>0</v>
      </c>
      <c r="G33" s="6">
        <f t="shared" si="0"/>
        <v>38</v>
      </c>
      <c r="H33" s="9">
        <f t="shared" si="1"/>
        <v>125.4</v>
      </c>
    </row>
    <row r="34" ht="15.6" spans="1:8">
      <c r="A34" s="3" t="s">
        <v>40</v>
      </c>
      <c r="B34" s="4">
        <v>5.75</v>
      </c>
      <c r="C34" s="5">
        <v>5</v>
      </c>
      <c r="D34" s="5">
        <v>63</v>
      </c>
      <c r="E34" s="5">
        <v>5</v>
      </c>
      <c r="F34" s="5">
        <v>0</v>
      </c>
      <c r="G34" s="6">
        <f t="shared" si="0"/>
        <v>73</v>
      </c>
      <c r="H34" s="9">
        <f t="shared" si="1"/>
        <v>419.75</v>
      </c>
    </row>
    <row r="35" ht="15.6" spans="1:8">
      <c r="A35" s="3" t="s">
        <v>41</v>
      </c>
      <c r="B35" s="4">
        <v>5.15</v>
      </c>
      <c r="C35" s="5">
        <v>0</v>
      </c>
      <c r="D35" s="5">
        <v>20</v>
      </c>
      <c r="E35" s="5">
        <v>50</v>
      </c>
      <c r="F35" s="5">
        <v>0</v>
      </c>
      <c r="G35" s="6">
        <f t="shared" si="0"/>
        <v>70</v>
      </c>
      <c r="H35" s="9">
        <f t="shared" si="1"/>
        <v>360.5</v>
      </c>
    </row>
    <row r="36" ht="15.6" spans="1:8">
      <c r="A36" s="3" t="s">
        <v>42</v>
      </c>
      <c r="B36" s="4">
        <v>1.275</v>
      </c>
      <c r="C36" s="5">
        <v>0</v>
      </c>
      <c r="D36" s="5">
        <v>0</v>
      </c>
      <c r="E36" s="5">
        <v>1</v>
      </c>
      <c r="F36" s="5">
        <v>0</v>
      </c>
      <c r="G36" s="6">
        <f t="shared" si="0"/>
        <v>1</v>
      </c>
      <c r="H36" s="9">
        <f t="shared" si="1"/>
        <v>1.275</v>
      </c>
    </row>
    <row r="37" ht="15.6" spans="1:8">
      <c r="A37" s="3" t="s">
        <v>43</v>
      </c>
      <c r="B37" s="4">
        <v>3.25</v>
      </c>
      <c r="C37" s="5">
        <v>5</v>
      </c>
      <c r="D37" s="5">
        <v>56</v>
      </c>
      <c r="E37" s="5">
        <v>8</v>
      </c>
      <c r="F37" s="5">
        <v>7</v>
      </c>
      <c r="G37" s="6">
        <f t="shared" si="0"/>
        <v>76</v>
      </c>
      <c r="H37" s="9">
        <f t="shared" si="1"/>
        <v>247</v>
      </c>
    </row>
    <row r="38" ht="15.6" spans="1:8">
      <c r="A38" s="3" t="s">
        <v>44</v>
      </c>
      <c r="B38" s="4">
        <v>1.275</v>
      </c>
      <c r="C38" s="5">
        <v>0</v>
      </c>
      <c r="D38" s="5">
        <v>300</v>
      </c>
      <c r="E38" s="5">
        <v>30</v>
      </c>
      <c r="F38" s="5">
        <v>64</v>
      </c>
      <c r="G38" s="6">
        <f t="shared" si="0"/>
        <v>394</v>
      </c>
      <c r="H38" s="9">
        <f t="shared" si="1"/>
        <v>502.35</v>
      </c>
    </row>
    <row r="39" ht="15.6" spans="1:8">
      <c r="A39" s="3" t="s">
        <v>45</v>
      </c>
      <c r="B39" s="4">
        <v>4.575</v>
      </c>
      <c r="C39" s="5">
        <v>0</v>
      </c>
      <c r="D39" s="5">
        <v>1.8</v>
      </c>
      <c r="E39" s="5">
        <v>0</v>
      </c>
      <c r="F39" s="5">
        <v>0</v>
      </c>
      <c r="G39" s="6">
        <f t="shared" si="0"/>
        <v>1.8</v>
      </c>
      <c r="H39" s="9">
        <f t="shared" si="1"/>
        <v>8.235</v>
      </c>
    </row>
    <row r="40" ht="15.6" spans="1:8">
      <c r="A40" s="3" t="s">
        <v>46</v>
      </c>
      <c r="B40" s="4">
        <v>2.95</v>
      </c>
      <c r="C40" s="5">
        <v>0</v>
      </c>
      <c r="D40" s="5">
        <v>90</v>
      </c>
      <c r="E40" s="5">
        <v>34</v>
      </c>
      <c r="F40" s="5">
        <v>15</v>
      </c>
      <c r="G40" s="6">
        <f t="shared" si="0"/>
        <v>139</v>
      </c>
      <c r="H40" s="9">
        <f t="shared" si="1"/>
        <v>410.05</v>
      </c>
    </row>
    <row r="41" ht="15.6" spans="1:8">
      <c r="A41" s="3" t="s">
        <v>47</v>
      </c>
      <c r="B41" s="4">
        <v>2.825</v>
      </c>
      <c r="C41" s="5">
        <v>0</v>
      </c>
      <c r="D41" s="5">
        <v>31</v>
      </c>
      <c r="E41" s="5">
        <v>4</v>
      </c>
      <c r="F41" s="5">
        <v>20</v>
      </c>
      <c r="G41" s="6">
        <f t="shared" si="0"/>
        <v>55</v>
      </c>
      <c r="H41" s="9">
        <f t="shared" si="1"/>
        <v>155.375</v>
      </c>
    </row>
    <row r="42" ht="15.6" spans="1:8">
      <c r="A42" s="3" t="s">
        <v>48</v>
      </c>
      <c r="B42" s="4">
        <v>7</v>
      </c>
      <c r="C42" s="5">
        <v>0</v>
      </c>
      <c r="D42" s="5">
        <v>6</v>
      </c>
      <c r="E42" s="5">
        <v>0</v>
      </c>
      <c r="F42" s="5">
        <v>0</v>
      </c>
      <c r="G42" s="6">
        <f t="shared" si="0"/>
        <v>6</v>
      </c>
      <c r="H42" s="9">
        <f t="shared" si="1"/>
        <v>42</v>
      </c>
    </row>
    <row r="43" ht="15.6" spans="1:8">
      <c r="A43" s="3" t="s">
        <v>49</v>
      </c>
      <c r="B43" s="4">
        <v>11.7</v>
      </c>
      <c r="C43" s="5">
        <v>0</v>
      </c>
      <c r="D43" s="5">
        <v>0</v>
      </c>
      <c r="E43" s="5">
        <v>3</v>
      </c>
      <c r="F43" s="5">
        <v>0</v>
      </c>
      <c r="G43" s="6">
        <f t="shared" si="0"/>
        <v>3</v>
      </c>
      <c r="H43" s="9">
        <f t="shared" si="1"/>
        <v>35.1</v>
      </c>
    </row>
    <row r="44" ht="15.6" spans="1:8">
      <c r="A44" s="3" t="s">
        <v>50</v>
      </c>
      <c r="B44" s="4">
        <v>2.9</v>
      </c>
      <c r="C44" s="5">
        <v>0</v>
      </c>
      <c r="D44" s="5">
        <v>107</v>
      </c>
      <c r="E44" s="5">
        <v>0</v>
      </c>
      <c r="F44" s="5">
        <v>0</v>
      </c>
      <c r="G44" s="6">
        <f t="shared" si="0"/>
        <v>107</v>
      </c>
      <c r="H44" s="9">
        <f t="shared" si="1"/>
        <v>310.3</v>
      </c>
    </row>
    <row r="45" ht="15.6" spans="1:8">
      <c r="A45" s="3" t="s">
        <v>51</v>
      </c>
      <c r="B45" s="4">
        <v>5.5</v>
      </c>
      <c r="C45" s="5">
        <v>0</v>
      </c>
      <c r="D45" s="5">
        <v>0</v>
      </c>
      <c r="E45" s="5">
        <v>10</v>
      </c>
      <c r="F45" s="5">
        <v>0</v>
      </c>
      <c r="G45" s="6">
        <f t="shared" si="0"/>
        <v>10</v>
      </c>
      <c r="H45" s="9">
        <f t="shared" si="1"/>
        <v>55</v>
      </c>
    </row>
    <row r="46" ht="15.6" spans="1:8">
      <c r="A46" s="3" t="s">
        <v>52</v>
      </c>
      <c r="B46" s="4">
        <v>2.35</v>
      </c>
      <c r="C46" s="5">
        <v>0</v>
      </c>
      <c r="D46" s="5">
        <v>24</v>
      </c>
      <c r="E46" s="5">
        <v>0</v>
      </c>
      <c r="F46" s="5">
        <v>0</v>
      </c>
      <c r="G46" s="6">
        <f t="shared" si="0"/>
        <v>24</v>
      </c>
      <c r="H46" s="9">
        <f t="shared" si="1"/>
        <v>56.4</v>
      </c>
    </row>
    <row r="47" ht="15.6" spans="1:8">
      <c r="A47" s="3" t="s">
        <v>53</v>
      </c>
      <c r="B47" s="4">
        <v>5.1</v>
      </c>
      <c r="C47" s="5">
        <v>38</v>
      </c>
      <c r="D47" s="5">
        <v>70</v>
      </c>
      <c r="E47" s="5">
        <v>0</v>
      </c>
      <c r="F47" s="5">
        <v>15</v>
      </c>
      <c r="G47" s="6">
        <f t="shared" si="0"/>
        <v>123</v>
      </c>
      <c r="H47" s="9">
        <f t="shared" si="1"/>
        <v>627.3</v>
      </c>
    </row>
    <row r="48" ht="15.6" spans="1:8">
      <c r="A48" s="8" t="s">
        <v>54</v>
      </c>
      <c r="B48" s="4">
        <v>32.5</v>
      </c>
      <c r="C48" s="5">
        <v>0</v>
      </c>
      <c r="D48" s="5">
        <v>0</v>
      </c>
      <c r="E48" s="5">
        <v>1</v>
      </c>
      <c r="F48" s="5">
        <v>0</v>
      </c>
      <c r="G48" s="6">
        <f t="shared" si="0"/>
        <v>1</v>
      </c>
      <c r="H48" s="9">
        <f t="shared" si="1"/>
        <v>32.5</v>
      </c>
    </row>
    <row r="49" ht="15.6" spans="1:8">
      <c r="A49" s="3" t="s">
        <v>55</v>
      </c>
      <c r="B49" s="4">
        <v>2.05</v>
      </c>
      <c r="C49" s="5">
        <v>0</v>
      </c>
      <c r="D49" s="5">
        <v>20</v>
      </c>
      <c r="E49" s="5">
        <v>2</v>
      </c>
      <c r="F49" s="5">
        <v>0</v>
      </c>
      <c r="G49" s="6">
        <f t="shared" si="0"/>
        <v>22</v>
      </c>
      <c r="H49" s="9">
        <f t="shared" si="1"/>
        <v>45.1</v>
      </c>
    </row>
    <row r="50" ht="15.6" spans="1:8">
      <c r="A50" s="3" t="s">
        <v>56</v>
      </c>
      <c r="B50" s="4">
        <v>2.75</v>
      </c>
      <c r="C50" s="5">
        <v>0</v>
      </c>
      <c r="D50" s="5">
        <v>30</v>
      </c>
      <c r="E50" s="5">
        <v>10</v>
      </c>
      <c r="F50" s="5">
        <v>0</v>
      </c>
      <c r="G50" s="6">
        <f t="shared" si="0"/>
        <v>40</v>
      </c>
      <c r="H50" s="9">
        <f t="shared" si="1"/>
        <v>110</v>
      </c>
    </row>
    <row r="51" ht="15.6" spans="1:8">
      <c r="A51" s="3" t="s">
        <v>57</v>
      </c>
      <c r="B51" s="4">
        <v>3.75</v>
      </c>
      <c r="C51" s="5">
        <v>0</v>
      </c>
      <c r="D51" s="5">
        <v>112</v>
      </c>
      <c r="E51" s="5">
        <v>0</v>
      </c>
      <c r="F51" s="5">
        <v>0</v>
      </c>
      <c r="G51" s="6">
        <f t="shared" si="0"/>
        <v>112</v>
      </c>
      <c r="H51" s="9">
        <f t="shared" si="1"/>
        <v>420</v>
      </c>
    </row>
    <row r="52" ht="15.6" spans="1:8">
      <c r="A52" s="3" t="s">
        <v>58</v>
      </c>
      <c r="B52" s="4">
        <v>11</v>
      </c>
      <c r="C52" s="5">
        <v>0</v>
      </c>
      <c r="D52" s="5">
        <v>1</v>
      </c>
      <c r="E52" s="5">
        <v>0.5</v>
      </c>
      <c r="F52" s="5">
        <v>0</v>
      </c>
      <c r="G52" s="6">
        <f t="shared" si="0"/>
        <v>1.5</v>
      </c>
      <c r="H52" s="9">
        <f t="shared" si="1"/>
        <v>16.5</v>
      </c>
    </row>
    <row r="53" ht="15.6" spans="1:8">
      <c r="A53" s="3" t="s">
        <v>59</v>
      </c>
      <c r="B53" s="4">
        <v>1.35</v>
      </c>
      <c r="C53" s="5">
        <v>0</v>
      </c>
      <c r="D53" s="5">
        <v>558</v>
      </c>
      <c r="E53" s="5">
        <v>98</v>
      </c>
      <c r="F53" s="5">
        <v>116</v>
      </c>
      <c r="G53" s="6">
        <f t="shared" si="0"/>
        <v>772</v>
      </c>
      <c r="H53" s="9">
        <f t="shared" si="1"/>
        <v>1042.2</v>
      </c>
    </row>
    <row r="54" ht="15.6" spans="1:8">
      <c r="A54" s="3" t="s">
        <v>60</v>
      </c>
      <c r="B54" s="4">
        <v>3</v>
      </c>
      <c r="C54" s="5">
        <v>30</v>
      </c>
      <c r="D54" s="5">
        <v>40</v>
      </c>
      <c r="E54" s="5">
        <v>0</v>
      </c>
      <c r="F54" s="5">
        <v>0</v>
      </c>
      <c r="G54" s="6">
        <f t="shared" si="0"/>
        <v>70</v>
      </c>
      <c r="H54" s="9">
        <f t="shared" si="1"/>
        <v>210</v>
      </c>
    </row>
    <row r="55" ht="15.6" spans="1:8">
      <c r="A55" s="3" t="s">
        <v>61</v>
      </c>
      <c r="B55" s="4">
        <v>10.5</v>
      </c>
      <c r="C55" s="5">
        <v>0</v>
      </c>
      <c r="D55" s="5">
        <v>13</v>
      </c>
      <c r="E55" s="5">
        <v>0</v>
      </c>
      <c r="F55" s="5">
        <v>0</v>
      </c>
      <c r="G55" s="6">
        <f t="shared" si="0"/>
        <v>13</v>
      </c>
      <c r="H55" s="9">
        <f t="shared" si="1"/>
        <v>136.5</v>
      </c>
    </row>
    <row r="56" ht="15.6" spans="1:8">
      <c r="A56" s="3" t="s">
        <v>62</v>
      </c>
      <c r="B56" s="4">
        <v>2</v>
      </c>
      <c r="C56" s="5">
        <v>0</v>
      </c>
      <c r="D56" s="5">
        <v>0</v>
      </c>
      <c r="E56" s="5">
        <v>0</v>
      </c>
      <c r="F56" s="5">
        <v>24</v>
      </c>
      <c r="G56" s="6">
        <f t="shared" si="0"/>
        <v>24</v>
      </c>
      <c r="H56" s="9">
        <f t="shared" si="1"/>
        <v>48</v>
      </c>
    </row>
    <row r="57" ht="15.6" spans="1:8">
      <c r="A57" s="3" t="s">
        <v>63</v>
      </c>
      <c r="B57" s="4">
        <v>6.4</v>
      </c>
      <c r="C57" s="5">
        <v>9.5</v>
      </c>
      <c r="D57" s="5">
        <v>0</v>
      </c>
      <c r="E57" s="5">
        <v>9.6</v>
      </c>
      <c r="F57" s="5">
        <v>0</v>
      </c>
      <c r="G57" s="6">
        <f t="shared" si="0"/>
        <v>19.1</v>
      </c>
      <c r="H57" s="9">
        <f t="shared" si="1"/>
        <v>122.24</v>
      </c>
    </row>
    <row r="58" ht="15.6" spans="1:8">
      <c r="A58" s="3" t="s">
        <v>64</v>
      </c>
      <c r="B58" s="4">
        <v>2.5</v>
      </c>
      <c r="C58" s="5">
        <v>10</v>
      </c>
      <c r="D58" s="5">
        <v>78</v>
      </c>
      <c r="E58" s="5">
        <v>0</v>
      </c>
      <c r="F58" s="5">
        <v>6</v>
      </c>
      <c r="G58" s="6">
        <f t="shared" si="0"/>
        <v>94</v>
      </c>
      <c r="H58" s="9">
        <f t="shared" si="1"/>
        <v>235</v>
      </c>
    </row>
    <row r="59" ht="15.6" spans="1:8">
      <c r="A59" s="3" t="s">
        <v>65</v>
      </c>
      <c r="B59" s="4">
        <v>3.55</v>
      </c>
      <c r="C59" s="5">
        <v>16</v>
      </c>
      <c r="D59" s="5">
        <v>84</v>
      </c>
      <c r="E59" s="5">
        <v>22</v>
      </c>
      <c r="F59" s="5">
        <v>22</v>
      </c>
      <c r="G59" s="6">
        <f t="shared" si="0"/>
        <v>144</v>
      </c>
      <c r="H59" s="9">
        <f t="shared" si="1"/>
        <v>511.2</v>
      </c>
    </row>
    <row r="60" ht="15.6" spans="1:8">
      <c r="A60" s="3" t="s">
        <v>66</v>
      </c>
      <c r="B60" s="4">
        <v>1.125</v>
      </c>
      <c r="C60" s="5">
        <v>0</v>
      </c>
      <c r="D60" s="5">
        <v>8.2</v>
      </c>
      <c r="E60" s="5">
        <v>20</v>
      </c>
      <c r="F60" s="5">
        <v>0</v>
      </c>
      <c r="G60" s="6">
        <f t="shared" si="0"/>
        <v>28.2</v>
      </c>
      <c r="H60" s="9">
        <f t="shared" si="1"/>
        <v>31.725</v>
      </c>
    </row>
    <row r="61" ht="15.6" spans="1:8">
      <c r="A61" s="3" t="s">
        <v>67</v>
      </c>
      <c r="B61" s="4">
        <v>1.35</v>
      </c>
      <c r="C61" s="5">
        <v>50</v>
      </c>
      <c r="D61" s="5">
        <v>226</v>
      </c>
      <c r="E61" s="5">
        <v>105</v>
      </c>
      <c r="F61" s="5">
        <v>49</v>
      </c>
      <c r="G61" s="6">
        <f t="shared" si="0"/>
        <v>430</v>
      </c>
      <c r="H61" s="9">
        <f t="shared" si="1"/>
        <v>580.5</v>
      </c>
    </row>
    <row r="62" ht="15.6" spans="1:8">
      <c r="A62" s="3" t="s">
        <v>68</v>
      </c>
      <c r="B62" s="4">
        <v>9.971</v>
      </c>
      <c r="C62" s="5">
        <v>0</v>
      </c>
      <c r="D62" s="5">
        <v>3</v>
      </c>
      <c r="E62" s="5">
        <v>5</v>
      </c>
      <c r="F62" s="5">
        <v>0</v>
      </c>
      <c r="G62" s="6">
        <f t="shared" si="0"/>
        <v>8</v>
      </c>
      <c r="H62" s="9">
        <f t="shared" si="1"/>
        <v>79.768</v>
      </c>
    </row>
    <row r="63" ht="15.6" spans="1:8">
      <c r="A63" s="3" t="s">
        <v>69</v>
      </c>
      <c r="B63" s="4">
        <v>5</v>
      </c>
      <c r="C63" s="5">
        <v>24</v>
      </c>
      <c r="D63" s="5">
        <v>56</v>
      </c>
      <c r="E63" s="5">
        <v>28</v>
      </c>
      <c r="F63" s="5">
        <v>15</v>
      </c>
      <c r="G63" s="6">
        <f t="shared" si="0"/>
        <v>123</v>
      </c>
      <c r="H63" s="9">
        <f t="shared" si="1"/>
        <v>615</v>
      </c>
    </row>
    <row r="64" ht="15.6" spans="1:8">
      <c r="A64" s="3" t="s">
        <v>70</v>
      </c>
      <c r="B64" s="4">
        <v>3.2</v>
      </c>
      <c r="C64" s="5">
        <v>10</v>
      </c>
      <c r="D64" s="5">
        <v>31</v>
      </c>
      <c r="E64" s="5">
        <v>5</v>
      </c>
      <c r="F64" s="5">
        <v>10</v>
      </c>
      <c r="G64" s="6">
        <f t="shared" si="0"/>
        <v>56</v>
      </c>
      <c r="H64" s="9">
        <f t="shared" si="1"/>
        <v>179.2</v>
      </c>
    </row>
    <row r="65" ht="15.6" spans="1:8">
      <c r="A65" s="3" t="s">
        <v>71</v>
      </c>
      <c r="B65" s="4">
        <v>2.6</v>
      </c>
      <c r="C65" s="5">
        <v>0</v>
      </c>
      <c r="D65" s="5">
        <v>0</v>
      </c>
      <c r="E65" s="5">
        <v>13</v>
      </c>
      <c r="F65" s="5">
        <v>0</v>
      </c>
      <c r="G65" s="6">
        <f t="shared" si="0"/>
        <v>13</v>
      </c>
      <c r="H65" s="9">
        <f t="shared" si="1"/>
        <v>33.8</v>
      </c>
    </row>
    <row r="66" ht="15.6" spans="1:8">
      <c r="A66" s="3" t="s">
        <v>72</v>
      </c>
      <c r="B66" s="4">
        <v>2.625</v>
      </c>
      <c r="C66" s="5">
        <v>0</v>
      </c>
      <c r="D66" s="5">
        <v>152</v>
      </c>
      <c r="E66" s="5">
        <v>45</v>
      </c>
      <c r="F66" s="5">
        <v>10</v>
      </c>
      <c r="G66" s="6">
        <f t="shared" si="0"/>
        <v>207</v>
      </c>
      <c r="H66" s="9">
        <f t="shared" si="1"/>
        <v>543.375</v>
      </c>
    </row>
    <row r="67" ht="15.6" spans="1:8">
      <c r="A67" s="3" t="s">
        <v>73</v>
      </c>
      <c r="B67" s="4">
        <v>6</v>
      </c>
      <c r="C67" s="5">
        <v>0</v>
      </c>
      <c r="D67" s="5">
        <v>90</v>
      </c>
      <c r="E67" s="5">
        <v>0</v>
      </c>
      <c r="F67" s="5">
        <v>0</v>
      </c>
      <c r="G67" s="6">
        <f t="shared" ref="G67:G106" si="2">SUM(C67:F67)</f>
        <v>90</v>
      </c>
      <c r="H67" s="9">
        <f t="shared" ref="H67:H106" si="3">B67*G67</f>
        <v>540</v>
      </c>
    </row>
    <row r="68" ht="15.6" spans="1:8">
      <c r="A68" s="3" t="s">
        <v>74</v>
      </c>
      <c r="B68" s="4">
        <v>1.525</v>
      </c>
      <c r="C68" s="5">
        <v>0</v>
      </c>
      <c r="D68" s="5">
        <v>20</v>
      </c>
      <c r="E68" s="5">
        <v>0</v>
      </c>
      <c r="F68" s="5">
        <v>0</v>
      </c>
      <c r="G68" s="6">
        <f t="shared" si="2"/>
        <v>20</v>
      </c>
      <c r="H68" s="9">
        <f t="shared" si="3"/>
        <v>30.5</v>
      </c>
    </row>
    <row r="69" ht="15.6" spans="1:8">
      <c r="A69" s="8" t="s">
        <v>75</v>
      </c>
      <c r="B69" s="4">
        <v>5.33</v>
      </c>
      <c r="C69" s="5">
        <v>0</v>
      </c>
      <c r="D69" s="5">
        <v>4</v>
      </c>
      <c r="E69" s="5">
        <v>0</v>
      </c>
      <c r="F69" s="5">
        <v>0</v>
      </c>
      <c r="G69" s="6">
        <f t="shared" si="2"/>
        <v>4</v>
      </c>
      <c r="H69" s="9">
        <f t="shared" si="3"/>
        <v>21.32</v>
      </c>
    </row>
    <row r="70" ht="15.6" spans="1:8">
      <c r="A70" s="3" t="s">
        <v>76</v>
      </c>
      <c r="B70" s="4">
        <v>2.6</v>
      </c>
      <c r="C70" s="5">
        <v>0</v>
      </c>
      <c r="D70" s="5">
        <v>0</v>
      </c>
      <c r="E70" s="5">
        <v>3</v>
      </c>
      <c r="F70" s="5">
        <v>0</v>
      </c>
      <c r="G70" s="6">
        <f t="shared" si="2"/>
        <v>3</v>
      </c>
      <c r="H70" s="9">
        <f t="shared" si="3"/>
        <v>7.8</v>
      </c>
    </row>
    <row r="71" ht="15.6" spans="1:8">
      <c r="A71" s="8" t="s">
        <v>77</v>
      </c>
      <c r="B71" s="4">
        <v>5.2</v>
      </c>
      <c r="C71" s="5">
        <v>0</v>
      </c>
      <c r="D71" s="5">
        <v>0</v>
      </c>
      <c r="E71" s="5">
        <v>3</v>
      </c>
      <c r="F71" s="5">
        <v>0</v>
      </c>
      <c r="G71" s="6">
        <f t="shared" si="2"/>
        <v>3</v>
      </c>
      <c r="H71" s="9">
        <f t="shared" si="3"/>
        <v>15.6</v>
      </c>
    </row>
    <row r="72" ht="15.6" spans="1:8">
      <c r="A72" s="3" t="s">
        <v>78</v>
      </c>
      <c r="B72" s="4">
        <v>4</v>
      </c>
      <c r="C72" s="5">
        <v>0</v>
      </c>
      <c r="D72" s="5">
        <v>10</v>
      </c>
      <c r="E72" s="5">
        <v>0</v>
      </c>
      <c r="F72" s="5">
        <v>0</v>
      </c>
      <c r="G72" s="6">
        <f t="shared" si="2"/>
        <v>10</v>
      </c>
      <c r="H72" s="9">
        <f t="shared" si="3"/>
        <v>40</v>
      </c>
    </row>
    <row r="73" ht="15.6" spans="1:8">
      <c r="A73" s="3" t="s">
        <v>79</v>
      </c>
      <c r="B73" s="4">
        <v>6.4</v>
      </c>
      <c r="C73" s="5">
        <v>0</v>
      </c>
      <c r="D73" s="5">
        <v>16.8</v>
      </c>
      <c r="E73" s="5">
        <v>0</v>
      </c>
      <c r="F73" s="5">
        <v>0</v>
      </c>
      <c r="G73" s="6">
        <f t="shared" si="2"/>
        <v>16.8</v>
      </c>
      <c r="H73" s="9">
        <f t="shared" si="3"/>
        <v>107.52</v>
      </c>
    </row>
    <row r="74" ht="15.6" spans="1:8">
      <c r="A74" s="3" t="s">
        <v>80</v>
      </c>
      <c r="B74" s="4">
        <v>2.025</v>
      </c>
      <c r="C74" s="5">
        <v>360</v>
      </c>
      <c r="D74" s="5">
        <v>1198</v>
      </c>
      <c r="E74" s="5">
        <v>140</v>
      </c>
      <c r="F74" s="5">
        <v>170</v>
      </c>
      <c r="G74" s="6">
        <f t="shared" si="2"/>
        <v>1868</v>
      </c>
      <c r="H74" s="9">
        <f t="shared" si="3"/>
        <v>3782.7</v>
      </c>
    </row>
    <row r="75" ht="15.6" spans="1:8">
      <c r="A75" s="3" t="s">
        <v>81</v>
      </c>
      <c r="B75" s="4">
        <v>1.95</v>
      </c>
      <c r="C75" s="5">
        <v>0</v>
      </c>
      <c r="D75" s="5">
        <v>16</v>
      </c>
      <c r="E75" s="5">
        <v>0</v>
      </c>
      <c r="F75" s="5">
        <v>0</v>
      </c>
      <c r="G75" s="6">
        <f t="shared" si="2"/>
        <v>16</v>
      </c>
      <c r="H75" s="9">
        <f t="shared" si="3"/>
        <v>31.2</v>
      </c>
    </row>
    <row r="76" ht="15.6" spans="1:8">
      <c r="A76" s="3" t="s">
        <v>82</v>
      </c>
      <c r="B76" s="4">
        <v>2.1</v>
      </c>
      <c r="C76" s="5">
        <v>0</v>
      </c>
      <c r="D76" s="5">
        <v>20</v>
      </c>
      <c r="E76" s="5">
        <v>0</v>
      </c>
      <c r="F76" s="5">
        <v>0</v>
      </c>
      <c r="G76" s="6">
        <f t="shared" si="2"/>
        <v>20</v>
      </c>
      <c r="H76" s="9">
        <f t="shared" si="3"/>
        <v>42</v>
      </c>
    </row>
    <row r="77" ht="15.6" spans="1:8">
      <c r="A77" s="3" t="s">
        <v>83</v>
      </c>
      <c r="B77" s="4">
        <v>1.175</v>
      </c>
      <c r="C77" s="5">
        <v>0</v>
      </c>
      <c r="D77" s="5">
        <v>0</v>
      </c>
      <c r="E77" s="5">
        <v>6</v>
      </c>
      <c r="F77" s="5">
        <v>0</v>
      </c>
      <c r="G77" s="6">
        <f t="shared" si="2"/>
        <v>6</v>
      </c>
      <c r="H77" s="9">
        <f t="shared" si="3"/>
        <v>7.05</v>
      </c>
    </row>
    <row r="78" ht="15.6" spans="1:8">
      <c r="A78" s="3" t="s">
        <v>84</v>
      </c>
      <c r="B78" s="4">
        <v>4.1</v>
      </c>
      <c r="C78" s="5">
        <v>40</v>
      </c>
      <c r="D78" s="5">
        <v>40</v>
      </c>
      <c r="E78" s="5">
        <v>0</v>
      </c>
      <c r="F78" s="5">
        <v>0</v>
      </c>
      <c r="G78" s="6">
        <f t="shared" si="2"/>
        <v>80</v>
      </c>
      <c r="H78" s="9">
        <f t="shared" si="3"/>
        <v>328</v>
      </c>
    </row>
    <row r="79" ht="15.6" spans="1:8">
      <c r="A79" s="3" t="s">
        <v>85</v>
      </c>
      <c r="B79" s="4">
        <v>4.85</v>
      </c>
      <c r="C79" s="5">
        <v>42</v>
      </c>
      <c r="D79" s="5">
        <v>32</v>
      </c>
      <c r="E79" s="5">
        <v>0</v>
      </c>
      <c r="F79" s="5">
        <v>0</v>
      </c>
      <c r="G79" s="6">
        <f t="shared" si="2"/>
        <v>74</v>
      </c>
      <c r="H79" s="9">
        <f t="shared" si="3"/>
        <v>358.9</v>
      </c>
    </row>
    <row r="80" ht="15.6" spans="1:8">
      <c r="A80" s="3" t="s">
        <v>86</v>
      </c>
      <c r="B80" s="4">
        <v>24.375</v>
      </c>
      <c r="C80" s="5">
        <v>0</v>
      </c>
      <c r="D80" s="5">
        <v>0</v>
      </c>
      <c r="E80" s="5">
        <v>0.8</v>
      </c>
      <c r="F80" s="5">
        <v>0</v>
      </c>
      <c r="G80" s="6">
        <f t="shared" si="2"/>
        <v>0.8</v>
      </c>
      <c r="H80" s="9">
        <f t="shared" si="3"/>
        <v>19.5</v>
      </c>
    </row>
    <row r="81" ht="15.6" spans="1:8">
      <c r="A81" s="3" t="s">
        <v>87</v>
      </c>
      <c r="B81" s="4">
        <v>2.75</v>
      </c>
      <c r="C81" s="5">
        <v>0</v>
      </c>
      <c r="D81" s="5">
        <v>2</v>
      </c>
      <c r="E81" s="5">
        <v>0</v>
      </c>
      <c r="F81" s="5">
        <v>0</v>
      </c>
      <c r="G81" s="6">
        <f t="shared" si="2"/>
        <v>2</v>
      </c>
      <c r="H81" s="9">
        <f t="shared" si="3"/>
        <v>5.5</v>
      </c>
    </row>
    <row r="82" ht="15.6" spans="1:8">
      <c r="A82" s="3" t="s">
        <v>88</v>
      </c>
      <c r="B82" s="4">
        <v>4</v>
      </c>
      <c r="C82" s="5">
        <v>10</v>
      </c>
      <c r="D82" s="5">
        <v>76</v>
      </c>
      <c r="E82" s="5">
        <v>0</v>
      </c>
      <c r="F82" s="5">
        <v>7</v>
      </c>
      <c r="G82" s="6">
        <f t="shared" si="2"/>
        <v>93</v>
      </c>
      <c r="H82" s="9">
        <f t="shared" si="3"/>
        <v>372</v>
      </c>
    </row>
    <row r="83" ht="15.6" spans="1:8">
      <c r="A83" s="3" t="s">
        <v>89</v>
      </c>
      <c r="B83" s="4">
        <v>3.5</v>
      </c>
      <c r="C83" s="5">
        <v>10</v>
      </c>
      <c r="D83" s="5">
        <v>42</v>
      </c>
      <c r="E83" s="5">
        <v>5</v>
      </c>
      <c r="F83" s="5">
        <v>14</v>
      </c>
      <c r="G83" s="6">
        <f t="shared" si="2"/>
        <v>71</v>
      </c>
      <c r="H83" s="9">
        <f t="shared" si="3"/>
        <v>248.5</v>
      </c>
    </row>
    <row r="84" ht="15.6" spans="1:8">
      <c r="A84" s="3" t="s">
        <v>90</v>
      </c>
      <c r="B84" s="4">
        <v>3.35</v>
      </c>
      <c r="C84" s="5">
        <v>15</v>
      </c>
      <c r="D84" s="5">
        <v>46</v>
      </c>
      <c r="E84" s="5">
        <v>6</v>
      </c>
      <c r="F84" s="5">
        <v>10</v>
      </c>
      <c r="G84" s="6">
        <f t="shared" si="2"/>
        <v>77</v>
      </c>
      <c r="H84" s="9">
        <f t="shared" si="3"/>
        <v>257.95</v>
      </c>
    </row>
    <row r="85" ht="15.6" spans="1:8">
      <c r="A85" s="3" t="s">
        <v>91</v>
      </c>
      <c r="B85" s="4">
        <v>4.35</v>
      </c>
      <c r="C85" s="5">
        <v>20</v>
      </c>
      <c r="D85" s="5">
        <v>380</v>
      </c>
      <c r="E85" s="5">
        <v>5</v>
      </c>
      <c r="F85" s="5">
        <v>16</v>
      </c>
      <c r="G85" s="6">
        <f t="shared" si="2"/>
        <v>421</v>
      </c>
      <c r="H85" s="9">
        <f t="shared" si="3"/>
        <v>1831.35</v>
      </c>
    </row>
    <row r="86" ht="15.6" spans="1:8">
      <c r="A86" s="3" t="s">
        <v>92</v>
      </c>
      <c r="B86" s="4">
        <v>2.5</v>
      </c>
      <c r="C86" s="5">
        <v>0</v>
      </c>
      <c r="D86" s="5">
        <v>20</v>
      </c>
      <c r="E86" s="5">
        <v>2</v>
      </c>
      <c r="F86" s="5">
        <v>0</v>
      </c>
      <c r="G86" s="6">
        <f t="shared" si="2"/>
        <v>22</v>
      </c>
      <c r="H86" s="9">
        <f t="shared" si="3"/>
        <v>55</v>
      </c>
    </row>
    <row r="87" ht="15.6" spans="1:8">
      <c r="A87" s="3" t="s">
        <v>93</v>
      </c>
      <c r="B87" s="4">
        <v>4.45</v>
      </c>
      <c r="C87" s="5">
        <v>0</v>
      </c>
      <c r="D87" s="5">
        <v>0</v>
      </c>
      <c r="E87" s="5">
        <v>0.75</v>
      </c>
      <c r="F87" s="5">
        <v>0</v>
      </c>
      <c r="G87" s="6">
        <f t="shared" si="2"/>
        <v>0.75</v>
      </c>
      <c r="H87" s="9">
        <f t="shared" si="3"/>
        <v>3.3375</v>
      </c>
    </row>
    <row r="88" ht="15.6" spans="1:8">
      <c r="A88" s="3" t="s">
        <v>94</v>
      </c>
      <c r="B88" s="4">
        <v>2.55</v>
      </c>
      <c r="C88" s="5">
        <v>0</v>
      </c>
      <c r="D88" s="5">
        <v>90</v>
      </c>
      <c r="E88" s="5">
        <v>18</v>
      </c>
      <c r="F88" s="5">
        <v>0</v>
      </c>
      <c r="G88" s="6">
        <f t="shared" si="2"/>
        <v>108</v>
      </c>
      <c r="H88" s="9">
        <f t="shared" si="3"/>
        <v>275.4</v>
      </c>
    </row>
    <row r="89" ht="15.6" spans="1:8">
      <c r="A89" s="3" t="s">
        <v>95</v>
      </c>
      <c r="B89" s="4">
        <v>2.35</v>
      </c>
      <c r="C89" s="5">
        <v>0</v>
      </c>
      <c r="D89" s="5">
        <v>0</v>
      </c>
      <c r="E89" s="5">
        <v>15</v>
      </c>
      <c r="F89" s="5">
        <v>110</v>
      </c>
      <c r="G89" s="6">
        <f t="shared" si="2"/>
        <v>125</v>
      </c>
      <c r="H89" s="9">
        <f t="shared" si="3"/>
        <v>293.75</v>
      </c>
    </row>
    <row r="90" ht="15.6" spans="1:8">
      <c r="A90" s="3" t="s">
        <v>96</v>
      </c>
      <c r="B90" s="4">
        <v>2.05</v>
      </c>
      <c r="C90" s="5">
        <v>40</v>
      </c>
      <c r="D90" s="5">
        <v>16</v>
      </c>
      <c r="E90" s="5">
        <v>24</v>
      </c>
      <c r="F90" s="5">
        <v>0</v>
      </c>
      <c r="G90" s="6">
        <f t="shared" si="2"/>
        <v>80</v>
      </c>
      <c r="H90" s="9">
        <f t="shared" si="3"/>
        <v>164</v>
      </c>
    </row>
    <row r="91" ht="15.6" spans="1:8">
      <c r="A91" s="3" t="s">
        <v>97</v>
      </c>
      <c r="B91" s="4">
        <v>5</v>
      </c>
      <c r="C91" s="5">
        <v>0</v>
      </c>
      <c r="D91" s="5">
        <v>10</v>
      </c>
      <c r="E91" s="5">
        <v>16</v>
      </c>
      <c r="F91" s="5">
        <v>0</v>
      </c>
      <c r="G91" s="6">
        <f t="shared" si="2"/>
        <v>26</v>
      </c>
      <c r="H91" s="9">
        <f t="shared" si="3"/>
        <v>130</v>
      </c>
    </row>
    <row r="92" ht="15.6" spans="1:8">
      <c r="A92" s="3" t="s">
        <v>98</v>
      </c>
      <c r="B92" s="4">
        <v>1.55</v>
      </c>
      <c r="C92" s="5">
        <v>60</v>
      </c>
      <c r="D92" s="5">
        <v>190</v>
      </c>
      <c r="E92" s="5">
        <v>21</v>
      </c>
      <c r="F92" s="5">
        <v>16</v>
      </c>
      <c r="G92" s="6">
        <f t="shared" si="2"/>
        <v>287</v>
      </c>
      <c r="H92" s="9">
        <f t="shared" si="3"/>
        <v>444.85</v>
      </c>
    </row>
    <row r="93" ht="15.6" spans="1:8">
      <c r="A93" s="3" t="s">
        <v>99</v>
      </c>
      <c r="B93" s="4">
        <v>4.425</v>
      </c>
      <c r="C93" s="5">
        <v>0</v>
      </c>
      <c r="D93" s="5">
        <v>82</v>
      </c>
      <c r="E93" s="5">
        <v>0</v>
      </c>
      <c r="F93" s="5">
        <v>0</v>
      </c>
      <c r="G93" s="6">
        <f t="shared" si="2"/>
        <v>82</v>
      </c>
      <c r="H93" s="9">
        <f t="shared" si="3"/>
        <v>362.85</v>
      </c>
    </row>
    <row r="94" ht="15.6" spans="1:8">
      <c r="A94" s="3" t="s">
        <v>100</v>
      </c>
      <c r="B94" s="4">
        <v>1.525</v>
      </c>
      <c r="C94" s="5">
        <v>0</v>
      </c>
      <c r="D94" s="5">
        <v>0</v>
      </c>
      <c r="E94" s="5">
        <v>0</v>
      </c>
      <c r="F94" s="5">
        <v>80</v>
      </c>
      <c r="G94" s="6">
        <f t="shared" si="2"/>
        <v>80</v>
      </c>
      <c r="H94" s="9">
        <f t="shared" si="3"/>
        <v>122</v>
      </c>
    </row>
    <row r="95" ht="15.6" spans="1:8">
      <c r="A95" s="3" t="s">
        <v>101</v>
      </c>
      <c r="B95" s="4">
        <v>6.85</v>
      </c>
      <c r="C95" s="5">
        <v>10</v>
      </c>
      <c r="D95" s="5">
        <v>80</v>
      </c>
      <c r="E95" s="5">
        <v>7.8</v>
      </c>
      <c r="F95" s="5">
        <v>0</v>
      </c>
      <c r="G95" s="6">
        <f t="shared" si="2"/>
        <v>97.8</v>
      </c>
      <c r="H95" s="9">
        <f t="shared" si="3"/>
        <v>669.93</v>
      </c>
    </row>
    <row r="96" ht="15.6" spans="1:8">
      <c r="A96" s="3" t="s">
        <v>102</v>
      </c>
      <c r="B96" s="4">
        <v>2.975</v>
      </c>
      <c r="C96" s="5">
        <v>0</v>
      </c>
      <c r="D96" s="5">
        <v>72</v>
      </c>
      <c r="E96" s="5">
        <v>0</v>
      </c>
      <c r="F96" s="5">
        <v>10</v>
      </c>
      <c r="G96" s="6">
        <f t="shared" si="2"/>
        <v>82</v>
      </c>
      <c r="H96" s="9">
        <f t="shared" si="3"/>
        <v>243.95</v>
      </c>
    </row>
    <row r="97" ht="15.6" spans="1:8">
      <c r="A97" s="3" t="s">
        <v>103</v>
      </c>
      <c r="B97" s="4">
        <v>0.75</v>
      </c>
      <c r="C97" s="5">
        <v>0</v>
      </c>
      <c r="D97" s="5">
        <v>386</v>
      </c>
      <c r="E97" s="5">
        <v>0</v>
      </c>
      <c r="F97" s="5">
        <v>0</v>
      </c>
      <c r="G97" s="6">
        <f t="shared" si="2"/>
        <v>386</v>
      </c>
      <c r="H97" s="9">
        <f t="shared" si="3"/>
        <v>289.5</v>
      </c>
    </row>
    <row r="98" ht="15.6" spans="1:8">
      <c r="A98" s="3" t="s">
        <v>104</v>
      </c>
      <c r="B98" s="4">
        <v>1.35</v>
      </c>
      <c r="C98" s="5">
        <v>0</v>
      </c>
      <c r="D98" s="5">
        <v>30</v>
      </c>
      <c r="E98" s="5">
        <v>0</v>
      </c>
      <c r="F98" s="5">
        <v>0</v>
      </c>
      <c r="G98" s="6">
        <f t="shared" si="2"/>
        <v>30</v>
      </c>
      <c r="H98" s="9">
        <f t="shared" si="3"/>
        <v>40.5</v>
      </c>
    </row>
    <row r="99" ht="15.6" spans="1:8">
      <c r="A99" s="3" t="s">
        <v>105</v>
      </c>
      <c r="B99" s="4">
        <v>1.5</v>
      </c>
      <c r="C99" s="5">
        <v>62</v>
      </c>
      <c r="D99" s="5">
        <v>390</v>
      </c>
      <c r="E99" s="5">
        <v>0</v>
      </c>
      <c r="F99" s="5">
        <v>23</v>
      </c>
      <c r="G99" s="6">
        <f t="shared" si="2"/>
        <v>475</v>
      </c>
      <c r="H99" s="9">
        <f t="shared" si="3"/>
        <v>712.5</v>
      </c>
    </row>
    <row r="100" ht="15.6" spans="1:8">
      <c r="A100" s="3" t="s">
        <v>106</v>
      </c>
      <c r="B100" s="4">
        <v>2.75</v>
      </c>
      <c r="C100" s="5">
        <v>0</v>
      </c>
      <c r="D100" s="5">
        <v>20</v>
      </c>
      <c r="E100" s="5">
        <v>0</v>
      </c>
      <c r="F100" s="5">
        <v>8</v>
      </c>
      <c r="G100" s="6">
        <f t="shared" si="2"/>
        <v>28</v>
      </c>
      <c r="H100" s="9">
        <f t="shared" si="3"/>
        <v>77</v>
      </c>
    </row>
    <row r="101" ht="15.6" spans="1:8">
      <c r="A101" s="3" t="s">
        <v>107</v>
      </c>
      <c r="B101" s="4">
        <v>1.729</v>
      </c>
      <c r="C101" s="5">
        <v>0</v>
      </c>
      <c r="D101" s="5">
        <v>0</v>
      </c>
      <c r="E101" s="5">
        <v>5</v>
      </c>
      <c r="F101" s="5">
        <v>0</v>
      </c>
      <c r="G101" s="6">
        <f t="shared" si="2"/>
        <v>5</v>
      </c>
      <c r="H101" s="9">
        <f t="shared" si="3"/>
        <v>8.645</v>
      </c>
    </row>
    <row r="102" ht="15.6" spans="1:8">
      <c r="A102" s="3" t="s">
        <v>108</v>
      </c>
      <c r="B102" s="4">
        <v>1.2</v>
      </c>
      <c r="C102" s="5">
        <v>0</v>
      </c>
      <c r="D102" s="5">
        <v>246</v>
      </c>
      <c r="E102" s="5">
        <v>1</v>
      </c>
      <c r="F102" s="5">
        <v>0</v>
      </c>
      <c r="G102" s="6">
        <f t="shared" si="2"/>
        <v>247</v>
      </c>
      <c r="H102" s="9">
        <f t="shared" si="3"/>
        <v>296.4</v>
      </c>
    </row>
    <row r="103" ht="15.6" spans="1:8">
      <c r="A103" s="3" t="s">
        <v>109</v>
      </c>
      <c r="B103" s="4">
        <v>5.5</v>
      </c>
      <c r="C103" s="5">
        <v>0</v>
      </c>
      <c r="D103" s="5">
        <v>190</v>
      </c>
      <c r="E103" s="5">
        <v>0</v>
      </c>
      <c r="F103" s="5">
        <v>0</v>
      </c>
      <c r="G103" s="6">
        <f t="shared" si="2"/>
        <v>190</v>
      </c>
      <c r="H103" s="9">
        <f t="shared" si="3"/>
        <v>1045</v>
      </c>
    </row>
    <row r="104" ht="15.6" spans="1:8">
      <c r="A104" s="3" t="s">
        <v>110</v>
      </c>
      <c r="B104" s="4">
        <v>1.025</v>
      </c>
      <c r="C104" s="5">
        <v>5</v>
      </c>
      <c r="D104" s="5">
        <v>60</v>
      </c>
      <c r="E104" s="5">
        <v>0</v>
      </c>
      <c r="F104" s="5">
        <v>4</v>
      </c>
      <c r="G104" s="6">
        <f t="shared" si="2"/>
        <v>69</v>
      </c>
      <c r="H104" s="9">
        <f t="shared" si="3"/>
        <v>70.725</v>
      </c>
    </row>
    <row r="105" ht="15.6" spans="1:8">
      <c r="A105" s="3" t="s">
        <v>111</v>
      </c>
      <c r="B105" s="4">
        <v>1.3</v>
      </c>
      <c r="C105" s="5">
        <v>15</v>
      </c>
      <c r="D105" s="5">
        <v>22</v>
      </c>
      <c r="E105" s="5">
        <v>4</v>
      </c>
      <c r="F105" s="5">
        <v>0</v>
      </c>
      <c r="G105" s="6">
        <f t="shared" si="2"/>
        <v>41</v>
      </c>
      <c r="H105" s="9">
        <f t="shared" si="3"/>
        <v>53.3</v>
      </c>
    </row>
    <row r="106" ht="15.6" spans="1:8">
      <c r="A106" s="3" t="s">
        <v>112</v>
      </c>
      <c r="B106" s="4">
        <v>5.5</v>
      </c>
      <c r="C106" s="5">
        <v>20</v>
      </c>
      <c r="D106" s="5">
        <v>56</v>
      </c>
      <c r="E106" s="5">
        <v>0</v>
      </c>
      <c r="F106" s="5">
        <v>0</v>
      </c>
      <c r="G106" s="6">
        <f t="shared" si="2"/>
        <v>76</v>
      </c>
      <c r="H106" s="9">
        <f t="shared" si="3"/>
        <v>418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workbookViewId="0">
      <selection activeCell="H3" sqref="H3"/>
    </sheetView>
  </sheetViews>
  <sheetFormatPr defaultColWidth="9" defaultRowHeight="13.8" outlineLevelCol="7"/>
  <cols>
    <col min="1" max="1" width="10.75" customWidth="1"/>
    <col min="2" max="2" width="10.5" customWidth="1"/>
    <col min="3" max="6" width="10.6296296296296" customWidth="1"/>
    <col min="7" max="7" width="16.75" customWidth="1"/>
    <col min="8" max="8" width="19.75" customWidth="1"/>
  </cols>
  <sheetData>
    <row r="1" ht="32.4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6" spans="1:8">
      <c r="A2" s="3" t="s">
        <v>24</v>
      </c>
      <c r="B2" s="4">
        <v>8.675</v>
      </c>
      <c r="C2" s="5">
        <v>0</v>
      </c>
      <c r="D2" s="5">
        <v>0</v>
      </c>
      <c r="E2" s="5">
        <v>0</v>
      </c>
      <c r="F2" s="5">
        <v>8</v>
      </c>
      <c r="G2" s="6">
        <f>SUM(C2:F2)</f>
        <v>8</v>
      </c>
      <c r="H2" s="9">
        <f>B2*G2</f>
        <v>69.4</v>
      </c>
    </row>
    <row r="3" ht="15.6" spans="1:8">
      <c r="A3" s="3" t="s">
        <v>113</v>
      </c>
      <c r="B3" s="4">
        <v>0.65</v>
      </c>
      <c r="C3" s="5">
        <v>0</v>
      </c>
      <c r="D3" s="5">
        <v>6</v>
      </c>
      <c r="E3" s="5">
        <v>4</v>
      </c>
      <c r="F3" s="5">
        <v>0</v>
      </c>
      <c r="G3" s="6">
        <f t="shared" ref="G3:G66" si="0">SUM(C3:F3)</f>
        <v>10</v>
      </c>
      <c r="H3" s="9">
        <f t="shared" ref="H3:H66" si="1">B3*G3</f>
        <v>6.5</v>
      </c>
    </row>
    <row r="4" ht="15.6" spans="1:8">
      <c r="A4" s="3" t="s">
        <v>114</v>
      </c>
      <c r="B4" s="4">
        <v>1.95</v>
      </c>
      <c r="C4" s="5">
        <v>0</v>
      </c>
      <c r="D4" s="5">
        <v>0</v>
      </c>
      <c r="E4" s="5">
        <v>5</v>
      </c>
      <c r="F4" s="5">
        <v>0</v>
      </c>
      <c r="G4" s="6">
        <f t="shared" si="0"/>
        <v>5</v>
      </c>
      <c r="H4" s="9">
        <f t="shared" si="1"/>
        <v>9.75</v>
      </c>
    </row>
    <row r="5" ht="15.6" spans="1:8">
      <c r="A5" s="3" t="s">
        <v>25</v>
      </c>
      <c r="B5" s="4">
        <v>4.45</v>
      </c>
      <c r="C5" s="5">
        <v>0</v>
      </c>
      <c r="D5" s="5">
        <v>0</v>
      </c>
      <c r="E5" s="5">
        <v>2.5</v>
      </c>
      <c r="F5" s="5">
        <v>0</v>
      </c>
      <c r="G5" s="6">
        <f t="shared" si="0"/>
        <v>2.5</v>
      </c>
      <c r="H5" s="9">
        <f t="shared" si="1"/>
        <v>11.125</v>
      </c>
    </row>
    <row r="6" ht="15.6" spans="1:8">
      <c r="A6" s="3" t="s">
        <v>115</v>
      </c>
      <c r="B6" s="4">
        <v>29.64</v>
      </c>
      <c r="C6" s="5">
        <v>0</v>
      </c>
      <c r="D6" s="5">
        <v>0</v>
      </c>
      <c r="E6" s="5">
        <v>1.8</v>
      </c>
      <c r="F6" s="5">
        <v>0</v>
      </c>
      <c r="G6" s="6">
        <f t="shared" si="0"/>
        <v>1.8</v>
      </c>
      <c r="H6" s="9">
        <f t="shared" si="1"/>
        <v>53.352</v>
      </c>
    </row>
    <row r="7" ht="15.6" spans="1:8">
      <c r="A7" s="3" t="s">
        <v>116</v>
      </c>
      <c r="B7" s="4">
        <v>6.5</v>
      </c>
      <c r="C7" s="5">
        <v>0</v>
      </c>
      <c r="D7" s="5">
        <v>2</v>
      </c>
      <c r="E7" s="5">
        <v>0</v>
      </c>
      <c r="F7" s="5">
        <v>0</v>
      </c>
      <c r="G7" s="6">
        <f t="shared" si="0"/>
        <v>2</v>
      </c>
      <c r="H7" s="9">
        <f t="shared" si="1"/>
        <v>13</v>
      </c>
    </row>
    <row r="8" ht="15.6" spans="1:8">
      <c r="A8" s="3" t="s">
        <v>26</v>
      </c>
      <c r="B8" s="4">
        <v>3.55</v>
      </c>
      <c r="C8" s="5">
        <v>100</v>
      </c>
      <c r="D8" s="5">
        <v>130</v>
      </c>
      <c r="E8" s="5">
        <v>63</v>
      </c>
      <c r="F8" s="5">
        <v>42</v>
      </c>
      <c r="G8" s="6">
        <f t="shared" si="0"/>
        <v>335</v>
      </c>
      <c r="H8" s="9">
        <f t="shared" si="1"/>
        <v>1189.25</v>
      </c>
    </row>
    <row r="9" ht="15.6" spans="1:8">
      <c r="A9" s="3" t="s">
        <v>8</v>
      </c>
      <c r="B9" s="4">
        <v>1.55</v>
      </c>
      <c r="C9" s="5">
        <v>0</v>
      </c>
      <c r="D9" s="5">
        <v>0</v>
      </c>
      <c r="E9" s="5">
        <v>0</v>
      </c>
      <c r="F9" s="5">
        <v>0</v>
      </c>
      <c r="G9" s="6">
        <f t="shared" si="0"/>
        <v>0</v>
      </c>
      <c r="H9" s="9">
        <f t="shared" si="1"/>
        <v>0</v>
      </c>
    </row>
    <row r="10" ht="15.6" spans="1:8">
      <c r="A10" s="3" t="s">
        <v>9</v>
      </c>
      <c r="B10" s="4">
        <v>3.3</v>
      </c>
      <c r="C10" s="5">
        <v>0</v>
      </c>
      <c r="D10" s="5">
        <v>15</v>
      </c>
      <c r="E10" s="5">
        <v>0</v>
      </c>
      <c r="F10" s="5">
        <v>0</v>
      </c>
      <c r="G10" s="6">
        <f t="shared" si="0"/>
        <v>15</v>
      </c>
      <c r="H10" s="9">
        <f t="shared" si="1"/>
        <v>49.5</v>
      </c>
    </row>
    <row r="11" ht="15.6" spans="1:8">
      <c r="A11" s="3" t="s">
        <v>10</v>
      </c>
      <c r="B11" s="4">
        <v>8.625</v>
      </c>
      <c r="C11" s="5">
        <v>0</v>
      </c>
      <c r="D11" s="5">
        <v>0</v>
      </c>
      <c r="E11" s="5">
        <v>4</v>
      </c>
      <c r="F11" s="5">
        <v>0</v>
      </c>
      <c r="G11" s="6">
        <f t="shared" si="0"/>
        <v>4</v>
      </c>
      <c r="H11" s="9">
        <f t="shared" si="1"/>
        <v>34.5</v>
      </c>
    </row>
    <row r="12" ht="15.6" spans="1:8">
      <c r="A12" s="3" t="s">
        <v>117</v>
      </c>
      <c r="B12" s="4">
        <v>13</v>
      </c>
      <c r="C12" s="5">
        <v>0</v>
      </c>
      <c r="D12" s="5">
        <v>0</v>
      </c>
      <c r="E12" s="5">
        <v>1</v>
      </c>
      <c r="F12" s="5">
        <v>0</v>
      </c>
      <c r="G12" s="6">
        <f t="shared" si="0"/>
        <v>1</v>
      </c>
      <c r="H12" s="9">
        <f t="shared" si="1"/>
        <v>13</v>
      </c>
    </row>
    <row r="13" ht="15.6" spans="1:8">
      <c r="A13" s="3" t="s">
        <v>28</v>
      </c>
      <c r="B13" s="4">
        <v>2.054</v>
      </c>
      <c r="C13" s="5">
        <v>0</v>
      </c>
      <c r="D13" s="5">
        <v>3</v>
      </c>
      <c r="E13" s="5">
        <v>6</v>
      </c>
      <c r="F13" s="5">
        <v>0</v>
      </c>
      <c r="G13" s="6">
        <f t="shared" si="0"/>
        <v>9</v>
      </c>
      <c r="H13" s="9">
        <f t="shared" si="1"/>
        <v>18.486</v>
      </c>
    </row>
    <row r="14" ht="15.6" spans="1:8">
      <c r="A14" s="3" t="s">
        <v>11</v>
      </c>
      <c r="B14" s="4">
        <v>0.725</v>
      </c>
      <c r="C14" s="5">
        <v>80</v>
      </c>
      <c r="D14" s="5">
        <v>0</v>
      </c>
      <c r="E14" s="5">
        <v>170</v>
      </c>
      <c r="F14" s="5">
        <v>0</v>
      </c>
      <c r="G14" s="6">
        <f t="shared" si="0"/>
        <v>250</v>
      </c>
      <c r="H14" s="9">
        <f t="shared" si="1"/>
        <v>181.25</v>
      </c>
    </row>
    <row r="15" ht="15.6" spans="1:8">
      <c r="A15" s="3" t="s">
        <v>12</v>
      </c>
      <c r="B15" s="4">
        <v>2.2</v>
      </c>
      <c r="C15" s="5">
        <v>10</v>
      </c>
      <c r="D15" s="5">
        <v>74</v>
      </c>
      <c r="E15" s="5">
        <v>30</v>
      </c>
      <c r="F15" s="5">
        <v>5</v>
      </c>
      <c r="G15" s="6">
        <f t="shared" si="0"/>
        <v>119</v>
      </c>
      <c r="H15" s="9">
        <f t="shared" si="1"/>
        <v>261.8</v>
      </c>
    </row>
    <row r="16" ht="15.6" spans="1:8">
      <c r="A16" s="3" t="s">
        <v>13</v>
      </c>
      <c r="B16" s="4">
        <v>6.6</v>
      </c>
      <c r="C16" s="5">
        <v>0</v>
      </c>
      <c r="D16" s="5">
        <v>0</v>
      </c>
      <c r="E16" s="5">
        <v>0</v>
      </c>
      <c r="F16" s="5">
        <v>0</v>
      </c>
      <c r="G16" s="6">
        <f t="shared" si="0"/>
        <v>0</v>
      </c>
      <c r="H16" s="9">
        <f t="shared" si="1"/>
        <v>0</v>
      </c>
    </row>
    <row r="17" ht="15.6" spans="1:8">
      <c r="A17" s="3" t="s">
        <v>29</v>
      </c>
      <c r="B17" s="4">
        <v>2.95</v>
      </c>
      <c r="C17" s="5">
        <v>30</v>
      </c>
      <c r="D17" s="5">
        <v>15</v>
      </c>
      <c r="E17" s="5">
        <v>0</v>
      </c>
      <c r="F17" s="5">
        <v>0</v>
      </c>
      <c r="G17" s="6">
        <f t="shared" si="0"/>
        <v>45</v>
      </c>
      <c r="H17" s="9">
        <f t="shared" si="1"/>
        <v>132.75</v>
      </c>
    </row>
    <row r="18" ht="15.6" spans="1:8">
      <c r="A18" s="3" t="s">
        <v>118</v>
      </c>
      <c r="B18" s="4">
        <v>0.85</v>
      </c>
      <c r="C18" s="5">
        <v>0</v>
      </c>
      <c r="D18" s="5">
        <v>0</v>
      </c>
      <c r="E18" s="5">
        <v>0</v>
      </c>
      <c r="F18" s="5">
        <v>0</v>
      </c>
      <c r="G18" s="6">
        <f t="shared" si="0"/>
        <v>0</v>
      </c>
      <c r="H18" s="9">
        <f t="shared" si="1"/>
        <v>0</v>
      </c>
    </row>
    <row r="19" ht="15.6" spans="1:8">
      <c r="A19" s="3" t="s">
        <v>14</v>
      </c>
      <c r="B19" s="4">
        <v>5.6</v>
      </c>
      <c r="C19" s="5">
        <v>0</v>
      </c>
      <c r="D19" s="5">
        <v>0</v>
      </c>
      <c r="E19" s="5">
        <v>8</v>
      </c>
      <c r="F19" s="5">
        <v>12</v>
      </c>
      <c r="G19" s="6">
        <f t="shared" si="0"/>
        <v>20</v>
      </c>
      <c r="H19" s="9">
        <f t="shared" si="1"/>
        <v>112</v>
      </c>
    </row>
    <row r="20" ht="15.6" spans="1:8">
      <c r="A20" s="3" t="s">
        <v>30</v>
      </c>
      <c r="B20" s="4">
        <v>3.15</v>
      </c>
      <c r="C20" s="5">
        <v>0</v>
      </c>
      <c r="D20" s="5">
        <v>0</v>
      </c>
      <c r="E20" s="5">
        <v>0</v>
      </c>
      <c r="F20" s="5">
        <v>0</v>
      </c>
      <c r="G20" s="6">
        <f t="shared" si="0"/>
        <v>0</v>
      </c>
      <c r="H20" s="9">
        <f t="shared" si="1"/>
        <v>0</v>
      </c>
    </row>
    <row r="21" ht="15.6" spans="1:8">
      <c r="A21" s="8" t="s">
        <v>119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6">
        <f t="shared" si="0"/>
        <v>0</v>
      </c>
      <c r="H21" s="9">
        <f t="shared" si="1"/>
        <v>0</v>
      </c>
    </row>
    <row r="22" ht="15.6" spans="1:8">
      <c r="A22" s="3" t="s">
        <v>31</v>
      </c>
      <c r="B22" s="4">
        <v>3</v>
      </c>
      <c r="C22" s="5">
        <v>0</v>
      </c>
      <c r="D22" s="5">
        <v>0</v>
      </c>
      <c r="E22" s="5">
        <v>60</v>
      </c>
      <c r="F22" s="5">
        <v>0</v>
      </c>
      <c r="G22" s="6">
        <f t="shared" si="0"/>
        <v>60</v>
      </c>
      <c r="H22" s="9">
        <f t="shared" si="1"/>
        <v>180</v>
      </c>
    </row>
    <row r="23" ht="15.6" spans="1:8">
      <c r="A23" s="3" t="s">
        <v>120</v>
      </c>
      <c r="B23" s="4">
        <v>0</v>
      </c>
      <c r="C23" s="5">
        <v>0</v>
      </c>
      <c r="D23" s="5">
        <v>0</v>
      </c>
      <c r="E23" s="5">
        <v>0</v>
      </c>
      <c r="F23" s="5">
        <v>0</v>
      </c>
      <c r="G23" s="6">
        <f t="shared" si="0"/>
        <v>0</v>
      </c>
      <c r="H23" s="9">
        <f t="shared" si="1"/>
        <v>0</v>
      </c>
    </row>
    <row r="24" ht="15.6" spans="1:8">
      <c r="A24" s="3" t="s">
        <v>121</v>
      </c>
      <c r="B24" s="4">
        <v>0</v>
      </c>
      <c r="C24" s="5">
        <v>0</v>
      </c>
      <c r="D24" s="5">
        <v>0</v>
      </c>
      <c r="E24" s="5">
        <v>0</v>
      </c>
      <c r="F24" s="5">
        <v>0</v>
      </c>
      <c r="G24" s="6">
        <f t="shared" si="0"/>
        <v>0</v>
      </c>
      <c r="H24" s="9">
        <f t="shared" si="1"/>
        <v>0</v>
      </c>
    </row>
    <row r="25" ht="15.6" spans="1:8">
      <c r="A25" s="3" t="s">
        <v>122</v>
      </c>
      <c r="B25" s="4">
        <v>5.85</v>
      </c>
      <c r="C25" s="5">
        <v>0</v>
      </c>
      <c r="D25" s="5">
        <v>0</v>
      </c>
      <c r="E25" s="5">
        <v>0</v>
      </c>
      <c r="F25" s="5">
        <v>0</v>
      </c>
      <c r="G25" s="6">
        <f t="shared" si="0"/>
        <v>0</v>
      </c>
      <c r="H25" s="9">
        <f t="shared" si="1"/>
        <v>0</v>
      </c>
    </row>
    <row r="26" ht="15.6" spans="1:8">
      <c r="A26" s="3" t="s">
        <v>123</v>
      </c>
      <c r="B26" s="4">
        <v>3.6</v>
      </c>
      <c r="C26" s="5">
        <v>0</v>
      </c>
      <c r="D26" s="5">
        <v>0</v>
      </c>
      <c r="E26" s="5">
        <v>0</v>
      </c>
      <c r="F26" s="5">
        <v>0</v>
      </c>
      <c r="G26" s="6">
        <f t="shared" si="0"/>
        <v>0</v>
      </c>
      <c r="H26" s="9">
        <f t="shared" si="1"/>
        <v>0</v>
      </c>
    </row>
    <row r="27" ht="15.6" spans="1:8">
      <c r="A27" s="3" t="s">
        <v>32</v>
      </c>
      <c r="B27" s="4">
        <v>3.875</v>
      </c>
      <c r="C27" s="5">
        <v>0</v>
      </c>
      <c r="D27" s="5">
        <v>16</v>
      </c>
      <c r="E27" s="5">
        <v>0</v>
      </c>
      <c r="F27" s="5">
        <v>0</v>
      </c>
      <c r="G27" s="6">
        <f t="shared" si="0"/>
        <v>16</v>
      </c>
      <c r="H27" s="9">
        <f t="shared" si="1"/>
        <v>62</v>
      </c>
    </row>
    <row r="28" ht="15.6" spans="1:8">
      <c r="A28" s="3" t="s">
        <v>124</v>
      </c>
      <c r="B28" s="4">
        <v>0</v>
      </c>
      <c r="C28" s="5">
        <v>0</v>
      </c>
      <c r="D28" s="5">
        <v>0</v>
      </c>
      <c r="E28" s="5">
        <v>0</v>
      </c>
      <c r="F28" s="5">
        <v>0</v>
      </c>
      <c r="G28" s="6">
        <f t="shared" si="0"/>
        <v>0</v>
      </c>
      <c r="H28" s="9">
        <f t="shared" si="1"/>
        <v>0</v>
      </c>
    </row>
    <row r="29" ht="15.6" spans="1:8">
      <c r="A29" s="3" t="s">
        <v>33</v>
      </c>
      <c r="B29" s="4">
        <v>3.55</v>
      </c>
      <c r="C29" s="5">
        <v>0</v>
      </c>
      <c r="D29" s="5">
        <v>70</v>
      </c>
      <c r="E29" s="5">
        <v>0</v>
      </c>
      <c r="F29" s="5">
        <v>0</v>
      </c>
      <c r="G29" s="6">
        <f t="shared" si="0"/>
        <v>70</v>
      </c>
      <c r="H29" s="9">
        <f t="shared" si="1"/>
        <v>248.5</v>
      </c>
    </row>
    <row r="30" ht="15.6" spans="1:8">
      <c r="A30" s="8" t="s">
        <v>34</v>
      </c>
      <c r="B30" s="4">
        <v>2.625</v>
      </c>
      <c r="C30" s="5">
        <v>30</v>
      </c>
      <c r="D30" s="5">
        <v>225.5</v>
      </c>
      <c r="E30" s="5">
        <v>30</v>
      </c>
      <c r="F30" s="5">
        <v>58</v>
      </c>
      <c r="G30" s="6">
        <f t="shared" si="0"/>
        <v>343.5</v>
      </c>
      <c r="H30" s="9">
        <f t="shared" si="1"/>
        <v>901.6875</v>
      </c>
    </row>
    <row r="31" ht="15.6" spans="1:8">
      <c r="A31" s="3" t="s">
        <v>35</v>
      </c>
      <c r="B31" s="4">
        <v>3.55</v>
      </c>
      <c r="C31" s="5">
        <v>0</v>
      </c>
      <c r="D31" s="5">
        <v>0</v>
      </c>
      <c r="E31" s="5">
        <v>20</v>
      </c>
      <c r="F31" s="5">
        <v>12</v>
      </c>
      <c r="G31" s="6">
        <f t="shared" si="0"/>
        <v>32</v>
      </c>
      <c r="H31" s="9">
        <f t="shared" si="1"/>
        <v>113.6</v>
      </c>
    </row>
    <row r="32" ht="15.6" spans="1:8">
      <c r="A32" s="3" t="s">
        <v>36</v>
      </c>
      <c r="B32" s="4">
        <v>0</v>
      </c>
      <c r="C32" s="5">
        <v>0</v>
      </c>
      <c r="D32" s="5">
        <v>0</v>
      </c>
      <c r="E32" s="5">
        <v>0</v>
      </c>
      <c r="F32" s="5">
        <v>0</v>
      </c>
      <c r="G32" s="6">
        <f t="shared" si="0"/>
        <v>0</v>
      </c>
      <c r="H32" s="9">
        <f t="shared" si="1"/>
        <v>0</v>
      </c>
    </row>
    <row r="33" ht="15.6" spans="1:8">
      <c r="A33" s="3" t="s">
        <v>125</v>
      </c>
      <c r="B33" s="4">
        <v>3.9</v>
      </c>
      <c r="C33" s="5">
        <v>10</v>
      </c>
      <c r="D33" s="5">
        <v>0</v>
      </c>
      <c r="E33" s="5">
        <v>0</v>
      </c>
      <c r="F33" s="5">
        <v>0</v>
      </c>
      <c r="G33" s="6">
        <f t="shared" si="0"/>
        <v>10</v>
      </c>
      <c r="H33" s="9">
        <f t="shared" si="1"/>
        <v>39</v>
      </c>
    </row>
    <row r="34" ht="15.6" spans="1:8">
      <c r="A34" s="3" t="s">
        <v>15</v>
      </c>
      <c r="B34" s="4">
        <v>2.6</v>
      </c>
      <c r="C34" s="5">
        <v>0</v>
      </c>
      <c r="D34" s="5">
        <v>6</v>
      </c>
      <c r="E34" s="5">
        <v>0</v>
      </c>
      <c r="F34" s="5">
        <v>0</v>
      </c>
      <c r="G34" s="6">
        <f t="shared" si="0"/>
        <v>6</v>
      </c>
      <c r="H34" s="9">
        <f t="shared" si="1"/>
        <v>15.6</v>
      </c>
    </row>
    <row r="35" ht="15.6" spans="1:8">
      <c r="A35" s="3" t="s">
        <v>37</v>
      </c>
      <c r="B35" s="4">
        <v>2.75</v>
      </c>
      <c r="C35" s="5">
        <v>0</v>
      </c>
      <c r="D35" s="5">
        <v>60</v>
      </c>
      <c r="E35" s="5">
        <v>0</v>
      </c>
      <c r="F35" s="5">
        <v>0</v>
      </c>
      <c r="G35" s="6">
        <f t="shared" si="0"/>
        <v>60</v>
      </c>
      <c r="H35" s="9">
        <f t="shared" si="1"/>
        <v>165</v>
      </c>
    </row>
    <row r="36" ht="15.6" spans="1:8">
      <c r="A36" s="3" t="s">
        <v>38</v>
      </c>
      <c r="B36" s="4">
        <v>6.25</v>
      </c>
      <c r="C36" s="5">
        <v>0</v>
      </c>
      <c r="D36" s="5">
        <v>0</v>
      </c>
      <c r="E36" s="5">
        <v>0</v>
      </c>
      <c r="F36" s="5">
        <v>0</v>
      </c>
      <c r="G36" s="6">
        <f t="shared" si="0"/>
        <v>0</v>
      </c>
      <c r="H36" s="9">
        <f t="shared" si="1"/>
        <v>0</v>
      </c>
    </row>
    <row r="37" ht="15.6" spans="1:8">
      <c r="A37" s="3" t="s">
        <v>39</v>
      </c>
      <c r="B37" s="4">
        <v>3.7</v>
      </c>
      <c r="C37" s="5">
        <v>0</v>
      </c>
      <c r="D37" s="5">
        <v>6</v>
      </c>
      <c r="E37" s="5">
        <v>0</v>
      </c>
      <c r="F37" s="5">
        <v>0</v>
      </c>
      <c r="G37" s="6">
        <f t="shared" si="0"/>
        <v>6</v>
      </c>
      <c r="H37" s="9">
        <f t="shared" si="1"/>
        <v>22.2</v>
      </c>
    </row>
    <row r="38" ht="15.6" spans="1:8">
      <c r="A38" s="3" t="s">
        <v>40</v>
      </c>
      <c r="B38" s="4">
        <v>0</v>
      </c>
      <c r="C38" s="5">
        <v>0</v>
      </c>
      <c r="D38" s="5">
        <v>0</v>
      </c>
      <c r="E38" s="5">
        <v>0</v>
      </c>
      <c r="F38" s="5">
        <v>0</v>
      </c>
      <c r="G38" s="6">
        <f t="shared" si="0"/>
        <v>0</v>
      </c>
      <c r="H38" s="9">
        <f t="shared" si="1"/>
        <v>0</v>
      </c>
    </row>
    <row r="39" ht="15.6" spans="1:8">
      <c r="A39" s="3" t="s">
        <v>41</v>
      </c>
      <c r="B39" s="4">
        <v>5.15</v>
      </c>
      <c r="C39" s="5">
        <v>0</v>
      </c>
      <c r="D39" s="5">
        <v>26</v>
      </c>
      <c r="E39" s="5">
        <v>90</v>
      </c>
      <c r="F39" s="5">
        <v>0</v>
      </c>
      <c r="G39" s="6">
        <f t="shared" si="0"/>
        <v>116</v>
      </c>
      <c r="H39" s="9">
        <f t="shared" si="1"/>
        <v>597.4</v>
      </c>
    </row>
    <row r="40" ht="15.6" spans="1:8">
      <c r="A40" s="3" t="s">
        <v>126</v>
      </c>
      <c r="B40" s="4">
        <v>4</v>
      </c>
      <c r="C40" s="5">
        <v>15</v>
      </c>
      <c r="D40" s="5">
        <v>88</v>
      </c>
      <c r="E40" s="5">
        <v>0</v>
      </c>
      <c r="F40" s="5">
        <v>7</v>
      </c>
      <c r="G40" s="6">
        <f t="shared" si="0"/>
        <v>110</v>
      </c>
      <c r="H40" s="9">
        <f t="shared" si="1"/>
        <v>440</v>
      </c>
    </row>
    <row r="41" ht="15.6" spans="1:8">
      <c r="A41" s="3" t="s">
        <v>127</v>
      </c>
      <c r="B41" s="4">
        <v>5.075</v>
      </c>
      <c r="C41" s="5">
        <v>5</v>
      </c>
      <c r="D41" s="5">
        <v>0</v>
      </c>
      <c r="E41" s="5">
        <v>0</v>
      </c>
      <c r="F41" s="5">
        <v>0</v>
      </c>
      <c r="G41" s="6">
        <f t="shared" si="0"/>
        <v>5</v>
      </c>
      <c r="H41" s="9">
        <f t="shared" si="1"/>
        <v>25.375</v>
      </c>
    </row>
    <row r="42" ht="15.6" spans="1:8">
      <c r="A42" s="3" t="s">
        <v>42</v>
      </c>
      <c r="B42" s="4">
        <v>1.15</v>
      </c>
      <c r="C42" s="5">
        <v>0</v>
      </c>
      <c r="D42" s="5">
        <v>2</v>
      </c>
      <c r="E42" s="5">
        <v>0</v>
      </c>
      <c r="F42" s="5">
        <v>0</v>
      </c>
      <c r="G42" s="6">
        <f t="shared" si="0"/>
        <v>2</v>
      </c>
      <c r="H42" s="9">
        <f t="shared" si="1"/>
        <v>2.3</v>
      </c>
    </row>
    <row r="43" ht="15.6" spans="1:8">
      <c r="A43" s="3" t="s">
        <v>43</v>
      </c>
      <c r="B43" s="4">
        <v>2.7</v>
      </c>
      <c r="C43" s="5">
        <v>5</v>
      </c>
      <c r="D43" s="5">
        <v>52</v>
      </c>
      <c r="E43" s="5">
        <v>10</v>
      </c>
      <c r="F43" s="5">
        <v>4</v>
      </c>
      <c r="G43" s="6">
        <f t="shared" si="0"/>
        <v>71</v>
      </c>
      <c r="H43" s="9">
        <f t="shared" si="1"/>
        <v>191.7</v>
      </c>
    </row>
    <row r="44" ht="15.6" spans="1:8">
      <c r="A44" s="3" t="s">
        <v>44</v>
      </c>
      <c r="B44" s="4">
        <v>1.275</v>
      </c>
      <c r="C44" s="5">
        <v>0</v>
      </c>
      <c r="D44" s="5">
        <v>430</v>
      </c>
      <c r="E44" s="5">
        <v>35</v>
      </c>
      <c r="F44" s="5">
        <v>64</v>
      </c>
      <c r="G44" s="6">
        <f t="shared" si="0"/>
        <v>529</v>
      </c>
      <c r="H44" s="9">
        <f t="shared" si="1"/>
        <v>674.475</v>
      </c>
    </row>
    <row r="45" ht="15.6" spans="1:8">
      <c r="A45" s="3" t="s">
        <v>16</v>
      </c>
      <c r="B45" s="4">
        <v>2.25</v>
      </c>
      <c r="C45" s="5">
        <v>0</v>
      </c>
      <c r="D45" s="5">
        <v>60</v>
      </c>
      <c r="E45" s="5">
        <v>0</v>
      </c>
      <c r="F45" s="5">
        <v>0</v>
      </c>
      <c r="G45" s="6">
        <f t="shared" si="0"/>
        <v>60</v>
      </c>
      <c r="H45" s="9">
        <f t="shared" si="1"/>
        <v>135</v>
      </c>
    </row>
    <row r="46" ht="15.6" spans="1:8">
      <c r="A46" s="3" t="s">
        <v>45</v>
      </c>
      <c r="B46" s="4">
        <v>4.55</v>
      </c>
      <c r="C46" s="5">
        <v>4</v>
      </c>
      <c r="D46" s="5">
        <v>0</v>
      </c>
      <c r="E46" s="5">
        <v>1</v>
      </c>
      <c r="F46" s="5">
        <v>0</v>
      </c>
      <c r="G46" s="6">
        <f t="shared" si="0"/>
        <v>5</v>
      </c>
      <c r="H46" s="9">
        <f t="shared" si="1"/>
        <v>22.75</v>
      </c>
    </row>
    <row r="47" ht="15.6" spans="1:8">
      <c r="A47" s="3" t="s">
        <v>46</v>
      </c>
      <c r="B47" s="4">
        <v>3.35</v>
      </c>
      <c r="C47" s="5">
        <v>20</v>
      </c>
      <c r="D47" s="5">
        <v>80</v>
      </c>
      <c r="E47" s="5">
        <v>64</v>
      </c>
      <c r="F47" s="5">
        <v>6</v>
      </c>
      <c r="G47" s="6">
        <f t="shared" si="0"/>
        <v>170</v>
      </c>
      <c r="H47" s="9">
        <f t="shared" si="1"/>
        <v>569.5</v>
      </c>
    </row>
    <row r="48" ht="15.6" spans="1:8">
      <c r="A48" s="8" t="s">
        <v>47</v>
      </c>
      <c r="B48" s="4">
        <v>3.075</v>
      </c>
      <c r="C48" s="5">
        <v>0</v>
      </c>
      <c r="D48" s="5">
        <v>46</v>
      </c>
      <c r="E48" s="5">
        <v>8</v>
      </c>
      <c r="F48" s="5">
        <v>0</v>
      </c>
      <c r="G48" s="6">
        <f t="shared" si="0"/>
        <v>54</v>
      </c>
      <c r="H48" s="9">
        <f t="shared" si="1"/>
        <v>166.05</v>
      </c>
    </row>
    <row r="49" ht="15.6" spans="1:8">
      <c r="A49" s="3" t="s">
        <v>48</v>
      </c>
      <c r="B49" s="4">
        <v>6.75</v>
      </c>
      <c r="C49" s="5">
        <v>0</v>
      </c>
      <c r="D49" s="5">
        <v>0</v>
      </c>
      <c r="E49" s="5">
        <v>0</v>
      </c>
      <c r="F49" s="5">
        <v>0</v>
      </c>
      <c r="G49" s="6">
        <f t="shared" si="0"/>
        <v>0</v>
      </c>
      <c r="H49" s="9">
        <f t="shared" si="1"/>
        <v>0</v>
      </c>
    </row>
    <row r="50" ht="15.6" spans="1:8">
      <c r="A50" s="3" t="s">
        <v>49</v>
      </c>
      <c r="B50" s="4">
        <v>0</v>
      </c>
      <c r="C50" s="5">
        <v>0</v>
      </c>
      <c r="D50" s="5">
        <v>0</v>
      </c>
      <c r="E50" s="5">
        <v>0</v>
      </c>
      <c r="F50" s="5">
        <v>0</v>
      </c>
      <c r="G50" s="6">
        <f t="shared" si="0"/>
        <v>0</v>
      </c>
      <c r="H50" s="9">
        <f t="shared" si="1"/>
        <v>0</v>
      </c>
    </row>
    <row r="51" ht="15.6" spans="1:8">
      <c r="A51" s="3" t="s">
        <v>17</v>
      </c>
      <c r="B51" s="4">
        <v>2.825</v>
      </c>
      <c r="C51" s="5">
        <v>0</v>
      </c>
      <c r="D51" s="5">
        <v>60</v>
      </c>
      <c r="E51" s="5">
        <v>0</v>
      </c>
      <c r="F51" s="5">
        <v>0</v>
      </c>
      <c r="G51" s="6">
        <f t="shared" si="0"/>
        <v>60</v>
      </c>
      <c r="H51" s="9">
        <f t="shared" si="1"/>
        <v>169.5</v>
      </c>
    </row>
    <row r="52" ht="15.6" spans="1:8">
      <c r="A52" s="3" t="s">
        <v>50</v>
      </c>
      <c r="B52" s="4">
        <v>3</v>
      </c>
      <c r="C52" s="5">
        <v>20</v>
      </c>
      <c r="D52" s="5">
        <v>23</v>
      </c>
      <c r="E52" s="5">
        <v>0</v>
      </c>
      <c r="F52" s="5">
        <v>0</v>
      </c>
      <c r="G52" s="6">
        <f t="shared" si="0"/>
        <v>43</v>
      </c>
      <c r="H52" s="9">
        <f t="shared" si="1"/>
        <v>129</v>
      </c>
    </row>
    <row r="53" ht="15.6" spans="1:8">
      <c r="A53" s="3" t="s">
        <v>51</v>
      </c>
      <c r="B53" s="4">
        <v>5.5</v>
      </c>
      <c r="C53" s="5">
        <v>0</v>
      </c>
      <c r="D53" s="5">
        <v>0</v>
      </c>
      <c r="E53" s="5">
        <v>26</v>
      </c>
      <c r="F53" s="5">
        <v>0</v>
      </c>
      <c r="G53" s="6">
        <f t="shared" si="0"/>
        <v>26</v>
      </c>
      <c r="H53" s="9">
        <f t="shared" si="1"/>
        <v>143</v>
      </c>
    </row>
    <row r="54" ht="15.6" spans="1:8">
      <c r="A54" s="3" t="s">
        <v>52</v>
      </c>
      <c r="B54" s="4">
        <v>2.625</v>
      </c>
      <c r="C54" s="5">
        <v>0</v>
      </c>
      <c r="D54" s="5">
        <v>10</v>
      </c>
      <c r="E54" s="5">
        <v>3</v>
      </c>
      <c r="F54" s="5">
        <v>20</v>
      </c>
      <c r="G54" s="6">
        <f t="shared" si="0"/>
        <v>33</v>
      </c>
      <c r="H54" s="9">
        <f t="shared" si="1"/>
        <v>86.625</v>
      </c>
    </row>
    <row r="55" ht="15.6" spans="1:8">
      <c r="A55" s="3" t="s">
        <v>128</v>
      </c>
      <c r="B55" s="4">
        <v>2.6</v>
      </c>
      <c r="C55" s="5">
        <v>0</v>
      </c>
      <c r="D55" s="5">
        <v>0</v>
      </c>
      <c r="E55" s="5">
        <v>4</v>
      </c>
      <c r="F55" s="5">
        <v>0</v>
      </c>
      <c r="G55" s="6">
        <f t="shared" si="0"/>
        <v>4</v>
      </c>
      <c r="H55" s="9">
        <f t="shared" si="1"/>
        <v>10.4</v>
      </c>
    </row>
    <row r="56" ht="15.6" spans="1:8">
      <c r="A56" s="3" t="s">
        <v>18</v>
      </c>
      <c r="B56" s="4">
        <v>3.1</v>
      </c>
      <c r="C56" s="5">
        <v>0</v>
      </c>
      <c r="D56" s="5">
        <v>40</v>
      </c>
      <c r="E56" s="5">
        <v>3.6</v>
      </c>
      <c r="F56" s="5">
        <v>0</v>
      </c>
      <c r="G56" s="6">
        <f t="shared" si="0"/>
        <v>43.6</v>
      </c>
      <c r="H56" s="9">
        <f t="shared" si="1"/>
        <v>135.16</v>
      </c>
    </row>
    <row r="57" ht="15.6" spans="1:8">
      <c r="A57" s="3" t="s">
        <v>53</v>
      </c>
      <c r="B57" s="4">
        <v>3.6</v>
      </c>
      <c r="C57" s="5">
        <v>25</v>
      </c>
      <c r="D57" s="5">
        <v>50</v>
      </c>
      <c r="E57" s="5">
        <v>14</v>
      </c>
      <c r="F57" s="5">
        <v>15</v>
      </c>
      <c r="G57" s="6">
        <f t="shared" si="0"/>
        <v>104</v>
      </c>
      <c r="H57" s="9">
        <f t="shared" si="1"/>
        <v>374.4</v>
      </c>
    </row>
    <row r="58" ht="15.6" spans="1:8">
      <c r="A58" s="3" t="s">
        <v>54</v>
      </c>
      <c r="B58" s="4">
        <v>3</v>
      </c>
      <c r="C58" s="5">
        <v>0</v>
      </c>
      <c r="D58" s="5">
        <v>0</v>
      </c>
      <c r="E58" s="5">
        <v>0</v>
      </c>
      <c r="F58" s="5">
        <v>0</v>
      </c>
      <c r="G58" s="6">
        <f t="shared" si="0"/>
        <v>0</v>
      </c>
      <c r="H58" s="9">
        <f t="shared" si="1"/>
        <v>0</v>
      </c>
    </row>
    <row r="59" ht="15.6" spans="1:8">
      <c r="A59" s="3" t="s">
        <v>129</v>
      </c>
      <c r="B59" s="4">
        <v>6.5</v>
      </c>
      <c r="C59" s="5">
        <v>0</v>
      </c>
      <c r="D59" s="5">
        <v>0</v>
      </c>
      <c r="E59" s="5">
        <v>7.8</v>
      </c>
      <c r="F59" s="5">
        <v>0</v>
      </c>
      <c r="G59" s="6">
        <f t="shared" si="0"/>
        <v>7.8</v>
      </c>
      <c r="H59" s="9">
        <f t="shared" si="1"/>
        <v>50.7</v>
      </c>
    </row>
    <row r="60" ht="15.6" spans="1:8">
      <c r="A60" s="3" t="s">
        <v>55</v>
      </c>
      <c r="B60" s="4">
        <v>2.8</v>
      </c>
      <c r="C60" s="5">
        <v>0</v>
      </c>
      <c r="D60" s="5">
        <v>21</v>
      </c>
      <c r="E60" s="5">
        <v>0</v>
      </c>
      <c r="F60" s="5">
        <v>11</v>
      </c>
      <c r="G60" s="6">
        <f t="shared" si="0"/>
        <v>32</v>
      </c>
      <c r="H60" s="9">
        <f t="shared" si="1"/>
        <v>89.6</v>
      </c>
    </row>
    <row r="61" ht="15.6" spans="1:8">
      <c r="A61" s="3" t="s">
        <v>130</v>
      </c>
      <c r="B61" s="4">
        <v>0</v>
      </c>
      <c r="C61" s="5">
        <v>0</v>
      </c>
      <c r="D61" s="5">
        <v>0</v>
      </c>
      <c r="E61" s="5">
        <v>0</v>
      </c>
      <c r="F61" s="5">
        <v>0</v>
      </c>
      <c r="G61" s="6">
        <f t="shared" si="0"/>
        <v>0</v>
      </c>
      <c r="H61" s="9">
        <f t="shared" si="1"/>
        <v>0</v>
      </c>
    </row>
    <row r="62" ht="15.6" spans="1:8">
      <c r="A62" s="3" t="s">
        <v>56</v>
      </c>
      <c r="B62" s="4">
        <v>2.1</v>
      </c>
      <c r="C62" s="5">
        <v>0</v>
      </c>
      <c r="D62" s="5">
        <v>0</v>
      </c>
      <c r="E62" s="5">
        <v>0</v>
      </c>
      <c r="F62" s="5">
        <v>0</v>
      </c>
      <c r="G62" s="6">
        <f t="shared" si="0"/>
        <v>0</v>
      </c>
      <c r="H62" s="9">
        <f t="shared" si="1"/>
        <v>0</v>
      </c>
    </row>
    <row r="63" ht="15.6" spans="1:8">
      <c r="A63" s="3" t="s">
        <v>57</v>
      </c>
      <c r="B63" s="4">
        <v>4.1</v>
      </c>
      <c r="C63" s="5">
        <v>0</v>
      </c>
      <c r="D63" s="5">
        <v>86</v>
      </c>
      <c r="E63" s="5">
        <v>0</v>
      </c>
      <c r="F63" s="5">
        <v>0</v>
      </c>
      <c r="G63" s="6">
        <f t="shared" si="0"/>
        <v>86</v>
      </c>
      <c r="H63" s="9">
        <f t="shared" si="1"/>
        <v>352.6</v>
      </c>
    </row>
    <row r="64" ht="15.6" spans="1:8">
      <c r="A64" s="3" t="s">
        <v>131</v>
      </c>
      <c r="B64" s="4">
        <v>1.5</v>
      </c>
      <c r="C64" s="5">
        <v>0</v>
      </c>
      <c r="D64" s="5">
        <v>0</v>
      </c>
      <c r="E64" s="5">
        <v>90</v>
      </c>
      <c r="F64" s="5">
        <v>0</v>
      </c>
      <c r="G64" s="6">
        <f t="shared" si="0"/>
        <v>90</v>
      </c>
      <c r="H64" s="9">
        <f t="shared" si="1"/>
        <v>135</v>
      </c>
    </row>
    <row r="65" ht="15.6" spans="1:8">
      <c r="A65" s="3" t="s">
        <v>132</v>
      </c>
      <c r="B65" s="4">
        <v>4.5</v>
      </c>
      <c r="C65" s="5">
        <v>0</v>
      </c>
      <c r="D65" s="5">
        <v>6</v>
      </c>
      <c r="E65" s="5">
        <v>0</v>
      </c>
      <c r="F65" s="5">
        <v>12</v>
      </c>
      <c r="G65" s="6">
        <f t="shared" si="0"/>
        <v>18</v>
      </c>
      <c r="H65" s="9">
        <f t="shared" si="1"/>
        <v>81</v>
      </c>
    </row>
    <row r="66" ht="15.6" spans="1:8">
      <c r="A66" s="3" t="s">
        <v>133</v>
      </c>
      <c r="B66" s="4">
        <v>5.45</v>
      </c>
      <c r="C66" s="5">
        <v>0</v>
      </c>
      <c r="D66" s="5">
        <v>0</v>
      </c>
      <c r="E66" s="5">
        <v>0</v>
      </c>
      <c r="F66" s="5">
        <v>0</v>
      </c>
      <c r="G66" s="6">
        <f t="shared" si="0"/>
        <v>0</v>
      </c>
      <c r="H66" s="9">
        <f t="shared" si="1"/>
        <v>0</v>
      </c>
    </row>
    <row r="67" ht="15.6" spans="1:8">
      <c r="A67" s="3" t="s">
        <v>134</v>
      </c>
      <c r="B67" s="4">
        <v>5.2</v>
      </c>
      <c r="C67" s="5">
        <v>0</v>
      </c>
      <c r="D67" s="5">
        <v>0</v>
      </c>
      <c r="E67" s="5">
        <v>8</v>
      </c>
      <c r="F67" s="5">
        <v>0</v>
      </c>
      <c r="G67" s="6">
        <f t="shared" ref="G67:G130" si="2">SUM(C67:F67)</f>
        <v>8</v>
      </c>
      <c r="H67" s="9">
        <f t="shared" ref="H67:H130" si="3">B67*G67</f>
        <v>41.6</v>
      </c>
    </row>
    <row r="68" ht="15.6" spans="1:8">
      <c r="A68" s="3" t="s">
        <v>135</v>
      </c>
      <c r="B68" s="4">
        <v>15.6</v>
      </c>
      <c r="C68" s="5">
        <v>0</v>
      </c>
      <c r="D68" s="5">
        <v>0</v>
      </c>
      <c r="E68" s="5">
        <v>1</v>
      </c>
      <c r="F68" s="5">
        <v>0</v>
      </c>
      <c r="G68" s="6">
        <f t="shared" si="2"/>
        <v>1</v>
      </c>
      <c r="H68" s="9">
        <f t="shared" si="3"/>
        <v>15.6</v>
      </c>
    </row>
    <row r="69" ht="15.6" spans="1:8">
      <c r="A69" s="8" t="s">
        <v>136</v>
      </c>
      <c r="B69" s="4">
        <v>5.5</v>
      </c>
      <c r="C69" s="5">
        <v>0</v>
      </c>
      <c r="D69" s="5">
        <v>200</v>
      </c>
      <c r="E69" s="5">
        <v>0</v>
      </c>
      <c r="F69" s="5">
        <v>0</v>
      </c>
      <c r="G69" s="6">
        <f t="shared" si="2"/>
        <v>200</v>
      </c>
      <c r="H69" s="9">
        <f t="shared" si="3"/>
        <v>1100</v>
      </c>
    </row>
    <row r="70" ht="15.6" spans="1:8">
      <c r="A70" s="3" t="s">
        <v>137</v>
      </c>
      <c r="B70" s="4">
        <v>2.275</v>
      </c>
      <c r="C70" s="5">
        <v>12</v>
      </c>
      <c r="D70" s="5">
        <v>0</v>
      </c>
      <c r="E70" s="5">
        <v>0</v>
      </c>
      <c r="F70" s="5">
        <v>0</v>
      </c>
      <c r="G70" s="6">
        <f t="shared" si="2"/>
        <v>12</v>
      </c>
      <c r="H70" s="9">
        <f t="shared" si="3"/>
        <v>27.3</v>
      </c>
    </row>
    <row r="71" ht="15.6" spans="1:8">
      <c r="A71" s="8" t="s">
        <v>59</v>
      </c>
      <c r="B71" s="4">
        <v>1.35</v>
      </c>
      <c r="C71" s="5">
        <v>100</v>
      </c>
      <c r="D71" s="5">
        <v>230</v>
      </c>
      <c r="E71" s="5">
        <v>120</v>
      </c>
      <c r="F71" s="5">
        <v>91</v>
      </c>
      <c r="G71" s="6">
        <f t="shared" si="2"/>
        <v>541</v>
      </c>
      <c r="H71" s="9">
        <f t="shared" si="3"/>
        <v>730.35</v>
      </c>
    </row>
    <row r="72" ht="15.6" spans="1:8">
      <c r="A72" s="3" t="s">
        <v>138</v>
      </c>
      <c r="B72" s="4">
        <v>3.445</v>
      </c>
      <c r="C72" s="5">
        <v>0</v>
      </c>
      <c r="D72" s="5">
        <v>0</v>
      </c>
      <c r="E72" s="5">
        <v>0</v>
      </c>
      <c r="F72" s="5">
        <v>0</v>
      </c>
      <c r="G72" s="6">
        <f t="shared" si="2"/>
        <v>0</v>
      </c>
      <c r="H72" s="9">
        <f t="shared" si="3"/>
        <v>0</v>
      </c>
    </row>
    <row r="73" ht="15.6" spans="1:8">
      <c r="A73" s="3" t="s">
        <v>60</v>
      </c>
      <c r="B73" s="4">
        <v>3</v>
      </c>
      <c r="C73" s="5">
        <v>0</v>
      </c>
      <c r="D73" s="5">
        <v>32</v>
      </c>
      <c r="E73" s="5">
        <v>0</v>
      </c>
      <c r="F73" s="5">
        <v>0</v>
      </c>
      <c r="G73" s="6">
        <f t="shared" si="2"/>
        <v>32</v>
      </c>
      <c r="H73" s="9">
        <f t="shared" si="3"/>
        <v>96</v>
      </c>
    </row>
    <row r="74" ht="15.6" spans="1:8">
      <c r="A74" s="3" t="s">
        <v>61</v>
      </c>
      <c r="B74" s="4">
        <v>8.5</v>
      </c>
      <c r="C74" s="5">
        <v>0</v>
      </c>
      <c r="D74" s="5">
        <v>9</v>
      </c>
      <c r="E74" s="5">
        <v>4</v>
      </c>
      <c r="F74" s="5">
        <v>0</v>
      </c>
      <c r="G74" s="6">
        <f t="shared" si="2"/>
        <v>13</v>
      </c>
      <c r="H74" s="9">
        <f t="shared" si="3"/>
        <v>110.5</v>
      </c>
    </row>
    <row r="75" ht="15.6" spans="1:8">
      <c r="A75" s="3" t="s">
        <v>139</v>
      </c>
      <c r="B75" s="4">
        <v>1.95</v>
      </c>
      <c r="C75" s="5">
        <v>0</v>
      </c>
      <c r="D75" s="5">
        <v>0</v>
      </c>
      <c r="E75" s="5">
        <v>0</v>
      </c>
      <c r="F75" s="5">
        <v>0</v>
      </c>
      <c r="G75" s="6">
        <f t="shared" si="2"/>
        <v>0</v>
      </c>
      <c r="H75" s="9">
        <f t="shared" si="3"/>
        <v>0</v>
      </c>
    </row>
    <row r="76" ht="15.6" spans="1:8">
      <c r="A76" s="3" t="s">
        <v>62</v>
      </c>
      <c r="B76" s="4">
        <v>2.075</v>
      </c>
      <c r="C76" s="5">
        <v>0</v>
      </c>
      <c r="D76" s="5">
        <v>0</v>
      </c>
      <c r="E76" s="5">
        <v>0</v>
      </c>
      <c r="F76" s="5">
        <v>0</v>
      </c>
      <c r="G76" s="6">
        <f t="shared" si="2"/>
        <v>0</v>
      </c>
      <c r="H76" s="9">
        <f t="shared" si="3"/>
        <v>0</v>
      </c>
    </row>
    <row r="77" ht="15.6" spans="1:8">
      <c r="A77" s="3" t="s">
        <v>140</v>
      </c>
      <c r="B77" s="4">
        <v>2.6</v>
      </c>
      <c r="C77" s="5">
        <v>0</v>
      </c>
      <c r="D77" s="5">
        <v>0</v>
      </c>
      <c r="E77" s="5">
        <v>4</v>
      </c>
      <c r="F77" s="5">
        <v>0</v>
      </c>
      <c r="G77" s="6">
        <f t="shared" si="2"/>
        <v>4</v>
      </c>
      <c r="H77" s="9">
        <f t="shared" si="3"/>
        <v>10.4</v>
      </c>
    </row>
    <row r="78" ht="15.6" spans="1:8">
      <c r="A78" s="3" t="s">
        <v>141</v>
      </c>
      <c r="B78" s="4">
        <v>1.95</v>
      </c>
      <c r="C78" s="5">
        <v>0</v>
      </c>
      <c r="D78" s="5">
        <v>4</v>
      </c>
      <c r="E78" s="5">
        <v>80</v>
      </c>
      <c r="F78" s="5">
        <v>0</v>
      </c>
      <c r="G78" s="6">
        <f t="shared" si="2"/>
        <v>84</v>
      </c>
      <c r="H78" s="9">
        <f t="shared" si="3"/>
        <v>163.8</v>
      </c>
    </row>
    <row r="79" ht="15.6" spans="1:8">
      <c r="A79" s="3" t="s">
        <v>142</v>
      </c>
      <c r="B79" s="4">
        <v>0</v>
      </c>
      <c r="C79" s="5">
        <v>0</v>
      </c>
      <c r="D79" s="5">
        <v>0</v>
      </c>
      <c r="E79" s="5">
        <v>0</v>
      </c>
      <c r="F79" s="5">
        <v>0</v>
      </c>
      <c r="G79" s="6">
        <f t="shared" si="2"/>
        <v>0</v>
      </c>
      <c r="H79" s="9">
        <f t="shared" si="3"/>
        <v>0</v>
      </c>
    </row>
    <row r="80" ht="15.6" spans="1:8">
      <c r="A80" s="3" t="s">
        <v>143</v>
      </c>
      <c r="B80" s="4">
        <v>10.4</v>
      </c>
      <c r="C80" s="5">
        <v>0</v>
      </c>
      <c r="D80" s="5">
        <v>0</v>
      </c>
      <c r="E80" s="5">
        <v>2</v>
      </c>
      <c r="F80" s="5">
        <v>0</v>
      </c>
      <c r="G80" s="6">
        <f t="shared" si="2"/>
        <v>2</v>
      </c>
      <c r="H80" s="9">
        <f t="shared" si="3"/>
        <v>20.8</v>
      </c>
    </row>
    <row r="81" ht="15.6" spans="1:8">
      <c r="A81" s="3" t="s">
        <v>144</v>
      </c>
      <c r="B81" s="4">
        <v>1.05</v>
      </c>
      <c r="C81" s="5">
        <v>0</v>
      </c>
      <c r="D81" s="5">
        <v>6</v>
      </c>
      <c r="E81" s="5">
        <v>0</v>
      </c>
      <c r="F81" s="5">
        <v>0</v>
      </c>
      <c r="G81" s="6">
        <f t="shared" si="2"/>
        <v>6</v>
      </c>
      <c r="H81" s="9">
        <f t="shared" si="3"/>
        <v>6.3</v>
      </c>
    </row>
    <row r="82" ht="15.6" spans="1:8">
      <c r="A82" s="3" t="s">
        <v>63</v>
      </c>
      <c r="B82" s="4">
        <v>6.4</v>
      </c>
      <c r="C82" s="5">
        <v>32</v>
      </c>
      <c r="D82" s="5">
        <v>0</v>
      </c>
      <c r="E82" s="5">
        <v>4.8</v>
      </c>
      <c r="F82" s="5">
        <v>16</v>
      </c>
      <c r="G82" s="6">
        <f t="shared" si="2"/>
        <v>52.8</v>
      </c>
      <c r="H82" s="9">
        <f t="shared" si="3"/>
        <v>337.92</v>
      </c>
    </row>
    <row r="83" ht="15.6" spans="1:8">
      <c r="A83" s="3" t="s">
        <v>145</v>
      </c>
      <c r="B83" s="4">
        <v>3.4</v>
      </c>
      <c r="C83" s="5">
        <v>0</v>
      </c>
      <c r="D83" s="5">
        <v>20</v>
      </c>
      <c r="E83" s="5">
        <v>0</v>
      </c>
      <c r="F83" s="5">
        <v>0</v>
      </c>
      <c r="G83" s="6">
        <f t="shared" si="2"/>
        <v>20</v>
      </c>
      <c r="H83" s="9">
        <f t="shared" si="3"/>
        <v>68</v>
      </c>
    </row>
    <row r="84" ht="15.6" spans="1:8">
      <c r="A84" s="3" t="s">
        <v>146</v>
      </c>
      <c r="B84" s="4">
        <v>1.4</v>
      </c>
      <c r="C84" s="5">
        <v>0</v>
      </c>
      <c r="D84" s="5">
        <v>0</v>
      </c>
      <c r="E84" s="5">
        <v>0</v>
      </c>
      <c r="F84" s="5">
        <v>0</v>
      </c>
      <c r="G84" s="6">
        <f t="shared" si="2"/>
        <v>0</v>
      </c>
      <c r="H84" s="9">
        <f t="shared" si="3"/>
        <v>0</v>
      </c>
    </row>
    <row r="85" ht="15.6" spans="1:8">
      <c r="A85" s="3" t="s">
        <v>147</v>
      </c>
      <c r="B85" s="4">
        <v>1.56</v>
      </c>
      <c r="C85" s="5">
        <v>0</v>
      </c>
      <c r="D85" s="5">
        <v>3.2</v>
      </c>
      <c r="E85" s="5">
        <v>2</v>
      </c>
      <c r="F85" s="5">
        <v>0</v>
      </c>
      <c r="G85" s="6">
        <f t="shared" si="2"/>
        <v>5.2</v>
      </c>
      <c r="H85" s="9">
        <f t="shared" si="3"/>
        <v>8.112</v>
      </c>
    </row>
    <row r="86" ht="15.6" spans="1:8">
      <c r="A86" s="3" t="s">
        <v>65</v>
      </c>
      <c r="B86" s="4">
        <v>2.75</v>
      </c>
      <c r="C86" s="5">
        <v>10</v>
      </c>
      <c r="D86" s="5">
        <v>54</v>
      </c>
      <c r="E86" s="5">
        <v>41</v>
      </c>
      <c r="F86" s="5">
        <v>20</v>
      </c>
      <c r="G86" s="6">
        <f t="shared" si="2"/>
        <v>125</v>
      </c>
      <c r="H86" s="9">
        <f t="shared" si="3"/>
        <v>343.75</v>
      </c>
    </row>
    <row r="87" ht="15.6" spans="1:8">
      <c r="A87" s="3" t="s">
        <v>66</v>
      </c>
      <c r="B87" s="4">
        <v>1.35</v>
      </c>
      <c r="C87" s="5">
        <v>0</v>
      </c>
      <c r="D87" s="5">
        <v>0</v>
      </c>
      <c r="E87" s="5">
        <v>3</v>
      </c>
      <c r="F87" s="5">
        <v>0</v>
      </c>
      <c r="G87" s="6">
        <f t="shared" si="2"/>
        <v>3</v>
      </c>
      <c r="H87" s="9">
        <f t="shared" si="3"/>
        <v>4.05</v>
      </c>
    </row>
    <row r="88" ht="15.6" spans="1:8">
      <c r="A88" s="3" t="s">
        <v>67</v>
      </c>
      <c r="B88" s="4">
        <v>1.15</v>
      </c>
      <c r="C88" s="5">
        <v>40</v>
      </c>
      <c r="D88" s="5">
        <v>262</v>
      </c>
      <c r="E88" s="5">
        <v>40</v>
      </c>
      <c r="F88" s="5">
        <v>34</v>
      </c>
      <c r="G88" s="6">
        <f t="shared" si="2"/>
        <v>376</v>
      </c>
      <c r="H88" s="9">
        <f t="shared" si="3"/>
        <v>432.4</v>
      </c>
    </row>
    <row r="89" ht="15.6" spans="1:8">
      <c r="A89" s="3" t="s">
        <v>68</v>
      </c>
      <c r="B89" s="4">
        <v>5.525</v>
      </c>
      <c r="C89" s="5">
        <v>0</v>
      </c>
      <c r="D89" s="5">
        <v>0</v>
      </c>
      <c r="E89" s="5">
        <v>4</v>
      </c>
      <c r="F89" s="5">
        <v>0</v>
      </c>
      <c r="G89" s="6">
        <f t="shared" si="2"/>
        <v>4</v>
      </c>
      <c r="H89" s="9">
        <f t="shared" si="3"/>
        <v>22.1</v>
      </c>
    </row>
    <row r="90" ht="15.6" spans="1:8">
      <c r="A90" s="3" t="s">
        <v>69</v>
      </c>
      <c r="B90" s="4">
        <v>5</v>
      </c>
      <c r="C90" s="5">
        <v>20</v>
      </c>
      <c r="D90" s="5">
        <v>50</v>
      </c>
      <c r="E90" s="5">
        <v>2</v>
      </c>
      <c r="F90" s="5">
        <v>12</v>
      </c>
      <c r="G90" s="6">
        <f t="shared" si="2"/>
        <v>84</v>
      </c>
      <c r="H90" s="9">
        <f t="shared" si="3"/>
        <v>420</v>
      </c>
    </row>
    <row r="91" ht="15.6" spans="1:8">
      <c r="A91" s="3" t="s">
        <v>70</v>
      </c>
      <c r="B91" s="4">
        <v>3.2</v>
      </c>
      <c r="C91" s="5">
        <v>15</v>
      </c>
      <c r="D91" s="5">
        <v>32</v>
      </c>
      <c r="E91" s="5">
        <v>1</v>
      </c>
      <c r="F91" s="5">
        <v>10</v>
      </c>
      <c r="G91" s="6">
        <f t="shared" si="2"/>
        <v>58</v>
      </c>
      <c r="H91" s="9">
        <f t="shared" si="3"/>
        <v>185.6</v>
      </c>
    </row>
    <row r="92" ht="15.6" spans="1:8">
      <c r="A92" s="3" t="s">
        <v>71</v>
      </c>
      <c r="B92" s="4">
        <v>0</v>
      </c>
      <c r="C92" s="5">
        <v>0</v>
      </c>
      <c r="D92" s="5">
        <v>0</v>
      </c>
      <c r="E92" s="5">
        <v>0</v>
      </c>
      <c r="F92" s="5">
        <v>0</v>
      </c>
      <c r="G92" s="6">
        <f t="shared" si="2"/>
        <v>0</v>
      </c>
      <c r="H92" s="9">
        <f t="shared" si="3"/>
        <v>0</v>
      </c>
    </row>
    <row r="93" ht="15.6" spans="1:8">
      <c r="A93" s="3" t="s">
        <v>72</v>
      </c>
      <c r="B93" s="4">
        <v>3.25</v>
      </c>
      <c r="C93" s="5">
        <v>0</v>
      </c>
      <c r="D93" s="5">
        <v>0</v>
      </c>
      <c r="E93" s="5">
        <v>0</v>
      </c>
      <c r="F93" s="5">
        <v>16</v>
      </c>
      <c r="G93" s="6">
        <f t="shared" si="2"/>
        <v>16</v>
      </c>
      <c r="H93" s="9">
        <f t="shared" si="3"/>
        <v>52</v>
      </c>
    </row>
    <row r="94" ht="15.6" spans="1:8">
      <c r="A94" s="3" t="s">
        <v>73</v>
      </c>
      <c r="B94" s="4">
        <v>6</v>
      </c>
      <c r="C94" s="5">
        <v>0</v>
      </c>
      <c r="D94" s="5">
        <v>0</v>
      </c>
      <c r="E94" s="5">
        <v>0</v>
      </c>
      <c r="F94" s="5">
        <v>10</v>
      </c>
      <c r="G94" s="6">
        <f t="shared" si="2"/>
        <v>10</v>
      </c>
      <c r="H94" s="9">
        <f t="shared" si="3"/>
        <v>60</v>
      </c>
    </row>
    <row r="95" ht="15.6" spans="1:8">
      <c r="A95" s="3" t="s">
        <v>148</v>
      </c>
      <c r="B95" s="4">
        <v>1.9</v>
      </c>
      <c r="C95" s="5">
        <v>60</v>
      </c>
      <c r="D95" s="5">
        <v>154</v>
      </c>
      <c r="E95" s="5">
        <v>20</v>
      </c>
      <c r="F95" s="5">
        <v>76</v>
      </c>
      <c r="G95" s="6">
        <f t="shared" si="2"/>
        <v>310</v>
      </c>
      <c r="H95" s="9">
        <f t="shared" si="3"/>
        <v>589</v>
      </c>
    </row>
    <row r="96" ht="15.6" spans="1:8">
      <c r="A96" s="3" t="s">
        <v>74</v>
      </c>
      <c r="B96" s="4">
        <v>1.4</v>
      </c>
      <c r="C96" s="5">
        <v>0</v>
      </c>
      <c r="D96" s="5">
        <v>5</v>
      </c>
      <c r="E96" s="5">
        <v>0</v>
      </c>
      <c r="F96" s="5">
        <v>0</v>
      </c>
      <c r="G96" s="6">
        <f t="shared" si="2"/>
        <v>5</v>
      </c>
      <c r="H96" s="9">
        <f t="shared" si="3"/>
        <v>7</v>
      </c>
    </row>
    <row r="97" ht="15.6" spans="1:8">
      <c r="A97" s="3" t="s">
        <v>75</v>
      </c>
      <c r="B97" s="4">
        <v>0</v>
      </c>
      <c r="C97" s="5">
        <v>0</v>
      </c>
      <c r="D97" s="5">
        <v>0</v>
      </c>
      <c r="E97" s="5">
        <v>0</v>
      </c>
      <c r="F97" s="5">
        <v>0</v>
      </c>
      <c r="G97" s="6">
        <f t="shared" si="2"/>
        <v>0</v>
      </c>
      <c r="H97" s="9">
        <f t="shared" si="3"/>
        <v>0</v>
      </c>
    </row>
    <row r="98" ht="15.6" spans="1:8">
      <c r="A98" s="3" t="s">
        <v>76</v>
      </c>
      <c r="B98" s="4">
        <v>0</v>
      </c>
      <c r="C98" s="5">
        <v>0</v>
      </c>
      <c r="D98" s="5">
        <v>0</v>
      </c>
      <c r="E98" s="5">
        <v>0</v>
      </c>
      <c r="F98" s="5">
        <v>0</v>
      </c>
      <c r="G98" s="6">
        <f t="shared" si="2"/>
        <v>0</v>
      </c>
      <c r="H98" s="9">
        <f t="shared" si="3"/>
        <v>0</v>
      </c>
    </row>
    <row r="99" ht="15.6" spans="1:8">
      <c r="A99" s="3" t="s">
        <v>149</v>
      </c>
      <c r="B99" s="4">
        <v>0</v>
      </c>
      <c r="C99" s="5">
        <v>0</v>
      </c>
      <c r="D99" s="5">
        <v>0</v>
      </c>
      <c r="E99" s="5">
        <v>0</v>
      </c>
      <c r="F99" s="5">
        <v>0</v>
      </c>
      <c r="G99" s="6">
        <f t="shared" si="2"/>
        <v>0</v>
      </c>
      <c r="H99" s="9">
        <f t="shared" si="3"/>
        <v>0</v>
      </c>
    </row>
    <row r="100" ht="15.6" spans="1:8">
      <c r="A100" s="3" t="s">
        <v>77</v>
      </c>
      <c r="B100" s="4">
        <v>0</v>
      </c>
      <c r="C100" s="5">
        <v>0</v>
      </c>
      <c r="D100" s="5">
        <v>0</v>
      </c>
      <c r="E100" s="5">
        <v>0</v>
      </c>
      <c r="F100" s="5">
        <v>0</v>
      </c>
      <c r="G100" s="6">
        <f t="shared" si="2"/>
        <v>0</v>
      </c>
      <c r="H100" s="9">
        <f t="shared" si="3"/>
        <v>0</v>
      </c>
    </row>
    <row r="101" ht="15.6" spans="1:8">
      <c r="A101" s="3" t="s">
        <v>78</v>
      </c>
      <c r="B101" s="4">
        <v>4</v>
      </c>
      <c r="C101" s="5">
        <v>0</v>
      </c>
      <c r="D101" s="5">
        <v>0</v>
      </c>
      <c r="E101" s="5">
        <v>0</v>
      </c>
      <c r="F101" s="5">
        <v>0</v>
      </c>
      <c r="G101" s="6">
        <f t="shared" si="2"/>
        <v>0</v>
      </c>
      <c r="H101" s="9">
        <f t="shared" si="3"/>
        <v>0</v>
      </c>
    </row>
    <row r="102" ht="15.6" spans="1:8">
      <c r="A102" s="3" t="s">
        <v>19</v>
      </c>
      <c r="B102" s="4">
        <v>1.125</v>
      </c>
      <c r="C102" s="5">
        <v>60</v>
      </c>
      <c r="D102" s="5">
        <v>0</v>
      </c>
      <c r="E102" s="5">
        <v>6</v>
      </c>
      <c r="F102" s="5">
        <v>0</v>
      </c>
      <c r="G102" s="6">
        <f t="shared" si="2"/>
        <v>66</v>
      </c>
      <c r="H102" s="9">
        <f t="shared" si="3"/>
        <v>74.25</v>
      </c>
    </row>
    <row r="103" ht="15.6" spans="1:8">
      <c r="A103" s="3" t="s">
        <v>20</v>
      </c>
      <c r="B103" s="4">
        <v>1.75</v>
      </c>
      <c r="C103" s="5">
        <v>190</v>
      </c>
      <c r="D103" s="5">
        <v>250</v>
      </c>
      <c r="E103" s="5">
        <v>113.2</v>
      </c>
      <c r="F103" s="5">
        <v>44.4</v>
      </c>
      <c r="G103" s="6">
        <f t="shared" si="2"/>
        <v>597.6</v>
      </c>
      <c r="H103" s="9">
        <f t="shared" si="3"/>
        <v>1045.8</v>
      </c>
    </row>
    <row r="104" ht="15.6" spans="1:8">
      <c r="A104" s="3" t="s">
        <v>150</v>
      </c>
      <c r="B104" s="4">
        <v>5.85</v>
      </c>
      <c r="C104" s="5">
        <v>2.5</v>
      </c>
      <c r="D104" s="5">
        <v>2.5</v>
      </c>
      <c r="E104" s="5">
        <v>0</v>
      </c>
      <c r="F104" s="5">
        <v>0</v>
      </c>
      <c r="G104" s="6">
        <f t="shared" si="2"/>
        <v>5</v>
      </c>
      <c r="H104" s="9">
        <f t="shared" si="3"/>
        <v>29.25</v>
      </c>
    </row>
    <row r="105" ht="15.6" spans="1:8">
      <c r="A105" s="3" t="s">
        <v>79</v>
      </c>
      <c r="B105" s="4">
        <v>6.4</v>
      </c>
      <c r="C105" s="5">
        <v>0</v>
      </c>
      <c r="D105" s="5">
        <v>26</v>
      </c>
      <c r="E105" s="5">
        <v>0</v>
      </c>
      <c r="F105" s="5">
        <v>0</v>
      </c>
      <c r="G105" s="6">
        <f t="shared" si="2"/>
        <v>26</v>
      </c>
      <c r="H105" s="9">
        <f t="shared" si="3"/>
        <v>166.4</v>
      </c>
    </row>
    <row r="106" ht="15.6" spans="1:8">
      <c r="A106" s="3" t="s">
        <v>21</v>
      </c>
      <c r="B106" s="4">
        <v>0</v>
      </c>
      <c r="C106" s="5">
        <v>0</v>
      </c>
      <c r="D106" s="5">
        <v>0</v>
      </c>
      <c r="E106" s="5">
        <v>0</v>
      </c>
      <c r="F106" s="5">
        <v>0</v>
      </c>
      <c r="G106" s="6">
        <f t="shared" si="2"/>
        <v>0</v>
      </c>
      <c r="H106" s="9">
        <f t="shared" si="3"/>
        <v>0</v>
      </c>
    </row>
    <row r="107" ht="15.6" spans="1:8">
      <c r="A107" s="3" t="s">
        <v>80</v>
      </c>
      <c r="B107" s="4">
        <v>2.025</v>
      </c>
      <c r="C107" s="5">
        <v>230</v>
      </c>
      <c r="D107" s="5">
        <v>1242</v>
      </c>
      <c r="E107" s="5">
        <v>312</v>
      </c>
      <c r="F107" s="5">
        <v>170</v>
      </c>
      <c r="G107" s="6">
        <f t="shared" si="2"/>
        <v>1954</v>
      </c>
      <c r="H107" s="9">
        <f t="shared" si="3"/>
        <v>3956.85</v>
      </c>
    </row>
    <row r="108" ht="15.6" spans="1:8">
      <c r="A108" s="3" t="s">
        <v>81</v>
      </c>
      <c r="B108" s="4">
        <v>1.95</v>
      </c>
      <c r="C108" s="5">
        <v>0</v>
      </c>
      <c r="D108" s="5">
        <v>0</v>
      </c>
      <c r="E108" s="5">
        <v>70</v>
      </c>
      <c r="F108" s="5">
        <v>0</v>
      </c>
      <c r="G108" s="6">
        <f t="shared" si="2"/>
        <v>70</v>
      </c>
      <c r="H108" s="9">
        <f t="shared" si="3"/>
        <v>136.5</v>
      </c>
    </row>
    <row r="109" ht="15.6" spans="1:8">
      <c r="A109" s="3" t="s">
        <v>82</v>
      </c>
      <c r="B109" s="4">
        <v>2.35</v>
      </c>
      <c r="C109" s="5">
        <v>6</v>
      </c>
      <c r="D109" s="5">
        <v>0</v>
      </c>
      <c r="E109" s="5">
        <v>0</v>
      </c>
      <c r="F109" s="5">
        <v>0</v>
      </c>
      <c r="G109" s="6">
        <f t="shared" si="2"/>
        <v>6</v>
      </c>
      <c r="H109" s="9">
        <f t="shared" si="3"/>
        <v>14.1</v>
      </c>
    </row>
    <row r="110" ht="15.6" spans="1:8">
      <c r="A110" s="3" t="s">
        <v>83</v>
      </c>
      <c r="B110" s="4">
        <v>1.625</v>
      </c>
      <c r="C110" s="5">
        <v>0</v>
      </c>
      <c r="D110" s="5">
        <v>0</v>
      </c>
      <c r="E110" s="5">
        <v>0</v>
      </c>
      <c r="F110" s="5">
        <v>0</v>
      </c>
      <c r="G110" s="6">
        <f t="shared" si="2"/>
        <v>0</v>
      </c>
      <c r="H110" s="9">
        <f t="shared" si="3"/>
        <v>0</v>
      </c>
    </row>
    <row r="111" ht="15.6" spans="1:8">
      <c r="A111" s="3" t="s">
        <v>84</v>
      </c>
      <c r="B111" s="4">
        <v>4.1</v>
      </c>
      <c r="C111" s="5">
        <v>0</v>
      </c>
      <c r="D111" s="5">
        <v>28</v>
      </c>
      <c r="E111" s="5">
        <v>0</v>
      </c>
      <c r="F111" s="5">
        <v>0</v>
      </c>
      <c r="G111" s="6">
        <f t="shared" si="2"/>
        <v>28</v>
      </c>
      <c r="H111" s="9">
        <f t="shared" si="3"/>
        <v>114.8</v>
      </c>
    </row>
    <row r="112" ht="15.6" spans="1:8">
      <c r="A112" s="3" t="s">
        <v>85</v>
      </c>
      <c r="B112" s="4">
        <v>5.1</v>
      </c>
      <c r="C112" s="5">
        <v>75</v>
      </c>
      <c r="D112" s="5">
        <v>30</v>
      </c>
      <c r="E112" s="5">
        <v>0</v>
      </c>
      <c r="F112" s="5">
        <v>8</v>
      </c>
      <c r="G112" s="6">
        <f t="shared" si="2"/>
        <v>113</v>
      </c>
      <c r="H112" s="9">
        <f t="shared" si="3"/>
        <v>576.3</v>
      </c>
    </row>
    <row r="113" ht="15.6" spans="1:8">
      <c r="A113" s="3" t="s">
        <v>151</v>
      </c>
      <c r="B113" s="4">
        <v>1.65</v>
      </c>
      <c r="C113" s="5">
        <v>0</v>
      </c>
      <c r="D113" s="5">
        <v>0</v>
      </c>
      <c r="E113" s="5">
        <v>0</v>
      </c>
      <c r="F113" s="5">
        <v>0</v>
      </c>
      <c r="G113" s="6">
        <f t="shared" si="2"/>
        <v>0</v>
      </c>
      <c r="H113" s="9">
        <f t="shared" si="3"/>
        <v>0</v>
      </c>
    </row>
    <row r="114" ht="15.6" spans="1:8">
      <c r="A114" s="3" t="s">
        <v>87</v>
      </c>
      <c r="B114" s="4">
        <v>3.85</v>
      </c>
      <c r="C114" s="5">
        <v>0</v>
      </c>
      <c r="D114" s="5">
        <v>0</v>
      </c>
      <c r="E114" s="5">
        <v>2</v>
      </c>
      <c r="F114" s="5">
        <v>0</v>
      </c>
      <c r="G114" s="6">
        <f t="shared" si="2"/>
        <v>2</v>
      </c>
      <c r="H114" s="9">
        <f t="shared" si="3"/>
        <v>7.7</v>
      </c>
    </row>
    <row r="115" ht="15.6" spans="1:8">
      <c r="A115" s="3" t="s">
        <v>88</v>
      </c>
      <c r="B115" s="4">
        <v>2.5</v>
      </c>
      <c r="C115" s="5">
        <v>15</v>
      </c>
      <c r="D115" s="5">
        <v>97</v>
      </c>
      <c r="E115" s="5">
        <v>2</v>
      </c>
      <c r="F115" s="5">
        <v>8</v>
      </c>
      <c r="G115" s="6">
        <f t="shared" si="2"/>
        <v>122</v>
      </c>
      <c r="H115" s="9">
        <f t="shared" si="3"/>
        <v>305</v>
      </c>
    </row>
    <row r="116" ht="15.6" spans="1:8">
      <c r="A116" s="3" t="s">
        <v>89</v>
      </c>
      <c r="B116" s="4">
        <v>4.5</v>
      </c>
      <c r="C116" s="5">
        <v>10</v>
      </c>
      <c r="D116" s="5">
        <v>59</v>
      </c>
      <c r="E116" s="5">
        <v>10</v>
      </c>
      <c r="F116" s="5">
        <v>7</v>
      </c>
      <c r="G116" s="6">
        <f t="shared" si="2"/>
        <v>86</v>
      </c>
      <c r="H116" s="9">
        <f t="shared" si="3"/>
        <v>387</v>
      </c>
    </row>
    <row r="117" ht="15.6" spans="1:8">
      <c r="A117" s="3" t="s">
        <v>152</v>
      </c>
      <c r="B117" s="4">
        <v>0</v>
      </c>
      <c r="C117" s="5">
        <v>0</v>
      </c>
      <c r="D117" s="5">
        <v>0</v>
      </c>
      <c r="E117" s="5">
        <v>0</v>
      </c>
      <c r="F117" s="5">
        <v>0</v>
      </c>
      <c r="G117" s="6">
        <f t="shared" si="2"/>
        <v>0</v>
      </c>
      <c r="H117" s="9">
        <f t="shared" si="3"/>
        <v>0</v>
      </c>
    </row>
    <row r="118" ht="15.6" spans="1:8">
      <c r="A118" s="3" t="s">
        <v>90</v>
      </c>
      <c r="B118" s="4">
        <v>3.35</v>
      </c>
      <c r="C118" s="5">
        <v>10</v>
      </c>
      <c r="D118" s="5">
        <v>60</v>
      </c>
      <c r="E118" s="5">
        <v>12</v>
      </c>
      <c r="F118" s="5">
        <v>6</v>
      </c>
      <c r="G118" s="6">
        <f t="shared" si="2"/>
        <v>88</v>
      </c>
      <c r="H118" s="9">
        <f t="shared" si="3"/>
        <v>294.8</v>
      </c>
    </row>
    <row r="119" ht="15.6" spans="1:8">
      <c r="A119" s="3" t="s">
        <v>91</v>
      </c>
      <c r="B119" s="4">
        <v>4.6</v>
      </c>
      <c r="C119" s="5">
        <v>10</v>
      </c>
      <c r="D119" s="5">
        <v>356</v>
      </c>
      <c r="E119" s="5">
        <v>13</v>
      </c>
      <c r="F119" s="5">
        <v>11</v>
      </c>
      <c r="G119" s="6">
        <f t="shared" si="2"/>
        <v>390</v>
      </c>
      <c r="H119" s="9">
        <f t="shared" si="3"/>
        <v>1794</v>
      </c>
    </row>
    <row r="120" ht="15.6" spans="1:8">
      <c r="A120" s="3" t="s">
        <v>92</v>
      </c>
      <c r="B120" s="4">
        <v>2.5</v>
      </c>
      <c r="C120" s="5">
        <v>0</v>
      </c>
      <c r="D120" s="5">
        <v>4</v>
      </c>
      <c r="E120" s="5">
        <v>6</v>
      </c>
      <c r="F120" s="5">
        <v>5</v>
      </c>
      <c r="G120" s="6">
        <f t="shared" si="2"/>
        <v>15</v>
      </c>
      <c r="H120" s="9">
        <f t="shared" si="3"/>
        <v>37.5</v>
      </c>
    </row>
    <row r="121" ht="15.6" spans="1:8">
      <c r="A121" s="3" t="s">
        <v>22</v>
      </c>
      <c r="B121" s="4">
        <v>1.8</v>
      </c>
      <c r="C121" s="5">
        <v>0</v>
      </c>
      <c r="D121" s="5">
        <v>140</v>
      </c>
      <c r="E121" s="5">
        <v>0</v>
      </c>
      <c r="F121" s="5">
        <v>70</v>
      </c>
      <c r="G121" s="6">
        <f t="shared" si="2"/>
        <v>210</v>
      </c>
      <c r="H121" s="9">
        <f t="shared" si="3"/>
        <v>378</v>
      </c>
    </row>
    <row r="122" ht="15.6" spans="1:8">
      <c r="A122" s="3" t="s">
        <v>153</v>
      </c>
      <c r="B122" s="4">
        <v>0</v>
      </c>
      <c r="C122" s="5">
        <v>0</v>
      </c>
      <c r="D122" s="5">
        <v>0</v>
      </c>
      <c r="E122" s="5">
        <v>0</v>
      </c>
      <c r="F122" s="5">
        <v>0</v>
      </c>
      <c r="G122" s="6">
        <f t="shared" si="2"/>
        <v>0</v>
      </c>
      <c r="H122" s="9">
        <f t="shared" si="3"/>
        <v>0</v>
      </c>
    </row>
    <row r="123" ht="15.6" spans="1:8">
      <c r="A123" s="3" t="s">
        <v>154</v>
      </c>
      <c r="B123" s="4">
        <v>11</v>
      </c>
      <c r="C123" s="5">
        <v>0</v>
      </c>
      <c r="D123" s="5">
        <v>1</v>
      </c>
      <c r="E123" s="5">
        <v>0</v>
      </c>
      <c r="F123" s="5">
        <v>0</v>
      </c>
      <c r="G123" s="6">
        <f t="shared" si="2"/>
        <v>1</v>
      </c>
      <c r="H123" s="9">
        <f t="shared" si="3"/>
        <v>11</v>
      </c>
    </row>
    <row r="124" ht="15.6" spans="1:8">
      <c r="A124" s="3" t="s">
        <v>93</v>
      </c>
      <c r="B124" s="4">
        <v>4.45</v>
      </c>
      <c r="C124" s="5">
        <v>0</v>
      </c>
      <c r="D124" s="5">
        <v>0</v>
      </c>
      <c r="E124" s="5">
        <v>2.5</v>
      </c>
      <c r="F124" s="5">
        <v>0</v>
      </c>
      <c r="G124" s="6">
        <f t="shared" si="2"/>
        <v>2.5</v>
      </c>
      <c r="H124" s="9">
        <f t="shared" si="3"/>
        <v>11.125</v>
      </c>
    </row>
    <row r="125" ht="15.6" spans="1:8">
      <c r="A125" s="3" t="s">
        <v>155</v>
      </c>
      <c r="B125" s="4">
        <v>2.86</v>
      </c>
      <c r="C125" s="5">
        <v>0</v>
      </c>
      <c r="D125" s="5">
        <v>7</v>
      </c>
      <c r="E125" s="5">
        <v>0</v>
      </c>
      <c r="F125" s="5">
        <v>0</v>
      </c>
      <c r="G125" s="6">
        <f t="shared" si="2"/>
        <v>7</v>
      </c>
      <c r="H125" s="9">
        <f t="shared" si="3"/>
        <v>20.02</v>
      </c>
    </row>
    <row r="126" ht="15.6" spans="1:8">
      <c r="A126" s="3" t="s">
        <v>94</v>
      </c>
      <c r="B126" s="4">
        <v>1.7</v>
      </c>
      <c r="C126" s="5">
        <v>0</v>
      </c>
      <c r="D126" s="5">
        <v>8</v>
      </c>
      <c r="E126" s="5">
        <v>2</v>
      </c>
      <c r="F126" s="5">
        <v>0</v>
      </c>
      <c r="G126" s="6">
        <f t="shared" si="2"/>
        <v>10</v>
      </c>
      <c r="H126" s="9">
        <f t="shared" si="3"/>
        <v>17</v>
      </c>
    </row>
    <row r="127" ht="15.6" spans="1:8">
      <c r="A127" s="3" t="s">
        <v>95</v>
      </c>
      <c r="B127" s="4">
        <v>2.325</v>
      </c>
      <c r="C127" s="5">
        <v>0</v>
      </c>
      <c r="D127" s="5">
        <v>0</v>
      </c>
      <c r="E127" s="5">
        <v>40</v>
      </c>
      <c r="F127" s="5">
        <v>110</v>
      </c>
      <c r="G127" s="6">
        <f t="shared" si="2"/>
        <v>150</v>
      </c>
      <c r="H127" s="9">
        <f t="shared" si="3"/>
        <v>348.75</v>
      </c>
    </row>
    <row r="128" ht="15.6" spans="1:8">
      <c r="A128" s="3" t="s">
        <v>96</v>
      </c>
      <c r="B128" s="4">
        <v>2.05</v>
      </c>
      <c r="C128" s="5">
        <v>20</v>
      </c>
      <c r="D128" s="5">
        <v>3</v>
      </c>
      <c r="E128" s="5">
        <v>20</v>
      </c>
      <c r="F128" s="5">
        <v>0</v>
      </c>
      <c r="G128" s="6">
        <f t="shared" si="2"/>
        <v>43</v>
      </c>
      <c r="H128" s="9">
        <f t="shared" si="3"/>
        <v>88.15</v>
      </c>
    </row>
    <row r="129" ht="15.6" spans="1:8">
      <c r="A129" s="3" t="s">
        <v>156</v>
      </c>
      <c r="B129" s="4">
        <v>1</v>
      </c>
      <c r="C129" s="5">
        <v>0</v>
      </c>
      <c r="D129" s="5">
        <v>0</v>
      </c>
      <c r="E129" s="5">
        <v>0</v>
      </c>
      <c r="F129" s="5">
        <v>0</v>
      </c>
      <c r="G129" s="6">
        <f t="shared" si="2"/>
        <v>0</v>
      </c>
      <c r="H129" s="9">
        <f t="shared" si="3"/>
        <v>0</v>
      </c>
    </row>
    <row r="130" ht="15.6" spans="1:8">
      <c r="A130" s="3" t="s">
        <v>97</v>
      </c>
      <c r="B130" s="4">
        <v>5.325</v>
      </c>
      <c r="C130" s="5">
        <v>0</v>
      </c>
      <c r="D130" s="5">
        <v>12</v>
      </c>
      <c r="E130" s="5">
        <v>0</v>
      </c>
      <c r="F130" s="5">
        <v>0</v>
      </c>
      <c r="G130" s="6">
        <f t="shared" si="2"/>
        <v>12</v>
      </c>
      <c r="H130" s="9">
        <f t="shared" si="3"/>
        <v>63.9</v>
      </c>
    </row>
    <row r="131" ht="15.6" spans="1:8">
      <c r="A131" s="3" t="s">
        <v>23</v>
      </c>
      <c r="B131" s="4">
        <v>1.5</v>
      </c>
      <c r="C131" s="5">
        <v>0</v>
      </c>
      <c r="D131" s="5">
        <v>525</v>
      </c>
      <c r="E131" s="5">
        <v>0</v>
      </c>
      <c r="F131" s="5">
        <v>180</v>
      </c>
      <c r="G131" s="6">
        <f t="shared" ref="G131:G147" si="4">SUM(C131:F131)</f>
        <v>705</v>
      </c>
      <c r="H131" s="9">
        <f t="shared" ref="H131:H147" si="5">B131*G131</f>
        <v>1057.5</v>
      </c>
    </row>
    <row r="132" ht="15.6" spans="1:8">
      <c r="A132" s="3" t="s">
        <v>98</v>
      </c>
      <c r="B132" s="4">
        <v>1.65</v>
      </c>
      <c r="C132" s="5">
        <v>100</v>
      </c>
      <c r="D132" s="5">
        <v>100</v>
      </c>
      <c r="E132" s="5">
        <v>50</v>
      </c>
      <c r="F132" s="5">
        <v>16</v>
      </c>
      <c r="G132" s="6">
        <f t="shared" si="4"/>
        <v>266</v>
      </c>
      <c r="H132" s="9">
        <f t="shared" si="5"/>
        <v>438.9</v>
      </c>
    </row>
    <row r="133" ht="15.6" spans="1:8">
      <c r="A133" s="3" t="s">
        <v>99</v>
      </c>
      <c r="B133" s="4">
        <v>4.425</v>
      </c>
      <c r="C133" s="5">
        <v>24</v>
      </c>
      <c r="D133" s="5">
        <v>103</v>
      </c>
      <c r="E133" s="5">
        <v>30</v>
      </c>
      <c r="F133" s="5">
        <v>22</v>
      </c>
      <c r="G133" s="6">
        <f t="shared" si="4"/>
        <v>179</v>
      </c>
      <c r="H133" s="9">
        <f t="shared" si="5"/>
        <v>792.075</v>
      </c>
    </row>
    <row r="134" ht="15.6" spans="1:8">
      <c r="A134" s="3" t="s">
        <v>100</v>
      </c>
      <c r="B134" s="4">
        <v>1.525</v>
      </c>
      <c r="C134" s="5">
        <v>0</v>
      </c>
      <c r="D134" s="5">
        <v>0</v>
      </c>
      <c r="E134" s="5">
        <v>0</v>
      </c>
      <c r="F134" s="5">
        <v>36</v>
      </c>
      <c r="G134" s="6">
        <f t="shared" si="4"/>
        <v>36</v>
      </c>
      <c r="H134" s="9">
        <f t="shared" si="5"/>
        <v>54.9</v>
      </c>
    </row>
    <row r="135" ht="15.6" spans="1:8">
      <c r="A135" s="3" t="s">
        <v>101</v>
      </c>
      <c r="B135" s="4">
        <v>6.85</v>
      </c>
      <c r="C135" s="5">
        <v>26</v>
      </c>
      <c r="D135" s="5">
        <v>70</v>
      </c>
      <c r="E135" s="5">
        <v>5.2</v>
      </c>
      <c r="F135" s="5">
        <v>16</v>
      </c>
      <c r="G135" s="6">
        <f t="shared" si="4"/>
        <v>117.2</v>
      </c>
      <c r="H135" s="9">
        <f t="shared" si="5"/>
        <v>802.82</v>
      </c>
    </row>
    <row r="136" ht="15.6" spans="1:8">
      <c r="A136" s="3" t="s">
        <v>102</v>
      </c>
      <c r="B136" s="4">
        <v>2.975</v>
      </c>
      <c r="C136" s="5">
        <v>0</v>
      </c>
      <c r="D136" s="5">
        <v>80</v>
      </c>
      <c r="E136" s="5">
        <v>2</v>
      </c>
      <c r="F136" s="5">
        <v>0</v>
      </c>
      <c r="G136" s="6">
        <f t="shared" si="4"/>
        <v>82</v>
      </c>
      <c r="H136" s="9">
        <f t="shared" si="5"/>
        <v>243.95</v>
      </c>
    </row>
    <row r="137" ht="15.6" spans="1:8">
      <c r="A137" s="3" t="s">
        <v>103</v>
      </c>
      <c r="B137" s="4">
        <v>0.85</v>
      </c>
      <c r="C137" s="5">
        <v>60</v>
      </c>
      <c r="D137" s="5">
        <v>0</v>
      </c>
      <c r="E137" s="5">
        <v>110</v>
      </c>
      <c r="F137" s="5">
        <v>20</v>
      </c>
      <c r="G137" s="6">
        <f t="shared" si="4"/>
        <v>190</v>
      </c>
      <c r="H137" s="9">
        <f t="shared" si="5"/>
        <v>161.5</v>
      </c>
    </row>
    <row r="138" ht="15.6" spans="1:8">
      <c r="A138" s="3" t="s">
        <v>104</v>
      </c>
      <c r="B138" s="4">
        <v>1.25</v>
      </c>
      <c r="C138" s="5">
        <v>0</v>
      </c>
      <c r="D138" s="5">
        <v>10</v>
      </c>
      <c r="E138" s="5">
        <v>0</v>
      </c>
      <c r="F138" s="5">
        <v>0</v>
      </c>
      <c r="G138" s="6">
        <f t="shared" si="4"/>
        <v>10</v>
      </c>
      <c r="H138" s="9">
        <f t="shared" si="5"/>
        <v>12.5</v>
      </c>
    </row>
    <row r="139" ht="15.6" spans="1:8">
      <c r="A139" s="3" t="s">
        <v>105</v>
      </c>
      <c r="B139" s="4">
        <v>2</v>
      </c>
      <c r="C139" s="5">
        <v>60</v>
      </c>
      <c r="D139" s="5">
        <v>172</v>
      </c>
      <c r="E139" s="5">
        <v>42</v>
      </c>
      <c r="F139" s="5">
        <v>20</v>
      </c>
      <c r="G139" s="6">
        <f t="shared" si="4"/>
        <v>294</v>
      </c>
      <c r="H139" s="9">
        <f t="shared" si="5"/>
        <v>588</v>
      </c>
    </row>
    <row r="140" ht="15.6" spans="1:8">
      <c r="A140" s="3" t="s">
        <v>106</v>
      </c>
      <c r="B140" s="4">
        <v>2.75</v>
      </c>
      <c r="C140" s="5">
        <v>0</v>
      </c>
      <c r="D140" s="5">
        <v>0</v>
      </c>
      <c r="E140" s="5">
        <v>0</v>
      </c>
      <c r="F140" s="5">
        <v>6</v>
      </c>
      <c r="G140" s="6">
        <f t="shared" si="4"/>
        <v>6</v>
      </c>
      <c r="H140" s="9">
        <f t="shared" si="5"/>
        <v>16.5</v>
      </c>
    </row>
    <row r="141" ht="15.6" spans="1:8">
      <c r="A141" s="3" t="s">
        <v>107</v>
      </c>
      <c r="B141" s="4">
        <v>0</v>
      </c>
      <c r="C141" s="5">
        <v>0</v>
      </c>
      <c r="D141" s="5">
        <v>0</v>
      </c>
      <c r="E141" s="5">
        <v>0</v>
      </c>
      <c r="F141" s="5">
        <v>0</v>
      </c>
      <c r="G141" s="6">
        <f t="shared" si="4"/>
        <v>0</v>
      </c>
      <c r="H141" s="9">
        <f t="shared" si="5"/>
        <v>0</v>
      </c>
    </row>
    <row r="142" ht="15.6" spans="1:8">
      <c r="A142" s="3" t="s">
        <v>108</v>
      </c>
      <c r="B142" s="4">
        <v>1.2</v>
      </c>
      <c r="C142" s="5">
        <v>0</v>
      </c>
      <c r="D142" s="5">
        <v>0</v>
      </c>
      <c r="E142" s="5">
        <v>24</v>
      </c>
      <c r="F142" s="5">
        <v>85</v>
      </c>
      <c r="G142" s="6">
        <f t="shared" si="4"/>
        <v>109</v>
      </c>
      <c r="H142" s="9">
        <f t="shared" si="5"/>
        <v>130.8</v>
      </c>
    </row>
    <row r="143" ht="15.6" spans="1:8">
      <c r="A143" s="3" t="s">
        <v>157</v>
      </c>
      <c r="B143" s="4">
        <v>0</v>
      </c>
      <c r="C143" s="5">
        <v>0</v>
      </c>
      <c r="D143" s="5">
        <v>0</v>
      </c>
      <c r="E143" s="5">
        <v>0</v>
      </c>
      <c r="F143" s="5">
        <v>0</v>
      </c>
      <c r="G143" s="6">
        <f t="shared" si="4"/>
        <v>0</v>
      </c>
      <c r="H143" s="9">
        <f t="shared" si="5"/>
        <v>0</v>
      </c>
    </row>
    <row r="144" ht="15.6" spans="1:8">
      <c r="A144" s="3" t="s">
        <v>109</v>
      </c>
      <c r="B144" s="4">
        <v>0</v>
      </c>
      <c r="C144" s="5">
        <v>0</v>
      </c>
      <c r="D144" s="5">
        <v>0</v>
      </c>
      <c r="E144" s="5">
        <v>0</v>
      </c>
      <c r="F144" s="5">
        <v>0</v>
      </c>
      <c r="G144" s="6">
        <f t="shared" si="4"/>
        <v>0</v>
      </c>
      <c r="H144" s="9">
        <f t="shared" si="5"/>
        <v>0</v>
      </c>
    </row>
    <row r="145" ht="15.6" spans="1:8">
      <c r="A145" s="3" t="s">
        <v>110</v>
      </c>
      <c r="B145" s="4">
        <v>0.925</v>
      </c>
      <c r="C145" s="5">
        <v>5</v>
      </c>
      <c r="D145" s="5">
        <v>55</v>
      </c>
      <c r="E145" s="5">
        <v>8</v>
      </c>
      <c r="F145" s="5">
        <v>4</v>
      </c>
      <c r="G145" s="6">
        <f t="shared" si="4"/>
        <v>72</v>
      </c>
      <c r="H145" s="9">
        <f t="shared" si="5"/>
        <v>66.6</v>
      </c>
    </row>
    <row r="146" ht="15.6" spans="1:8">
      <c r="A146" s="3" t="s">
        <v>111</v>
      </c>
      <c r="B146" s="4">
        <v>1.3</v>
      </c>
      <c r="C146" s="5">
        <v>15</v>
      </c>
      <c r="D146" s="5">
        <v>0</v>
      </c>
      <c r="E146" s="5">
        <v>0</v>
      </c>
      <c r="F146" s="5">
        <v>0</v>
      </c>
      <c r="G146" s="6">
        <f t="shared" si="4"/>
        <v>15</v>
      </c>
      <c r="H146" s="9">
        <f t="shared" si="5"/>
        <v>19.5</v>
      </c>
    </row>
    <row r="147" ht="15.6" spans="1:8">
      <c r="A147" s="3" t="s">
        <v>112</v>
      </c>
      <c r="B147" s="4">
        <v>5.5</v>
      </c>
      <c r="C147" s="5">
        <v>26</v>
      </c>
      <c r="D147" s="5">
        <v>38</v>
      </c>
      <c r="E147" s="5">
        <v>0</v>
      </c>
      <c r="F147" s="5">
        <v>0</v>
      </c>
      <c r="G147" s="6">
        <f t="shared" si="4"/>
        <v>64</v>
      </c>
      <c r="H147" s="9">
        <f t="shared" si="5"/>
        <v>352</v>
      </c>
    </row>
  </sheetData>
  <sortState ref="A4:H152">
    <sortCondition ref="A9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workbookViewId="0">
      <selection activeCell="H3" sqref="H3"/>
    </sheetView>
  </sheetViews>
  <sheetFormatPr defaultColWidth="9" defaultRowHeight="13.8" outlineLevelCol="7"/>
  <cols>
    <col min="1" max="1" width="10.75" customWidth="1"/>
    <col min="2" max="2" width="10.5" customWidth="1"/>
    <col min="3" max="6" width="10.6296296296296" customWidth="1"/>
    <col min="7" max="7" width="16.75" customWidth="1"/>
    <col min="8" max="8" width="19.75" customWidth="1"/>
  </cols>
  <sheetData>
    <row r="1" ht="32.4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6" spans="1:8">
      <c r="A2" s="3" t="s">
        <v>112</v>
      </c>
      <c r="B2" s="4">
        <v>4.2</v>
      </c>
      <c r="C2" s="5">
        <v>5</v>
      </c>
      <c r="D2" s="5">
        <v>50</v>
      </c>
      <c r="E2" s="5">
        <v>0</v>
      </c>
      <c r="F2" s="5">
        <v>0</v>
      </c>
      <c r="G2" s="6">
        <f>SUM(C2:F2)</f>
        <v>55</v>
      </c>
      <c r="H2" s="7">
        <f>B2*G2</f>
        <v>231</v>
      </c>
    </row>
    <row r="3" ht="15.6" spans="1:8">
      <c r="A3" s="3" t="s">
        <v>111</v>
      </c>
      <c r="B3" s="4">
        <v>1.3</v>
      </c>
      <c r="C3" s="5">
        <v>15</v>
      </c>
      <c r="D3" s="5">
        <v>0</v>
      </c>
      <c r="E3" s="5">
        <v>0</v>
      </c>
      <c r="F3" s="5">
        <v>0</v>
      </c>
      <c r="G3" s="6">
        <f t="shared" ref="G3:G66" si="0">SUM(C3:F3)</f>
        <v>15</v>
      </c>
      <c r="H3" s="7">
        <f t="shared" ref="H3:H66" si="1">B3*G3</f>
        <v>19.5</v>
      </c>
    </row>
    <row r="4" ht="15.6" spans="1:8">
      <c r="A4" s="3" t="s">
        <v>110</v>
      </c>
      <c r="B4" s="4">
        <v>0.825</v>
      </c>
      <c r="C4" s="5">
        <v>5</v>
      </c>
      <c r="D4" s="5">
        <v>26</v>
      </c>
      <c r="E4" s="5">
        <v>0</v>
      </c>
      <c r="F4" s="5">
        <v>4</v>
      </c>
      <c r="G4" s="6">
        <f t="shared" si="0"/>
        <v>35</v>
      </c>
      <c r="H4" s="7">
        <f t="shared" si="1"/>
        <v>28.875</v>
      </c>
    </row>
    <row r="5" ht="15.6" spans="1:8">
      <c r="A5" s="3" t="s">
        <v>109</v>
      </c>
      <c r="B5" s="4">
        <v>9.1</v>
      </c>
      <c r="C5" s="5">
        <v>0</v>
      </c>
      <c r="D5" s="5">
        <v>4</v>
      </c>
      <c r="E5" s="5">
        <v>0</v>
      </c>
      <c r="F5" s="5">
        <v>0</v>
      </c>
      <c r="G5" s="6">
        <f t="shared" si="0"/>
        <v>4</v>
      </c>
      <c r="H5" s="7">
        <f t="shared" si="1"/>
        <v>36.4</v>
      </c>
    </row>
    <row r="6" ht="15.6" spans="1:8">
      <c r="A6" s="3" t="s">
        <v>108</v>
      </c>
      <c r="B6" s="4">
        <v>1.2</v>
      </c>
      <c r="C6" s="5">
        <v>0</v>
      </c>
      <c r="D6" s="5">
        <v>0</v>
      </c>
      <c r="E6" s="5">
        <v>3</v>
      </c>
      <c r="F6" s="5">
        <v>80</v>
      </c>
      <c r="G6" s="6">
        <f t="shared" si="0"/>
        <v>83</v>
      </c>
      <c r="H6" s="7">
        <f t="shared" si="1"/>
        <v>99.6</v>
      </c>
    </row>
    <row r="7" ht="15.6" spans="1:8">
      <c r="A7" s="3" t="s">
        <v>106</v>
      </c>
      <c r="B7" s="4">
        <v>2.75</v>
      </c>
      <c r="C7" s="5">
        <v>0</v>
      </c>
      <c r="D7" s="5">
        <v>16</v>
      </c>
      <c r="E7" s="5">
        <v>0</v>
      </c>
      <c r="F7" s="5">
        <v>11</v>
      </c>
      <c r="G7" s="6">
        <f t="shared" si="0"/>
        <v>27</v>
      </c>
      <c r="H7" s="7">
        <f t="shared" si="1"/>
        <v>74.25</v>
      </c>
    </row>
    <row r="8" ht="15.6" spans="1:8">
      <c r="A8" s="3" t="s">
        <v>105</v>
      </c>
      <c r="B8" s="4">
        <v>2</v>
      </c>
      <c r="C8" s="5">
        <v>50</v>
      </c>
      <c r="D8" s="5">
        <v>212</v>
      </c>
      <c r="E8" s="5">
        <v>86</v>
      </c>
      <c r="F8" s="5">
        <v>16</v>
      </c>
      <c r="G8" s="6">
        <f t="shared" si="0"/>
        <v>364</v>
      </c>
      <c r="H8" s="7">
        <f t="shared" si="1"/>
        <v>728</v>
      </c>
    </row>
    <row r="9" ht="15.6" spans="1:8">
      <c r="A9" s="3" t="s">
        <v>104</v>
      </c>
      <c r="B9" s="4">
        <v>1.25</v>
      </c>
      <c r="C9" s="5">
        <v>0</v>
      </c>
      <c r="D9" s="5">
        <v>0</v>
      </c>
      <c r="E9" s="5">
        <v>0</v>
      </c>
      <c r="F9" s="5">
        <v>90</v>
      </c>
      <c r="G9" s="6">
        <f t="shared" si="0"/>
        <v>90</v>
      </c>
      <c r="H9" s="7">
        <f t="shared" si="1"/>
        <v>112.5</v>
      </c>
    </row>
    <row r="10" ht="15.6" spans="1:8">
      <c r="A10" s="3" t="s">
        <v>103</v>
      </c>
      <c r="B10" s="4">
        <v>0.9</v>
      </c>
      <c r="C10" s="5">
        <v>0</v>
      </c>
      <c r="D10" s="5">
        <v>40</v>
      </c>
      <c r="E10" s="5">
        <v>80</v>
      </c>
      <c r="F10" s="5">
        <v>19</v>
      </c>
      <c r="G10" s="6">
        <f t="shared" si="0"/>
        <v>139</v>
      </c>
      <c r="H10" s="7">
        <f t="shared" si="1"/>
        <v>125.1</v>
      </c>
    </row>
    <row r="11" ht="15.6" spans="1:8">
      <c r="A11" s="3" t="s">
        <v>102</v>
      </c>
      <c r="B11" s="4">
        <v>3.5</v>
      </c>
      <c r="C11" s="5">
        <v>0</v>
      </c>
      <c r="D11" s="5">
        <v>13</v>
      </c>
      <c r="E11" s="5">
        <v>0</v>
      </c>
      <c r="F11" s="5">
        <v>0</v>
      </c>
      <c r="G11" s="6">
        <f t="shared" si="0"/>
        <v>13</v>
      </c>
      <c r="H11" s="7">
        <f t="shared" si="1"/>
        <v>45.5</v>
      </c>
    </row>
    <row r="12" ht="15.6" spans="1:8">
      <c r="A12" s="3" t="s">
        <v>101</v>
      </c>
      <c r="B12" s="4">
        <v>6.85</v>
      </c>
      <c r="C12" s="5">
        <v>10</v>
      </c>
      <c r="D12" s="5">
        <v>48</v>
      </c>
      <c r="E12" s="5">
        <v>9.1</v>
      </c>
      <c r="F12" s="5">
        <v>0</v>
      </c>
      <c r="G12" s="6">
        <f t="shared" si="0"/>
        <v>67.1</v>
      </c>
      <c r="H12" s="7">
        <f t="shared" si="1"/>
        <v>459.635</v>
      </c>
    </row>
    <row r="13" ht="15.6" spans="1:8">
      <c r="A13" s="3" t="s">
        <v>100</v>
      </c>
      <c r="B13" s="4">
        <v>1.525</v>
      </c>
      <c r="C13" s="5">
        <v>0</v>
      </c>
      <c r="D13" s="5">
        <v>0</v>
      </c>
      <c r="E13" s="5">
        <v>0</v>
      </c>
      <c r="F13" s="5">
        <v>54</v>
      </c>
      <c r="G13" s="6">
        <f t="shared" si="0"/>
        <v>54</v>
      </c>
      <c r="H13" s="7">
        <f t="shared" si="1"/>
        <v>82.35</v>
      </c>
    </row>
    <row r="14" ht="15.6" spans="1:8">
      <c r="A14" s="3" t="s">
        <v>99</v>
      </c>
      <c r="B14" s="4">
        <v>4.425</v>
      </c>
      <c r="C14" s="5">
        <v>20</v>
      </c>
      <c r="D14" s="5">
        <v>75.5</v>
      </c>
      <c r="E14" s="5">
        <v>0</v>
      </c>
      <c r="F14" s="5">
        <v>6</v>
      </c>
      <c r="G14" s="6">
        <f t="shared" si="0"/>
        <v>101.5</v>
      </c>
      <c r="H14" s="7">
        <f t="shared" si="1"/>
        <v>449.1375</v>
      </c>
    </row>
    <row r="15" ht="15.6" spans="1:8">
      <c r="A15" s="3" t="s">
        <v>98</v>
      </c>
      <c r="B15" s="4">
        <v>1.65</v>
      </c>
      <c r="C15" s="5">
        <v>24</v>
      </c>
      <c r="D15" s="5">
        <v>105</v>
      </c>
      <c r="E15" s="5">
        <v>64</v>
      </c>
      <c r="F15" s="5">
        <v>32</v>
      </c>
      <c r="G15" s="6">
        <f t="shared" si="0"/>
        <v>225</v>
      </c>
      <c r="H15" s="7">
        <f t="shared" si="1"/>
        <v>371.25</v>
      </c>
    </row>
    <row r="16" ht="15.6" spans="1:8">
      <c r="A16" s="3" t="s">
        <v>23</v>
      </c>
      <c r="B16" s="4">
        <v>1.65</v>
      </c>
      <c r="C16" s="5">
        <v>0</v>
      </c>
      <c r="D16" s="5">
        <v>671</v>
      </c>
      <c r="E16" s="5">
        <v>0</v>
      </c>
      <c r="F16" s="5">
        <v>140</v>
      </c>
      <c r="G16" s="6">
        <f t="shared" si="0"/>
        <v>811</v>
      </c>
      <c r="H16" s="7">
        <f t="shared" si="1"/>
        <v>1338.15</v>
      </c>
    </row>
    <row r="17" ht="15.6" spans="1:8">
      <c r="A17" s="3" t="s">
        <v>97</v>
      </c>
      <c r="B17" s="4">
        <v>5.2</v>
      </c>
      <c r="C17" s="5">
        <v>0</v>
      </c>
      <c r="D17" s="5">
        <v>13.8</v>
      </c>
      <c r="E17" s="5">
        <v>8</v>
      </c>
      <c r="F17" s="5">
        <v>0</v>
      </c>
      <c r="G17" s="6">
        <f t="shared" si="0"/>
        <v>21.8</v>
      </c>
      <c r="H17" s="7">
        <f t="shared" si="1"/>
        <v>113.36</v>
      </c>
    </row>
    <row r="18" ht="15.6" spans="1:8">
      <c r="A18" s="3" t="s">
        <v>96</v>
      </c>
      <c r="B18" s="4">
        <v>2.05</v>
      </c>
      <c r="C18" s="5">
        <v>20</v>
      </c>
      <c r="D18" s="5">
        <v>0</v>
      </c>
      <c r="E18" s="5">
        <v>20</v>
      </c>
      <c r="F18" s="5">
        <v>0</v>
      </c>
      <c r="G18" s="6">
        <f t="shared" si="0"/>
        <v>40</v>
      </c>
      <c r="H18" s="7">
        <f t="shared" si="1"/>
        <v>82</v>
      </c>
    </row>
    <row r="19" ht="15.6" spans="1:8">
      <c r="A19" s="3" t="s">
        <v>95</v>
      </c>
      <c r="B19" s="4">
        <v>2.325</v>
      </c>
      <c r="C19" s="5">
        <v>0</v>
      </c>
      <c r="D19" s="5">
        <v>0</v>
      </c>
      <c r="E19" s="5">
        <v>0</v>
      </c>
      <c r="F19" s="5">
        <v>105</v>
      </c>
      <c r="G19" s="6">
        <f t="shared" si="0"/>
        <v>105</v>
      </c>
      <c r="H19" s="7">
        <f t="shared" si="1"/>
        <v>244.125</v>
      </c>
    </row>
    <row r="20" ht="15.6" spans="1:8">
      <c r="A20" s="3" t="s">
        <v>155</v>
      </c>
      <c r="B20" s="4">
        <v>1.56</v>
      </c>
      <c r="C20" s="5">
        <v>0</v>
      </c>
      <c r="D20" s="5">
        <v>4</v>
      </c>
      <c r="E20" s="5">
        <v>0</v>
      </c>
      <c r="F20" s="5">
        <v>0</v>
      </c>
      <c r="G20" s="6">
        <f t="shared" si="0"/>
        <v>4</v>
      </c>
      <c r="H20" s="7">
        <f t="shared" si="1"/>
        <v>6.24</v>
      </c>
    </row>
    <row r="21" ht="15.6" spans="1:8">
      <c r="A21" s="8" t="s">
        <v>93</v>
      </c>
      <c r="B21" s="4">
        <v>4.45</v>
      </c>
      <c r="C21" s="5">
        <v>0</v>
      </c>
      <c r="D21" s="5">
        <v>1</v>
      </c>
      <c r="E21" s="5">
        <v>1.5</v>
      </c>
      <c r="F21" s="5">
        <v>0</v>
      </c>
      <c r="G21" s="6">
        <f t="shared" si="0"/>
        <v>2.5</v>
      </c>
      <c r="H21" s="7">
        <f t="shared" si="1"/>
        <v>11.125</v>
      </c>
    </row>
    <row r="22" ht="15.6" spans="1:8">
      <c r="A22" s="3" t="s">
        <v>154</v>
      </c>
      <c r="B22" s="4">
        <v>8</v>
      </c>
      <c r="C22" s="5">
        <v>0</v>
      </c>
      <c r="D22" s="5">
        <v>0</v>
      </c>
      <c r="E22" s="5">
        <v>1</v>
      </c>
      <c r="F22" s="5">
        <v>0</v>
      </c>
      <c r="G22" s="6">
        <f t="shared" si="0"/>
        <v>1</v>
      </c>
      <c r="H22" s="7">
        <f t="shared" si="1"/>
        <v>8</v>
      </c>
    </row>
    <row r="23" ht="15.6" spans="1:8">
      <c r="A23" s="3" t="s">
        <v>22</v>
      </c>
      <c r="B23" s="4">
        <v>2.15</v>
      </c>
      <c r="C23" s="5">
        <v>0</v>
      </c>
      <c r="D23" s="5">
        <v>124.8</v>
      </c>
      <c r="E23" s="5">
        <v>0</v>
      </c>
      <c r="F23" s="5">
        <v>65</v>
      </c>
      <c r="G23" s="6">
        <f t="shared" si="0"/>
        <v>189.8</v>
      </c>
      <c r="H23" s="7">
        <f t="shared" si="1"/>
        <v>408.07</v>
      </c>
    </row>
    <row r="24" ht="15.6" spans="1:8">
      <c r="A24" s="3" t="s">
        <v>91</v>
      </c>
      <c r="B24" s="4">
        <v>4.6</v>
      </c>
      <c r="C24" s="5">
        <v>10</v>
      </c>
      <c r="D24" s="5">
        <v>212</v>
      </c>
      <c r="E24" s="5">
        <v>8</v>
      </c>
      <c r="F24" s="5">
        <v>9</v>
      </c>
      <c r="G24" s="6">
        <f t="shared" si="0"/>
        <v>239</v>
      </c>
      <c r="H24" s="7">
        <f t="shared" si="1"/>
        <v>1099.4</v>
      </c>
    </row>
    <row r="25" ht="15.6" spans="1:8">
      <c r="A25" s="3" t="s">
        <v>90</v>
      </c>
      <c r="B25" s="4">
        <v>2.8</v>
      </c>
      <c r="C25" s="5">
        <v>10</v>
      </c>
      <c r="D25" s="5">
        <v>48</v>
      </c>
      <c r="E25" s="5">
        <v>13</v>
      </c>
      <c r="F25" s="5">
        <v>6</v>
      </c>
      <c r="G25" s="6">
        <f t="shared" si="0"/>
        <v>77</v>
      </c>
      <c r="H25" s="7">
        <f t="shared" si="1"/>
        <v>215.6</v>
      </c>
    </row>
    <row r="26" ht="15.6" spans="1:8">
      <c r="A26" s="3" t="s">
        <v>152</v>
      </c>
      <c r="B26" s="4">
        <v>10.4</v>
      </c>
      <c r="C26" s="5">
        <v>0</v>
      </c>
      <c r="D26" s="5">
        <v>0</v>
      </c>
      <c r="E26" s="5">
        <v>1</v>
      </c>
      <c r="F26" s="5">
        <v>0</v>
      </c>
      <c r="G26" s="6">
        <f t="shared" si="0"/>
        <v>1</v>
      </c>
      <c r="H26" s="7">
        <f t="shared" si="1"/>
        <v>10.4</v>
      </c>
    </row>
    <row r="27" ht="15.6" spans="1:8">
      <c r="A27" s="3" t="s">
        <v>89</v>
      </c>
      <c r="B27" s="4">
        <v>3.5</v>
      </c>
      <c r="C27" s="5">
        <v>10</v>
      </c>
      <c r="D27" s="5">
        <v>51</v>
      </c>
      <c r="E27" s="5">
        <v>10</v>
      </c>
      <c r="F27" s="5">
        <v>8</v>
      </c>
      <c r="G27" s="6">
        <f t="shared" si="0"/>
        <v>79</v>
      </c>
      <c r="H27" s="7">
        <f t="shared" si="1"/>
        <v>276.5</v>
      </c>
    </row>
    <row r="28" ht="15.6" spans="1:8">
      <c r="A28" s="3" t="s">
        <v>85</v>
      </c>
      <c r="B28" s="4">
        <v>5.1</v>
      </c>
      <c r="C28" s="5">
        <v>0</v>
      </c>
      <c r="D28" s="5">
        <v>12</v>
      </c>
      <c r="E28" s="5">
        <v>0</v>
      </c>
      <c r="F28" s="5">
        <v>8</v>
      </c>
      <c r="G28" s="6">
        <f t="shared" si="0"/>
        <v>20</v>
      </c>
      <c r="H28" s="7">
        <f t="shared" si="1"/>
        <v>102</v>
      </c>
    </row>
    <row r="29" ht="15.6" spans="1:8">
      <c r="A29" s="3" t="s">
        <v>83</v>
      </c>
      <c r="B29" s="4">
        <v>1.925</v>
      </c>
      <c r="C29" s="5">
        <v>0</v>
      </c>
      <c r="D29" s="5">
        <v>0</v>
      </c>
      <c r="E29" s="5">
        <v>4</v>
      </c>
      <c r="F29" s="5">
        <v>0</v>
      </c>
      <c r="G29" s="6">
        <f t="shared" si="0"/>
        <v>4</v>
      </c>
      <c r="H29" s="7">
        <f t="shared" si="1"/>
        <v>7.7</v>
      </c>
    </row>
    <row r="30" ht="15.6" spans="1:8">
      <c r="A30" s="3" t="s">
        <v>80</v>
      </c>
      <c r="B30" s="4">
        <v>3.2</v>
      </c>
      <c r="C30" s="5">
        <v>250</v>
      </c>
      <c r="D30" s="5">
        <v>974</v>
      </c>
      <c r="E30" s="5">
        <v>288</v>
      </c>
      <c r="F30" s="5">
        <v>210</v>
      </c>
      <c r="G30" s="6">
        <f t="shared" si="0"/>
        <v>1722</v>
      </c>
      <c r="H30" s="7">
        <f t="shared" si="1"/>
        <v>5510.4</v>
      </c>
    </row>
    <row r="31" ht="15.6" spans="1:8">
      <c r="A31" s="3" t="s">
        <v>21</v>
      </c>
      <c r="B31" s="4">
        <v>1.95</v>
      </c>
      <c r="C31" s="5">
        <v>0</v>
      </c>
      <c r="D31" s="5">
        <v>0</v>
      </c>
      <c r="E31" s="5">
        <v>1.2</v>
      </c>
      <c r="F31" s="5">
        <v>0</v>
      </c>
      <c r="G31" s="6">
        <f t="shared" si="0"/>
        <v>1.2</v>
      </c>
      <c r="H31" s="7">
        <f t="shared" si="1"/>
        <v>2.34</v>
      </c>
    </row>
    <row r="32" ht="15.6" spans="1:8">
      <c r="A32" s="3" t="s">
        <v>79</v>
      </c>
      <c r="B32" s="4">
        <v>6.4</v>
      </c>
      <c r="C32" s="5">
        <v>0</v>
      </c>
      <c r="D32" s="5">
        <v>46</v>
      </c>
      <c r="E32" s="5">
        <v>0</v>
      </c>
      <c r="F32" s="5">
        <v>0</v>
      </c>
      <c r="G32" s="6">
        <f t="shared" si="0"/>
        <v>46</v>
      </c>
      <c r="H32" s="7">
        <f t="shared" si="1"/>
        <v>294.4</v>
      </c>
    </row>
    <row r="33" ht="15.6" spans="1:8">
      <c r="A33" s="3" t="s">
        <v>20</v>
      </c>
      <c r="B33" s="4">
        <v>1.75</v>
      </c>
      <c r="C33" s="5">
        <v>160</v>
      </c>
      <c r="D33" s="5">
        <v>238</v>
      </c>
      <c r="E33" s="5">
        <v>100</v>
      </c>
      <c r="F33" s="5">
        <v>30</v>
      </c>
      <c r="G33" s="6">
        <f t="shared" si="0"/>
        <v>528</v>
      </c>
      <c r="H33" s="7">
        <f t="shared" si="1"/>
        <v>924</v>
      </c>
    </row>
    <row r="34" ht="15.6" spans="1:8">
      <c r="A34" s="3" t="s">
        <v>19</v>
      </c>
      <c r="B34" s="4">
        <v>2.2</v>
      </c>
      <c r="C34" s="5">
        <v>0</v>
      </c>
      <c r="D34" s="5">
        <v>23</v>
      </c>
      <c r="E34" s="5">
        <v>0</v>
      </c>
      <c r="F34" s="5">
        <v>0</v>
      </c>
      <c r="G34" s="6">
        <f t="shared" si="0"/>
        <v>23</v>
      </c>
      <c r="H34" s="7">
        <f t="shared" si="1"/>
        <v>50.6</v>
      </c>
    </row>
    <row r="35" ht="15.6" spans="1:8">
      <c r="A35" s="3" t="s">
        <v>148</v>
      </c>
      <c r="B35" s="4">
        <v>1.9</v>
      </c>
      <c r="C35" s="5">
        <v>39</v>
      </c>
      <c r="D35" s="5">
        <v>134</v>
      </c>
      <c r="E35" s="5">
        <v>20</v>
      </c>
      <c r="F35" s="5">
        <v>60</v>
      </c>
      <c r="G35" s="6">
        <f t="shared" si="0"/>
        <v>253</v>
      </c>
      <c r="H35" s="7">
        <f t="shared" si="1"/>
        <v>480.7</v>
      </c>
    </row>
    <row r="36" ht="15.6" spans="1:8">
      <c r="A36" s="3" t="s">
        <v>73</v>
      </c>
      <c r="B36" s="4">
        <v>6</v>
      </c>
      <c r="C36" s="5">
        <v>0</v>
      </c>
      <c r="D36" s="5">
        <v>182</v>
      </c>
      <c r="E36" s="5">
        <v>0</v>
      </c>
      <c r="F36" s="5">
        <v>10</v>
      </c>
      <c r="G36" s="6">
        <f t="shared" si="0"/>
        <v>192</v>
      </c>
      <c r="H36" s="7">
        <f t="shared" si="1"/>
        <v>1152</v>
      </c>
    </row>
    <row r="37" ht="15.6" spans="1:8">
      <c r="A37" s="3" t="s">
        <v>72</v>
      </c>
      <c r="B37" s="4">
        <v>3.1</v>
      </c>
      <c r="C37" s="5">
        <v>0</v>
      </c>
      <c r="D37" s="5">
        <v>2</v>
      </c>
      <c r="E37" s="5">
        <v>0</v>
      </c>
      <c r="F37" s="5">
        <v>0</v>
      </c>
      <c r="G37" s="6">
        <f t="shared" si="0"/>
        <v>2</v>
      </c>
      <c r="H37" s="7">
        <f t="shared" si="1"/>
        <v>6.2</v>
      </c>
    </row>
    <row r="38" ht="15.6" spans="1:8">
      <c r="A38" s="3" t="s">
        <v>70</v>
      </c>
      <c r="B38" s="4">
        <v>3.1</v>
      </c>
      <c r="C38" s="5">
        <v>22</v>
      </c>
      <c r="D38" s="5">
        <v>20</v>
      </c>
      <c r="E38" s="5">
        <v>1</v>
      </c>
      <c r="F38" s="5">
        <v>8</v>
      </c>
      <c r="G38" s="6">
        <f t="shared" si="0"/>
        <v>51</v>
      </c>
      <c r="H38" s="7">
        <f t="shared" si="1"/>
        <v>158.1</v>
      </c>
    </row>
    <row r="39" ht="15.6" spans="1:8">
      <c r="A39" s="3" t="s">
        <v>69</v>
      </c>
      <c r="B39" s="4">
        <v>5</v>
      </c>
      <c r="C39" s="5">
        <v>5</v>
      </c>
      <c r="D39" s="5">
        <v>77</v>
      </c>
      <c r="E39" s="5">
        <v>11</v>
      </c>
      <c r="F39" s="5">
        <v>8</v>
      </c>
      <c r="G39" s="6">
        <f t="shared" si="0"/>
        <v>101</v>
      </c>
      <c r="H39" s="7">
        <f t="shared" si="1"/>
        <v>505</v>
      </c>
    </row>
    <row r="40" ht="15.6" spans="1:8">
      <c r="A40" s="3" t="s">
        <v>68</v>
      </c>
      <c r="B40" s="4">
        <v>6.5</v>
      </c>
      <c r="C40" s="5">
        <v>0</v>
      </c>
      <c r="D40" s="5">
        <v>2</v>
      </c>
      <c r="E40" s="5">
        <v>5</v>
      </c>
      <c r="F40" s="5">
        <v>0</v>
      </c>
      <c r="G40" s="6">
        <f t="shared" si="0"/>
        <v>7</v>
      </c>
      <c r="H40" s="7">
        <f t="shared" si="1"/>
        <v>45.5</v>
      </c>
    </row>
    <row r="41" ht="15.6" spans="1:8">
      <c r="A41" s="3" t="s">
        <v>67</v>
      </c>
      <c r="B41" s="4">
        <v>1.25</v>
      </c>
      <c r="C41" s="5">
        <v>0</v>
      </c>
      <c r="D41" s="5">
        <v>42</v>
      </c>
      <c r="E41" s="5">
        <v>61</v>
      </c>
      <c r="F41" s="5">
        <v>34</v>
      </c>
      <c r="G41" s="6">
        <f t="shared" si="0"/>
        <v>137</v>
      </c>
      <c r="H41" s="7">
        <f t="shared" si="1"/>
        <v>171.25</v>
      </c>
    </row>
    <row r="42" ht="15.6" spans="1:8">
      <c r="A42" s="3" t="s">
        <v>158</v>
      </c>
      <c r="B42" s="4">
        <v>2.5</v>
      </c>
      <c r="C42" s="5">
        <v>10</v>
      </c>
      <c r="D42" s="5">
        <v>51</v>
      </c>
      <c r="E42" s="5">
        <v>6</v>
      </c>
      <c r="F42" s="5">
        <v>6</v>
      </c>
      <c r="G42" s="6">
        <f t="shared" si="0"/>
        <v>73</v>
      </c>
      <c r="H42" s="7">
        <f t="shared" si="1"/>
        <v>182.5</v>
      </c>
    </row>
    <row r="43" ht="15.6" spans="1:8">
      <c r="A43" s="3" t="s">
        <v>66</v>
      </c>
      <c r="B43" s="4">
        <v>1.25</v>
      </c>
      <c r="C43" s="5">
        <v>0</v>
      </c>
      <c r="D43" s="5">
        <v>19</v>
      </c>
      <c r="E43" s="5">
        <v>5</v>
      </c>
      <c r="F43" s="5">
        <v>0</v>
      </c>
      <c r="G43" s="6">
        <f t="shared" si="0"/>
        <v>24</v>
      </c>
      <c r="H43" s="7">
        <f t="shared" si="1"/>
        <v>30</v>
      </c>
    </row>
    <row r="44" ht="15.6" spans="1:8">
      <c r="A44" s="3" t="s">
        <v>65</v>
      </c>
      <c r="B44" s="4">
        <v>2.6</v>
      </c>
      <c r="C44" s="5">
        <v>10</v>
      </c>
      <c r="D44" s="5">
        <v>19</v>
      </c>
      <c r="E44" s="5">
        <v>31</v>
      </c>
      <c r="F44" s="5">
        <v>20</v>
      </c>
      <c r="G44" s="6">
        <f t="shared" si="0"/>
        <v>80</v>
      </c>
      <c r="H44" s="7">
        <f t="shared" si="1"/>
        <v>208</v>
      </c>
    </row>
    <row r="45" ht="15.6" spans="1:8">
      <c r="A45" s="3" t="s">
        <v>145</v>
      </c>
      <c r="B45" s="4">
        <v>3.4</v>
      </c>
      <c r="C45" s="5">
        <v>6</v>
      </c>
      <c r="D45" s="5">
        <v>22</v>
      </c>
      <c r="E45" s="5">
        <v>0</v>
      </c>
      <c r="F45" s="5">
        <v>0</v>
      </c>
      <c r="G45" s="6">
        <f t="shared" si="0"/>
        <v>28</v>
      </c>
      <c r="H45" s="7">
        <f t="shared" si="1"/>
        <v>95.2</v>
      </c>
    </row>
    <row r="46" ht="15.6" spans="1:8">
      <c r="A46" s="3" t="s">
        <v>63</v>
      </c>
      <c r="B46" s="4">
        <v>6.4</v>
      </c>
      <c r="C46" s="5">
        <v>10</v>
      </c>
      <c r="D46" s="5">
        <v>0</v>
      </c>
      <c r="E46" s="5">
        <v>4.8</v>
      </c>
      <c r="F46" s="5">
        <v>0</v>
      </c>
      <c r="G46" s="6">
        <f t="shared" si="0"/>
        <v>14.8</v>
      </c>
      <c r="H46" s="7">
        <f t="shared" si="1"/>
        <v>94.72</v>
      </c>
    </row>
    <row r="47" ht="15.6" spans="1:8">
      <c r="A47" s="8" t="s">
        <v>141</v>
      </c>
      <c r="B47" s="4">
        <v>1.75</v>
      </c>
      <c r="C47" s="5">
        <v>0</v>
      </c>
      <c r="D47" s="5">
        <v>0</v>
      </c>
      <c r="E47" s="5">
        <v>52</v>
      </c>
      <c r="F47" s="5">
        <v>0</v>
      </c>
      <c r="G47" s="6">
        <f t="shared" si="0"/>
        <v>52</v>
      </c>
      <c r="H47" s="7">
        <f t="shared" si="1"/>
        <v>91</v>
      </c>
    </row>
    <row r="48" ht="15.6" spans="1:8">
      <c r="A48" s="3" t="s">
        <v>140</v>
      </c>
      <c r="B48" s="4">
        <v>2.171</v>
      </c>
      <c r="C48" s="5">
        <v>0</v>
      </c>
      <c r="D48" s="5">
        <v>2</v>
      </c>
      <c r="E48" s="5">
        <v>4</v>
      </c>
      <c r="F48" s="5">
        <v>0</v>
      </c>
      <c r="G48" s="6">
        <f t="shared" si="0"/>
        <v>6</v>
      </c>
      <c r="H48" s="7">
        <f t="shared" si="1"/>
        <v>13.026</v>
      </c>
    </row>
    <row r="49" ht="15.6" spans="1:8">
      <c r="A49" s="3" t="s">
        <v>61</v>
      </c>
      <c r="B49" s="4">
        <v>6.25</v>
      </c>
      <c r="C49" s="5">
        <v>0</v>
      </c>
      <c r="D49" s="5">
        <v>12</v>
      </c>
      <c r="E49" s="5">
        <v>0</v>
      </c>
      <c r="F49" s="5">
        <v>0</v>
      </c>
      <c r="G49" s="6">
        <f t="shared" si="0"/>
        <v>12</v>
      </c>
      <c r="H49" s="7">
        <f t="shared" si="1"/>
        <v>75</v>
      </c>
    </row>
    <row r="50" ht="15.6" spans="1:8">
      <c r="A50" s="3" t="s">
        <v>60</v>
      </c>
      <c r="B50" s="4">
        <v>3</v>
      </c>
      <c r="C50" s="5">
        <v>0</v>
      </c>
      <c r="D50" s="5">
        <v>10</v>
      </c>
      <c r="E50" s="5">
        <v>0</v>
      </c>
      <c r="F50" s="5">
        <v>0</v>
      </c>
      <c r="G50" s="6">
        <f t="shared" si="0"/>
        <v>10</v>
      </c>
      <c r="H50" s="7">
        <f t="shared" si="1"/>
        <v>30</v>
      </c>
    </row>
    <row r="51" ht="15.6" spans="1:8">
      <c r="A51" s="3" t="s">
        <v>59</v>
      </c>
      <c r="B51" s="4">
        <v>1.35</v>
      </c>
      <c r="C51" s="5">
        <v>240</v>
      </c>
      <c r="D51" s="5">
        <v>292</v>
      </c>
      <c r="E51" s="5">
        <v>84</v>
      </c>
      <c r="F51" s="5">
        <v>116</v>
      </c>
      <c r="G51" s="6">
        <f t="shared" si="0"/>
        <v>732</v>
      </c>
      <c r="H51" s="7">
        <f t="shared" si="1"/>
        <v>988.2</v>
      </c>
    </row>
    <row r="52" ht="15.6" spans="1:8">
      <c r="A52" s="3" t="s">
        <v>135</v>
      </c>
      <c r="B52" s="4">
        <v>18.2</v>
      </c>
      <c r="C52" s="5">
        <v>0</v>
      </c>
      <c r="D52" s="5">
        <v>2</v>
      </c>
      <c r="E52" s="5">
        <v>0</v>
      </c>
      <c r="F52" s="5">
        <v>0</v>
      </c>
      <c r="G52" s="6">
        <f t="shared" si="0"/>
        <v>2</v>
      </c>
      <c r="H52" s="7">
        <f t="shared" si="1"/>
        <v>36.4</v>
      </c>
    </row>
    <row r="53" ht="15.6" spans="1:8">
      <c r="A53" s="3" t="s">
        <v>133</v>
      </c>
      <c r="B53" s="4">
        <v>5.45</v>
      </c>
      <c r="C53" s="5">
        <v>0</v>
      </c>
      <c r="D53" s="5">
        <v>11</v>
      </c>
      <c r="E53" s="5">
        <v>0</v>
      </c>
      <c r="F53" s="5">
        <v>0</v>
      </c>
      <c r="G53" s="6">
        <f t="shared" si="0"/>
        <v>11</v>
      </c>
      <c r="H53" s="7">
        <f t="shared" si="1"/>
        <v>59.95</v>
      </c>
    </row>
    <row r="54" ht="15.6" spans="1:8">
      <c r="A54" s="3" t="s">
        <v>132</v>
      </c>
      <c r="B54" s="4">
        <v>4.5</v>
      </c>
      <c r="C54" s="5">
        <v>20</v>
      </c>
      <c r="D54" s="5">
        <v>20</v>
      </c>
      <c r="E54" s="5">
        <v>0</v>
      </c>
      <c r="F54" s="5">
        <v>0</v>
      </c>
      <c r="G54" s="6">
        <f t="shared" si="0"/>
        <v>40</v>
      </c>
      <c r="H54" s="7">
        <f t="shared" si="1"/>
        <v>180</v>
      </c>
    </row>
    <row r="55" ht="15.6" spans="1:8">
      <c r="A55" s="3" t="s">
        <v>57</v>
      </c>
      <c r="B55" s="4">
        <v>3.45</v>
      </c>
      <c r="C55" s="5">
        <v>32</v>
      </c>
      <c r="D55" s="5">
        <v>2</v>
      </c>
      <c r="E55" s="5">
        <v>3</v>
      </c>
      <c r="F55" s="5">
        <v>0</v>
      </c>
      <c r="G55" s="6">
        <f t="shared" si="0"/>
        <v>37</v>
      </c>
      <c r="H55" s="7">
        <f t="shared" si="1"/>
        <v>127.65</v>
      </c>
    </row>
    <row r="56" ht="15.6" spans="1:8">
      <c r="A56" s="3" t="s">
        <v>56</v>
      </c>
      <c r="B56" s="4">
        <v>1.95</v>
      </c>
      <c r="C56" s="5">
        <v>0</v>
      </c>
      <c r="D56" s="5">
        <v>0</v>
      </c>
      <c r="E56" s="5">
        <v>20</v>
      </c>
      <c r="F56" s="5">
        <v>0</v>
      </c>
      <c r="G56" s="6">
        <f t="shared" si="0"/>
        <v>20</v>
      </c>
      <c r="H56" s="7">
        <f t="shared" si="1"/>
        <v>39</v>
      </c>
    </row>
    <row r="57" ht="15.6" spans="1:8">
      <c r="A57" s="3" t="s">
        <v>55</v>
      </c>
      <c r="B57" s="4">
        <v>2.25</v>
      </c>
      <c r="C57" s="5">
        <v>0</v>
      </c>
      <c r="D57" s="5">
        <v>12</v>
      </c>
      <c r="E57" s="5">
        <v>0</v>
      </c>
      <c r="F57" s="5">
        <v>0</v>
      </c>
      <c r="G57" s="6">
        <f t="shared" si="0"/>
        <v>12</v>
      </c>
      <c r="H57" s="7">
        <f t="shared" si="1"/>
        <v>27</v>
      </c>
    </row>
    <row r="58" ht="15.6" spans="1:8">
      <c r="A58" s="3" t="s">
        <v>53</v>
      </c>
      <c r="B58" s="4">
        <v>3.5</v>
      </c>
      <c r="C58" s="5">
        <v>22.5</v>
      </c>
      <c r="D58" s="5">
        <v>84</v>
      </c>
      <c r="E58" s="5">
        <v>0</v>
      </c>
      <c r="F58" s="5">
        <v>15</v>
      </c>
      <c r="G58" s="6">
        <f t="shared" si="0"/>
        <v>121.5</v>
      </c>
      <c r="H58" s="7">
        <f t="shared" si="1"/>
        <v>425.25</v>
      </c>
    </row>
    <row r="59" ht="15.6" spans="1:8">
      <c r="A59" s="3" t="s">
        <v>18</v>
      </c>
      <c r="B59" s="4">
        <v>3.1</v>
      </c>
      <c r="C59" s="5">
        <v>0</v>
      </c>
      <c r="D59" s="5">
        <v>35</v>
      </c>
      <c r="E59" s="5">
        <v>0</v>
      </c>
      <c r="F59" s="5">
        <v>0</v>
      </c>
      <c r="G59" s="6">
        <f t="shared" si="0"/>
        <v>35</v>
      </c>
      <c r="H59" s="7">
        <f t="shared" si="1"/>
        <v>108.5</v>
      </c>
    </row>
    <row r="60" ht="15.6" spans="1:8">
      <c r="A60" s="3" t="s">
        <v>52</v>
      </c>
      <c r="B60" s="4">
        <v>2.3</v>
      </c>
      <c r="C60" s="5">
        <v>0</v>
      </c>
      <c r="D60" s="5">
        <v>22</v>
      </c>
      <c r="E60" s="5">
        <v>20</v>
      </c>
      <c r="F60" s="5">
        <v>0</v>
      </c>
      <c r="G60" s="6">
        <f t="shared" si="0"/>
        <v>42</v>
      </c>
      <c r="H60" s="7">
        <f t="shared" si="1"/>
        <v>96.6</v>
      </c>
    </row>
    <row r="61" ht="15.6" spans="1:8">
      <c r="A61" s="3" t="s">
        <v>51</v>
      </c>
      <c r="B61" s="4">
        <v>5.5</v>
      </c>
      <c r="C61" s="5">
        <v>0</v>
      </c>
      <c r="D61" s="5">
        <v>0</v>
      </c>
      <c r="E61" s="5">
        <v>6</v>
      </c>
      <c r="F61" s="5">
        <v>0</v>
      </c>
      <c r="G61" s="6">
        <f t="shared" si="0"/>
        <v>6</v>
      </c>
      <c r="H61" s="7">
        <f t="shared" si="1"/>
        <v>33</v>
      </c>
    </row>
    <row r="62" ht="15.6" spans="1:8">
      <c r="A62" s="3" t="s">
        <v>50</v>
      </c>
      <c r="B62" s="4">
        <v>2.65</v>
      </c>
      <c r="C62" s="5">
        <v>0</v>
      </c>
      <c r="D62" s="5">
        <v>20</v>
      </c>
      <c r="E62" s="5">
        <v>0</v>
      </c>
      <c r="F62" s="5">
        <v>0</v>
      </c>
      <c r="G62" s="6">
        <f t="shared" si="0"/>
        <v>20</v>
      </c>
      <c r="H62" s="7">
        <f t="shared" si="1"/>
        <v>53</v>
      </c>
    </row>
    <row r="63" ht="15.6" spans="1:8">
      <c r="A63" s="3" t="s">
        <v>17</v>
      </c>
      <c r="B63" s="4">
        <v>2.925</v>
      </c>
      <c r="C63" s="5">
        <v>0</v>
      </c>
      <c r="D63" s="5">
        <v>59</v>
      </c>
      <c r="E63" s="5">
        <v>0</v>
      </c>
      <c r="F63" s="5">
        <v>0</v>
      </c>
      <c r="G63" s="6">
        <f t="shared" si="0"/>
        <v>59</v>
      </c>
      <c r="H63" s="7">
        <f t="shared" si="1"/>
        <v>172.575</v>
      </c>
    </row>
    <row r="64" ht="15.6" spans="1:8">
      <c r="A64" s="3" t="s">
        <v>48</v>
      </c>
      <c r="B64" s="4">
        <v>6.75</v>
      </c>
      <c r="C64" s="5">
        <v>0</v>
      </c>
      <c r="D64" s="5">
        <v>5</v>
      </c>
      <c r="E64" s="5">
        <v>0</v>
      </c>
      <c r="F64" s="5">
        <v>0</v>
      </c>
      <c r="G64" s="6">
        <f t="shared" si="0"/>
        <v>5</v>
      </c>
      <c r="H64" s="7">
        <f t="shared" si="1"/>
        <v>33.75</v>
      </c>
    </row>
    <row r="65" ht="15.6" spans="1:8">
      <c r="A65" s="3" t="s">
        <v>47</v>
      </c>
      <c r="B65" s="4">
        <v>3.5</v>
      </c>
      <c r="C65" s="5">
        <v>0</v>
      </c>
      <c r="D65" s="5">
        <v>20</v>
      </c>
      <c r="E65" s="5">
        <v>6</v>
      </c>
      <c r="F65" s="5">
        <v>0</v>
      </c>
      <c r="G65" s="6">
        <f t="shared" si="0"/>
        <v>26</v>
      </c>
      <c r="H65" s="7">
        <f t="shared" si="1"/>
        <v>91</v>
      </c>
    </row>
    <row r="66" ht="15.6" spans="1:8">
      <c r="A66" s="3" t="s">
        <v>46</v>
      </c>
      <c r="B66" s="4">
        <v>2.95</v>
      </c>
      <c r="C66" s="5">
        <v>10</v>
      </c>
      <c r="D66" s="5">
        <v>5</v>
      </c>
      <c r="E66" s="5">
        <v>24</v>
      </c>
      <c r="F66" s="5">
        <v>6</v>
      </c>
      <c r="G66" s="6">
        <f t="shared" si="0"/>
        <v>45</v>
      </c>
      <c r="H66" s="7">
        <f t="shared" si="1"/>
        <v>132.75</v>
      </c>
    </row>
    <row r="67" ht="15.6" spans="1:8">
      <c r="A67" s="3" t="s">
        <v>16</v>
      </c>
      <c r="B67" s="4">
        <v>1.95</v>
      </c>
      <c r="C67" s="5">
        <v>0</v>
      </c>
      <c r="D67" s="5">
        <v>69</v>
      </c>
      <c r="E67" s="5">
        <v>0</v>
      </c>
      <c r="F67" s="5">
        <v>0</v>
      </c>
      <c r="G67" s="6">
        <f t="shared" ref="G67:G98" si="2">SUM(C67:F67)</f>
        <v>69</v>
      </c>
      <c r="H67" s="7">
        <f t="shared" ref="H67:H98" si="3">B67*G67</f>
        <v>134.55</v>
      </c>
    </row>
    <row r="68" ht="15.6" spans="1:8">
      <c r="A68" s="8" t="s">
        <v>44</v>
      </c>
      <c r="B68" s="4">
        <v>1.275</v>
      </c>
      <c r="C68" s="5">
        <v>20</v>
      </c>
      <c r="D68" s="5">
        <v>320</v>
      </c>
      <c r="E68" s="5">
        <v>62</v>
      </c>
      <c r="F68" s="5">
        <v>0</v>
      </c>
      <c r="G68" s="6">
        <f t="shared" si="2"/>
        <v>402</v>
      </c>
      <c r="H68" s="7">
        <f t="shared" si="3"/>
        <v>512.55</v>
      </c>
    </row>
    <row r="69" ht="15.6" spans="1:8">
      <c r="A69" s="3" t="s">
        <v>43</v>
      </c>
      <c r="B69" s="4">
        <v>3.075</v>
      </c>
      <c r="C69" s="5">
        <v>5</v>
      </c>
      <c r="D69" s="5">
        <v>42</v>
      </c>
      <c r="E69" s="5">
        <v>4</v>
      </c>
      <c r="F69" s="5">
        <v>3</v>
      </c>
      <c r="G69" s="6">
        <f t="shared" si="2"/>
        <v>54</v>
      </c>
      <c r="H69" s="7">
        <f t="shared" si="3"/>
        <v>166.05</v>
      </c>
    </row>
    <row r="70" ht="15.6" spans="1:8">
      <c r="A70" s="8" t="s">
        <v>42</v>
      </c>
      <c r="B70" s="4">
        <v>1.05</v>
      </c>
      <c r="C70" s="5">
        <v>0</v>
      </c>
      <c r="D70" s="5">
        <v>2</v>
      </c>
      <c r="E70" s="5">
        <v>0</v>
      </c>
      <c r="F70" s="5">
        <v>0</v>
      </c>
      <c r="G70" s="6">
        <f t="shared" si="2"/>
        <v>2</v>
      </c>
      <c r="H70" s="7">
        <f t="shared" si="3"/>
        <v>2.1</v>
      </c>
    </row>
    <row r="71" ht="15.6" spans="1:8">
      <c r="A71" s="3" t="s">
        <v>127</v>
      </c>
      <c r="B71" s="4">
        <v>5.75</v>
      </c>
      <c r="C71" s="5">
        <v>0</v>
      </c>
      <c r="D71" s="5">
        <v>0</v>
      </c>
      <c r="E71" s="5">
        <v>15</v>
      </c>
      <c r="F71" s="5">
        <v>0</v>
      </c>
      <c r="G71" s="6">
        <f t="shared" si="2"/>
        <v>15</v>
      </c>
      <c r="H71" s="7">
        <f t="shared" si="3"/>
        <v>86.25</v>
      </c>
    </row>
    <row r="72" ht="15.6" spans="1:8">
      <c r="A72" s="3" t="s">
        <v>126</v>
      </c>
      <c r="B72" s="4">
        <v>3.2</v>
      </c>
      <c r="C72" s="5">
        <v>10</v>
      </c>
      <c r="D72" s="5">
        <v>49</v>
      </c>
      <c r="E72" s="5">
        <v>6</v>
      </c>
      <c r="F72" s="5">
        <v>6</v>
      </c>
      <c r="G72" s="6">
        <f t="shared" si="2"/>
        <v>71</v>
      </c>
      <c r="H72" s="7">
        <f t="shared" si="3"/>
        <v>227.2</v>
      </c>
    </row>
    <row r="73" ht="15.6" spans="1:8">
      <c r="A73" s="3" t="s">
        <v>159</v>
      </c>
      <c r="B73" s="4">
        <v>3.8</v>
      </c>
      <c r="C73" s="5">
        <v>0</v>
      </c>
      <c r="D73" s="5">
        <v>16</v>
      </c>
      <c r="E73" s="5">
        <v>3</v>
      </c>
      <c r="F73" s="5">
        <v>0</v>
      </c>
      <c r="G73" s="6">
        <f t="shared" si="2"/>
        <v>19</v>
      </c>
      <c r="H73" s="7">
        <f t="shared" si="3"/>
        <v>72.2</v>
      </c>
    </row>
    <row r="74" ht="15.6" spans="1:8">
      <c r="A74" s="3" t="s">
        <v>41</v>
      </c>
      <c r="B74" s="4">
        <v>3.75</v>
      </c>
      <c r="C74" s="5">
        <v>0</v>
      </c>
      <c r="D74" s="5">
        <v>66</v>
      </c>
      <c r="E74" s="5">
        <v>85</v>
      </c>
      <c r="F74" s="5">
        <v>0</v>
      </c>
      <c r="G74" s="6">
        <f t="shared" si="2"/>
        <v>151</v>
      </c>
      <c r="H74" s="7">
        <f t="shared" si="3"/>
        <v>566.25</v>
      </c>
    </row>
    <row r="75" ht="15.6" spans="1:8">
      <c r="A75" s="3" t="s">
        <v>160</v>
      </c>
      <c r="B75" s="4">
        <v>8.25</v>
      </c>
      <c r="C75" s="5">
        <v>0</v>
      </c>
      <c r="D75" s="5">
        <v>7</v>
      </c>
      <c r="E75" s="5">
        <v>0</v>
      </c>
      <c r="F75" s="5">
        <v>0</v>
      </c>
      <c r="G75" s="6">
        <f t="shared" si="2"/>
        <v>7</v>
      </c>
      <c r="H75" s="7">
        <f t="shared" si="3"/>
        <v>57.75</v>
      </c>
    </row>
    <row r="76" ht="15.6" spans="1:8">
      <c r="A76" s="3" t="s">
        <v>39</v>
      </c>
      <c r="B76" s="4">
        <v>3.7</v>
      </c>
      <c r="C76" s="5">
        <v>0</v>
      </c>
      <c r="D76" s="5">
        <v>8</v>
      </c>
      <c r="E76" s="5">
        <v>0</v>
      </c>
      <c r="F76" s="5">
        <v>0</v>
      </c>
      <c r="G76" s="6">
        <f t="shared" si="2"/>
        <v>8</v>
      </c>
      <c r="H76" s="7">
        <f t="shared" si="3"/>
        <v>29.6</v>
      </c>
    </row>
    <row r="77" ht="15.6" spans="1:8">
      <c r="A77" s="3" t="s">
        <v>38</v>
      </c>
      <c r="B77" s="4">
        <v>8</v>
      </c>
      <c r="C77" s="5">
        <v>0</v>
      </c>
      <c r="D77" s="5">
        <v>2</v>
      </c>
      <c r="E77" s="5">
        <v>0</v>
      </c>
      <c r="F77" s="5">
        <v>0</v>
      </c>
      <c r="G77" s="6">
        <f t="shared" si="2"/>
        <v>2</v>
      </c>
      <c r="H77" s="7">
        <f t="shared" si="3"/>
        <v>16</v>
      </c>
    </row>
    <row r="78" ht="15.6" spans="1:8">
      <c r="A78" s="3" t="s">
        <v>37</v>
      </c>
      <c r="B78" s="4">
        <v>2.75</v>
      </c>
      <c r="C78" s="5">
        <v>40</v>
      </c>
      <c r="D78" s="5">
        <v>53.8</v>
      </c>
      <c r="E78" s="5">
        <v>40</v>
      </c>
      <c r="F78" s="5">
        <v>0</v>
      </c>
      <c r="G78" s="6">
        <f t="shared" si="2"/>
        <v>133.8</v>
      </c>
      <c r="H78" s="7">
        <f t="shared" si="3"/>
        <v>367.95</v>
      </c>
    </row>
    <row r="79" ht="15.6" spans="1:8">
      <c r="A79" s="3" t="s">
        <v>34</v>
      </c>
      <c r="B79" s="4">
        <v>2.625</v>
      </c>
      <c r="C79" s="5">
        <v>0</v>
      </c>
      <c r="D79" s="5">
        <v>144</v>
      </c>
      <c r="E79" s="5">
        <v>25</v>
      </c>
      <c r="F79" s="5">
        <v>58</v>
      </c>
      <c r="G79" s="6">
        <f t="shared" si="2"/>
        <v>227</v>
      </c>
      <c r="H79" s="7">
        <f t="shared" si="3"/>
        <v>595.875</v>
      </c>
    </row>
    <row r="80" ht="15.6" spans="1:8">
      <c r="A80" s="3" t="s">
        <v>32</v>
      </c>
      <c r="B80" s="4">
        <v>3.875</v>
      </c>
      <c r="C80" s="5">
        <v>0</v>
      </c>
      <c r="D80" s="5">
        <v>26</v>
      </c>
      <c r="E80" s="5">
        <v>0</v>
      </c>
      <c r="F80" s="5">
        <v>0</v>
      </c>
      <c r="G80" s="6">
        <f t="shared" si="2"/>
        <v>26</v>
      </c>
      <c r="H80" s="7">
        <f t="shared" si="3"/>
        <v>100.75</v>
      </c>
    </row>
    <row r="81" ht="15.6" spans="1:8">
      <c r="A81" s="3" t="s">
        <v>123</v>
      </c>
      <c r="B81" s="4">
        <v>3.9</v>
      </c>
      <c r="C81" s="5">
        <v>0</v>
      </c>
      <c r="D81" s="5">
        <v>36</v>
      </c>
      <c r="E81" s="5">
        <v>0</v>
      </c>
      <c r="F81" s="5">
        <v>0</v>
      </c>
      <c r="G81" s="6">
        <f t="shared" si="2"/>
        <v>36</v>
      </c>
      <c r="H81" s="7">
        <f t="shared" si="3"/>
        <v>140.4</v>
      </c>
    </row>
    <row r="82" ht="15.6" spans="1:8">
      <c r="A82" s="3" t="s">
        <v>122</v>
      </c>
      <c r="B82" s="4">
        <v>4.5</v>
      </c>
      <c r="C82" s="5">
        <v>0</v>
      </c>
      <c r="D82" s="5">
        <v>10</v>
      </c>
      <c r="E82" s="5">
        <v>0</v>
      </c>
      <c r="F82" s="5">
        <v>0</v>
      </c>
      <c r="G82" s="6">
        <f t="shared" si="2"/>
        <v>10</v>
      </c>
      <c r="H82" s="7">
        <f t="shared" si="3"/>
        <v>45</v>
      </c>
    </row>
    <row r="83" ht="15.6" spans="1:8">
      <c r="A83" s="3" t="s">
        <v>121</v>
      </c>
      <c r="B83" s="4">
        <v>9.75</v>
      </c>
      <c r="C83" s="5">
        <v>0</v>
      </c>
      <c r="D83" s="5">
        <v>0</v>
      </c>
      <c r="E83" s="5">
        <v>0</v>
      </c>
      <c r="F83" s="5">
        <v>8</v>
      </c>
      <c r="G83" s="6">
        <f t="shared" si="2"/>
        <v>8</v>
      </c>
      <c r="H83" s="7">
        <f t="shared" si="3"/>
        <v>78</v>
      </c>
    </row>
    <row r="84" ht="15.6" spans="1:8">
      <c r="A84" s="3" t="s">
        <v>120</v>
      </c>
      <c r="B84" s="4">
        <v>6.5</v>
      </c>
      <c r="C84" s="5">
        <v>0</v>
      </c>
      <c r="D84" s="5">
        <v>0</v>
      </c>
      <c r="E84" s="5">
        <v>0</v>
      </c>
      <c r="F84" s="5">
        <v>6</v>
      </c>
      <c r="G84" s="6">
        <f t="shared" si="2"/>
        <v>6</v>
      </c>
      <c r="H84" s="7">
        <f t="shared" si="3"/>
        <v>39</v>
      </c>
    </row>
    <row r="85" ht="15.6" spans="1:8">
      <c r="A85" s="3" t="s">
        <v>119</v>
      </c>
      <c r="B85" s="4">
        <v>7.8</v>
      </c>
      <c r="C85" s="5">
        <v>0</v>
      </c>
      <c r="D85" s="5">
        <v>1</v>
      </c>
      <c r="E85" s="5">
        <v>0</v>
      </c>
      <c r="F85" s="5">
        <v>0</v>
      </c>
      <c r="G85" s="6">
        <f t="shared" si="2"/>
        <v>1</v>
      </c>
      <c r="H85" s="7">
        <f t="shared" si="3"/>
        <v>7.8</v>
      </c>
    </row>
    <row r="86" ht="15.6" spans="1:8">
      <c r="A86" s="3" t="s">
        <v>14</v>
      </c>
      <c r="B86" s="4">
        <v>5.6</v>
      </c>
      <c r="C86" s="5">
        <v>0</v>
      </c>
      <c r="D86" s="5">
        <v>0</v>
      </c>
      <c r="E86" s="5">
        <v>0</v>
      </c>
      <c r="F86" s="5">
        <v>4</v>
      </c>
      <c r="G86" s="6">
        <f t="shared" si="2"/>
        <v>4</v>
      </c>
      <c r="H86" s="7">
        <f t="shared" si="3"/>
        <v>22.4</v>
      </c>
    </row>
    <row r="87" ht="15.6" spans="1:8">
      <c r="A87" s="3" t="s">
        <v>118</v>
      </c>
      <c r="B87" s="4">
        <v>0.9</v>
      </c>
      <c r="C87" s="5">
        <v>0</v>
      </c>
      <c r="D87" s="5">
        <v>0</v>
      </c>
      <c r="E87" s="5">
        <v>40</v>
      </c>
      <c r="F87" s="5">
        <v>0</v>
      </c>
      <c r="G87" s="6">
        <f t="shared" si="2"/>
        <v>40</v>
      </c>
      <c r="H87" s="7">
        <f t="shared" si="3"/>
        <v>36</v>
      </c>
    </row>
    <row r="88" ht="15.6" spans="1:8">
      <c r="A88" s="3" t="s">
        <v>29</v>
      </c>
      <c r="B88" s="4">
        <v>2.95</v>
      </c>
      <c r="C88" s="5">
        <v>35</v>
      </c>
      <c r="D88" s="5">
        <v>12</v>
      </c>
      <c r="E88" s="5">
        <v>17</v>
      </c>
      <c r="F88" s="5">
        <v>0</v>
      </c>
      <c r="G88" s="6">
        <f t="shared" si="2"/>
        <v>64</v>
      </c>
      <c r="H88" s="7">
        <f t="shared" si="3"/>
        <v>188.8</v>
      </c>
    </row>
    <row r="89" ht="15.6" spans="1:8">
      <c r="A89" s="3" t="s">
        <v>13</v>
      </c>
      <c r="B89" s="4">
        <v>6.35</v>
      </c>
      <c r="C89" s="5">
        <v>0</v>
      </c>
      <c r="D89" s="5">
        <v>0</v>
      </c>
      <c r="E89" s="5">
        <v>2</v>
      </c>
      <c r="F89" s="5">
        <v>0</v>
      </c>
      <c r="G89" s="6">
        <f t="shared" si="2"/>
        <v>2</v>
      </c>
      <c r="H89" s="7">
        <f t="shared" si="3"/>
        <v>12.7</v>
      </c>
    </row>
    <row r="90" ht="15.6" spans="1:8">
      <c r="A90" s="3" t="s">
        <v>12</v>
      </c>
      <c r="B90" s="4">
        <v>2.15</v>
      </c>
      <c r="C90" s="5">
        <v>14</v>
      </c>
      <c r="D90" s="5">
        <v>20</v>
      </c>
      <c r="E90" s="5">
        <v>10</v>
      </c>
      <c r="F90" s="5">
        <v>5</v>
      </c>
      <c r="G90" s="6">
        <f t="shared" si="2"/>
        <v>49</v>
      </c>
      <c r="H90" s="7">
        <f t="shared" si="3"/>
        <v>105.35</v>
      </c>
    </row>
    <row r="91" ht="15.6" spans="1:8">
      <c r="A91" s="3" t="s">
        <v>11</v>
      </c>
      <c r="B91" s="4">
        <v>0.9</v>
      </c>
      <c r="C91" s="5">
        <v>0</v>
      </c>
      <c r="D91" s="5">
        <v>0</v>
      </c>
      <c r="E91" s="5">
        <v>160</v>
      </c>
      <c r="F91" s="5">
        <v>0</v>
      </c>
      <c r="G91" s="6">
        <f t="shared" si="2"/>
        <v>160</v>
      </c>
      <c r="H91" s="7">
        <f t="shared" si="3"/>
        <v>144</v>
      </c>
    </row>
    <row r="92" ht="15.6" spans="1:8">
      <c r="A92" s="3" t="s">
        <v>117</v>
      </c>
      <c r="B92" s="4">
        <v>13</v>
      </c>
      <c r="C92" s="5">
        <v>0</v>
      </c>
      <c r="D92" s="5">
        <v>0</v>
      </c>
      <c r="E92" s="5">
        <v>0.5</v>
      </c>
      <c r="F92" s="5">
        <v>0</v>
      </c>
      <c r="G92" s="6">
        <f t="shared" si="2"/>
        <v>0.5</v>
      </c>
      <c r="H92" s="7">
        <f t="shared" si="3"/>
        <v>6.5</v>
      </c>
    </row>
    <row r="93" ht="15.6" spans="1:8">
      <c r="A93" s="3" t="s">
        <v>10</v>
      </c>
      <c r="B93" s="4">
        <v>8.375</v>
      </c>
      <c r="C93" s="5">
        <v>30</v>
      </c>
      <c r="D93" s="5">
        <v>0</v>
      </c>
      <c r="E93" s="5">
        <v>2</v>
      </c>
      <c r="F93" s="5">
        <v>0</v>
      </c>
      <c r="G93" s="6">
        <f t="shared" si="2"/>
        <v>32</v>
      </c>
      <c r="H93" s="7">
        <f t="shared" si="3"/>
        <v>268</v>
      </c>
    </row>
    <row r="94" ht="15.6" spans="1:8">
      <c r="A94" s="3" t="s">
        <v>9</v>
      </c>
      <c r="B94" s="4">
        <v>2.95</v>
      </c>
      <c r="C94" s="5">
        <v>0</v>
      </c>
      <c r="D94" s="5">
        <v>0</v>
      </c>
      <c r="E94" s="5">
        <v>3</v>
      </c>
      <c r="F94" s="5">
        <v>14</v>
      </c>
      <c r="G94" s="6">
        <f t="shared" si="2"/>
        <v>17</v>
      </c>
      <c r="H94" s="7">
        <f t="shared" si="3"/>
        <v>50.15</v>
      </c>
    </row>
    <row r="95" ht="15.6" spans="1:8">
      <c r="A95" s="3" t="s">
        <v>26</v>
      </c>
      <c r="B95" s="4">
        <v>2.65</v>
      </c>
      <c r="C95" s="5">
        <v>75</v>
      </c>
      <c r="D95" s="5">
        <v>68</v>
      </c>
      <c r="E95" s="5">
        <v>72</v>
      </c>
      <c r="F95" s="5">
        <v>90</v>
      </c>
      <c r="G95" s="6">
        <f t="shared" si="2"/>
        <v>305</v>
      </c>
      <c r="H95" s="7">
        <f t="shared" si="3"/>
        <v>808.25</v>
      </c>
    </row>
    <row r="96" ht="15.6" spans="1:8">
      <c r="A96" s="3" t="s">
        <v>116</v>
      </c>
      <c r="B96" s="4">
        <v>6.5</v>
      </c>
      <c r="C96" s="5">
        <v>0</v>
      </c>
      <c r="D96" s="5">
        <v>1</v>
      </c>
      <c r="E96" s="5">
        <v>0</v>
      </c>
      <c r="F96" s="5">
        <v>0</v>
      </c>
      <c r="G96" s="6">
        <f t="shared" si="2"/>
        <v>1</v>
      </c>
      <c r="H96" s="7">
        <f t="shared" si="3"/>
        <v>6.5</v>
      </c>
    </row>
    <row r="97" ht="15.6" spans="1:8">
      <c r="A97" s="3" t="s">
        <v>115</v>
      </c>
      <c r="B97" s="4">
        <v>29.64</v>
      </c>
      <c r="C97" s="5">
        <v>0</v>
      </c>
      <c r="D97" s="5">
        <v>0</v>
      </c>
      <c r="E97" s="5">
        <v>0</v>
      </c>
      <c r="F97" s="5">
        <v>1.44</v>
      </c>
      <c r="G97" s="6">
        <f t="shared" si="2"/>
        <v>1.44</v>
      </c>
      <c r="H97" s="7">
        <f t="shared" si="3"/>
        <v>42.6816</v>
      </c>
    </row>
    <row r="98" ht="15.6" spans="1:8">
      <c r="A98" s="3" t="s">
        <v>25</v>
      </c>
      <c r="B98" s="4">
        <v>4.45</v>
      </c>
      <c r="C98" s="5">
        <v>0</v>
      </c>
      <c r="D98" s="5">
        <v>1.5</v>
      </c>
      <c r="E98" s="5">
        <v>1.5</v>
      </c>
      <c r="F98" s="5">
        <v>0</v>
      </c>
      <c r="G98" s="6">
        <f t="shared" si="2"/>
        <v>3</v>
      </c>
      <c r="H98" s="7">
        <f t="shared" si="3"/>
        <v>13.35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tabSelected="1" workbookViewId="0">
      <selection activeCell="K17" sqref="K17"/>
    </sheetView>
  </sheetViews>
  <sheetFormatPr defaultColWidth="9" defaultRowHeight="13.8" outlineLevelCol="7"/>
  <cols>
    <col min="1" max="1" width="10.75" customWidth="1"/>
    <col min="2" max="2" width="10.5" customWidth="1"/>
    <col min="3" max="6" width="10.6296296296296" customWidth="1"/>
    <col min="7" max="7" width="16.75" customWidth="1"/>
    <col min="8" max="8" width="19.75" customWidth="1"/>
  </cols>
  <sheetData>
    <row r="1" ht="32.4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6" spans="1:8">
      <c r="A2" s="3" t="s">
        <v>24</v>
      </c>
      <c r="B2" s="4">
        <v>8.675</v>
      </c>
      <c r="C2" s="5">
        <v>0</v>
      </c>
      <c r="D2" s="5">
        <v>0</v>
      </c>
      <c r="E2" s="5">
        <v>0</v>
      </c>
      <c r="F2" s="5">
        <v>5</v>
      </c>
      <c r="G2" s="6">
        <f>SUM(C2:F2)</f>
        <v>5</v>
      </c>
      <c r="H2" s="7">
        <f>B2*G2</f>
        <v>43.375</v>
      </c>
    </row>
    <row r="3" ht="15.6" spans="1:8">
      <c r="A3" s="3" t="s">
        <v>113</v>
      </c>
      <c r="B3" s="4">
        <v>0.8</v>
      </c>
      <c r="C3" s="5">
        <v>0</v>
      </c>
      <c r="D3" s="5">
        <v>0</v>
      </c>
      <c r="E3" s="5">
        <v>0</v>
      </c>
      <c r="F3" s="5">
        <v>0</v>
      </c>
      <c r="G3" s="6">
        <f t="shared" ref="G3:G66" si="0">SUM(C3:F3)</f>
        <v>0</v>
      </c>
      <c r="H3" s="7">
        <f t="shared" ref="H3:H66" si="1">B3*G3</f>
        <v>0</v>
      </c>
    </row>
    <row r="4" ht="15.6" spans="1:8">
      <c r="A4" s="3" t="s">
        <v>25</v>
      </c>
      <c r="B4" s="4">
        <v>4.45</v>
      </c>
      <c r="C4" s="5">
        <v>0</v>
      </c>
      <c r="D4" s="5">
        <v>0</v>
      </c>
      <c r="E4" s="5">
        <v>1.25</v>
      </c>
      <c r="F4" s="5">
        <v>0</v>
      </c>
      <c r="G4" s="6">
        <f t="shared" si="0"/>
        <v>1.25</v>
      </c>
      <c r="H4" s="7">
        <f t="shared" si="1"/>
        <v>5.5625</v>
      </c>
    </row>
    <row r="5" ht="15.6" spans="1:8">
      <c r="A5" s="3" t="s">
        <v>26</v>
      </c>
      <c r="B5" s="4">
        <v>2.75</v>
      </c>
      <c r="C5" s="5">
        <v>75</v>
      </c>
      <c r="D5" s="5">
        <v>85</v>
      </c>
      <c r="E5" s="5">
        <v>50</v>
      </c>
      <c r="F5" s="5">
        <v>90</v>
      </c>
      <c r="G5" s="6">
        <f t="shared" si="0"/>
        <v>300</v>
      </c>
      <c r="H5" s="7">
        <f t="shared" si="1"/>
        <v>825</v>
      </c>
    </row>
    <row r="6" ht="15.6" spans="1:8">
      <c r="A6" s="3" t="s">
        <v>8</v>
      </c>
      <c r="B6" s="4">
        <v>1.95</v>
      </c>
      <c r="C6" s="5">
        <v>0</v>
      </c>
      <c r="D6" s="5">
        <v>20</v>
      </c>
      <c r="E6" s="5">
        <v>0</v>
      </c>
      <c r="F6" s="5">
        <v>0</v>
      </c>
      <c r="G6" s="6">
        <f t="shared" si="0"/>
        <v>20</v>
      </c>
      <c r="H6" s="7">
        <f t="shared" si="1"/>
        <v>39</v>
      </c>
    </row>
    <row r="7" ht="15.6" spans="1:8">
      <c r="A7" s="3" t="s">
        <v>9</v>
      </c>
      <c r="B7" s="4">
        <v>2.45</v>
      </c>
      <c r="C7" s="5">
        <v>0</v>
      </c>
      <c r="D7" s="5">
        <v>2</v>
      </c>
      <c r="E7" s="5">
        <v>50</v>
      </c>
      <c r="F7" s="5">
        <v>0</v>
      </c>
      <c r="G7" s="6">
        <f t="shared" si="0"/>
        <v>52</v>
      </c>
      <c r="H7" s="7">
        <f t="shared" si="1"/>
        <v>127.4</v>
      </c>
    </row>
    <row r="8" ht="15.6" spans="1:8">
      <c r="A8" s="3" t="s">
        <v>10</v>
      </c>
      <c r="B8" s="4">
        <v>8.375</v>
      </c>
      <c r="C8" s="5">
        <v>30</v>
      </c>
      <c r="D8" s="5">
        <v>0</v>
      </c>
      <c r="E8" s="5">
        <v>0</v>
      </c>
      <c r="F8" s="5">
        <v>0</v>
      </c>
      <c r="G8" s="6">
        <f t="shared" si="0"/>
        <v>30</v>
      </c>
      <c r="H8" s="7">
        <f t="shared" si="1"/>
        <v>251.25</v>
      </c>
    </row>
    <row r="9" ht="15.6" spans="1:8">
      <c r="A9" s="3" t="s">
        <v>11</v>
      </c>
      <c r="B9" s="4">
        <v>0.75</v>
      </c>
      <c r="C9" s="5">
        <v>0</v>
      </c>
      <c r="D9" s="5">
        <v>0</v>
      </c>
      <c r="E9" s="5">
        <v>0</v>
      </c>
      <c r="F9" s="5">
        <v>0</v>
      </c>
      <c r="G9" s="6">
        <f t="shared" si="0"/>
        <v>0</v>
      </c>
      <c r="H9" s="7">
        <f t="shared" si="1"/>
        <v>0</v>
      </c>
    </row>
    <row r="10" ht="15.6" spans="1:8">
      <c r="A10" s="3" t="s">
        <v>12</v>
      </c>
      <c r="B10" s="4">
        <v>1.45</v>
      </c>
      <c r="C10" s="5">
        <v>20</v>
      </c>
      <c r="D10" s="5">
        <v>60</v>
      </c>
      <c r="E10" s="5">
        <v>40</v>
      </c>
      <c r="F10" s="5">
        <v>0</v>
      </c>
      <c r="G10" s="6">
        <f t="shared" si="0"/>
        <v>120</v>
      </c>
      <c r="H10" s="7">
        <f t="shared" si="1"/>
        <v>174</v>
      </c>
    </row>
    <row r="11" ht="15.6" spans="1:8">
      <c r="A11" s="3" t="s">
        <v>13</v>
      </c>
      <c r="B11" s="4">
        <v>6.35</v>
      </c>
      <c r="C11" s="5">
        <v>0</v>
      </c>
      <c r="D11" s="5">
        <v>0</v>
      </c>
      <c r="E11" s="5">
        <v>0</v>
      </c>
      <c r="F11" s="5">
        <v>0</v>
      </c>
      <c r="G11" s="6">
        <f t="shared" si="0"/>
        <v>0</v>
      </c>
      <c r="H11" s="7">
        <f t="shared" si="1"/>
        <v>0</v>
      </c>
    </row>
    <row r="12" ht="15.6" spans="1:8">
      <c r="A12" s="3" t="s">
        <v>29</v>
      </c>
      <c r="B12" s="4">
        <v>2.95</v>
      </c>
      <c r="C12" s="5">
        <v>35</v>
      </c>
      <c r="D12" s="5">
        <v>25</v>
      </c>
      <c r="E12" s="5">
        <v>45</v>
      </c>
      <c r="F12" s="5">
        <v>0</v>
      </c>
      <c r="G12" s="6">
        <f t="shared" si="0"/>
        <v>105</v>
      </c>
      <c r="H12" s="7">
        <f t="shared" si="1"/>
        <v>309.75</v>
      </c>
    </row>
    <row r="13" ht="15.6" spans="1:8">
      <c r="A13" s="3" t="s">
        <v>118</v>
      </c>
      <c r="B13" s="4">
        <v>0.7</v>
      </c>
      <c r="C13" s="5">
        <v>60</v>
      </c>
      <c r="D13" s="5">
        <v>113</v>
      </c>
      <c r="E13" s="5">
        <v>142</v>
      </c>
      <c r="F13" s="5">
        <v>99</v>
      </c>
      <c r="G13" s="6">
        <f t="shared" si="0"/>
        <v>414</v>
      </c>
      <c r="H13" s="7">
        <f t="shared" si="1"/>
        <v>289.8</v>
      </c>
    </row>
    <row r="14" ht="15.6" spans="1:8">
      <c r="A14" s="3" t="s">
        <v>14</v>
      </c>
      <c r="B14" s="4">
        <v>4.95</v>
      </c>
      <c r="C14" s="5">
        <v>0</v>
      </c>
      <c r="D14" s="5">
        <v>0</v>
      </c>
      <c r="E14" s="5">
        <v>0</v>
      </c>
      <c r="F14" s="5">
        <v>0</v>
      </c>
      <c r="G14" s="6">
        <f t="shared" si="0"/>
        <v>0</v>
      </c>
      <c r="H14" s="7">
        <f t="shared" si="1"/>
        <v>0</v>
      </c>
    </row>
    <row r="15" ht="15.6" spans="1:8">
      <c r="A15" s="3" t="s">
        <v>31</v>
      </c>
      <c r="B15" s="4">
        <v>2.6</v>
      </c>
      <c r="C15" s="5">
        <v>0</v>
      </c>
      <c r="D15" s="5">
        <v>0</v>
      </c>
      <c r="E15" s="5">
        <v>0</v>
      </c>
      <c r="F15" s="5">
        <v>0</v>
      </c>
      <c r="G15" s="6">
        <f t="shared" si="0"/>
        <v>0</v>
      </c>
      <c r="H15" s="7">
        <f t="shared" si="1"/>
        <v>0</v>
      </c>
    </row>
    <row r="16" ht="15.6" spans="1:8">
      <c r="A16" s="3" t="s">
        <v>122</v>
      </c>
      <c r="B16" s="4">
        <v>4.5</v>
      </c>
      <c r="C16" s="5">
        <v>0</v>
      </c>
      <c r="D16" s="5">
        <v>0</v>
      </c>
      <c r="E16" s="5">
        <v>0</v>
      </c>
      <c r="F16" s="5">
        <v>0</v>
      </c>
      <c r="G16" s="6">
        <f t="shared" si="0"/>
        <v>0</v>
      </c>
      <c r="H16" s="7">
        <f t="shared" si="1"/>
        <v>0</v>
      </c>
    </row>
    <row r="17" ht="15.6" spans="1:8">
      <c r="A17" s="3" t="s">
        <v>32</v>
      </c>
      <c r="B17" s="4">
        <v>3.35</v>
      </c>
      <c r="C17" s="5">
        <v>0</v>
      </c>
      <c r="D17" s="5">
        <v>12</v>
      </c>
      <c r="E17" s="5">
        <v>0</v>
      </c>
      <c r="F17" s="5">
        <v>0</v>
      </c>
      <c r="G17" s="6">
        <f t="shared" si="0"/>
        <v>12</v>
      </c>
      <c r="H17" s="7">
        <f t="shared" si="1"/>
        <v>40.2</v>
      </c>
    </row>
    <row r="18" ht="15.6" spans="1:8">
      <c r="A18" s="3" t="s">
        <v>33</v>
      </c>
      <c r="B18" s="4">
        <v>3.25</v>
      </c>
      <c r="C18" s="5">
        <v>0</v>
      </c>
      <c r="D18" s="5">
        <v>31.5</v>
      </c>
      <c r="E18" s="5">
        <v>0</v>
      </c>
      <c r="F18" s="5">
        <v>22.5</v>
      </c>
      <c r="G18" s="6">
        <f t="shared" si="0"/>
        <v>54</v>
      </c>
      <c r="H18" s="7">
        <f t="shared" si="1"/>
        <v>175.5</v>
      </c>
    </row>
    <row r="19" ht="15.6" spans="1:8">
      <c r="A19" s="3" t="s">
        <v>34</v>
      </c>
      <c r="B19" s="4">
        <v>2.3</v>
      </c>
      <c r="C19" s="5">
        <v>0</v>
      </c>
      <c r="D19" s="5">
        <v>210</v>
      </c>
      <c r="E19" s="5">
        <v>90</v>
      </c>
      <c r="F19" s="5">
        <v>90</v>
      </c>
      <c r="G19" s="6">
        <f t="shared" si="0"/>
        <v>390</v>
      </c>
      <c r="H19" s="7">
        <f t="shared" si="1"/>
        <v>897</v>
      </c>
    </row>
    <row r="20" ht="15.6" spans="1:8">
      <c r="A20" s="3" t="s">
        <v>35</v>
      </c>
      <c r="B20" s="4">
        <v>3.05</v>
      </c>
      <c r="C20" s="5">
        <v>0</v>
      </c>
      <c r="D20" s="5">
        <v>0</v>
      </c>
      <c r="E20" s="5">
        <v>0</v>
      </c>
      <c r="F20" s="5">
        <v>0</v>
      </c>
      <c r="G20" s="6">
        <f t="shared" si="0"/>
        <v>0</v>
      </c>
      <c r="H20" s="7">
        <f t="shared" si="1"/>
        <v>0</v>
      </c>
    </row>
    <row r="21" ht="15.6" spans="1:8">
      <c r="A21" s="8" t="s">
        <v>37</v>
      </c>
      <c r="B21" s="4">
        <v>3.4</v>
      </c>
      <c r="C21" s="5">
        <v>0</v>
      </c>
      <c r="D21" s="5">
        <v>27</v>
      </c>
      <c r="E21" s="5">
        <v>0</v>
      </c>
      <c r="F21" s="5">
        <v>0</v>
      </c>
      <c r="G21" s="6">
        <f t="shared" si="0"/>
        <v>27</v>
      </c>
      <c r="H21" s="7">
        <f t="shared" si="1"/>
        <v>91.8</v>
      </c>
    </row>
    <row r="22" ht="15.6" spans="1:8">
      <c r="A22" s="3" t="s">
        <v>38</v>
      </c>
      <c r="B22" s="4">
        <v>7.25</v>
      </c>
      <c r="C22" s="5">
        <v>0</v>
      </c>
      <c r="D22" s="5">
        <v>5</v>
      </c>
      <c r="E22" s="5">
        <v>0</v>
      </c>
      <c r="F22" s="5">
        <v>0</v>
      </c>
      <c r="G22" s="6">
        <f t="shared" si="0"/>
        <v>5</v>
      </c>
      <c r="H22" s="7">
        <f t="shared" si="1"/>
        <v>36.25</v>
      </c>
    </row>
    <row r="23" ht="15.6" spans="1:8">
      <c r="A23" s="3" t="s">
        <v>39</v>
      </c>
      <c r="B23" s="4">
        <v>3.95</v>
      </c>
      <c r="C23" s="5">
        <v>0</v>
      </c>
      <c r="D23" s="5">
        <v>0</v>
      </c>
      <c r="E23" s="5">
        <v>4</v>
      </c>
      <c r="F23" s="5">
        <v>2</v>
      </c>
      <c r="G23" s="6">
        <f t="shared" si="0"/>
        <v>6</v>
      </c>
      <c r="H23" s="7">
        <f t="shared" si="1"/>
        <v>23.7</v>
      </c>
    </row>
    <row r="24" ht="15.6" spans="1:8">
      <c r="A24" s="3" t="s">
        <v>160</v>
      </c>
      <c r="B24" s="4">
        <v>8.25</v>
      </c>
      <c r="C24" s="5">
        <v>0</v>
      </c>
      <c r="D24" s="5">
        <v>0</v>
      </c>
      <c r="E24" s="5">
        <v>0</v>
      </c>
      <c r="F24" s="5">
        <v>0</v>
      </c>
      <c r="G24" s="6">
        <f t="shared" si="0"/>
        <v>0</v>
      </c>
      <c r="H24" s="7">
        <f t="shared" si="1"/>
        <v>0</v>
      </c>
    </row>
    <row r="25" ht="15.6" spans="1:8">
      <c r="A25" s="3" t="s">
        <v>41</v>
      </c>
      <c r="B25" s="4">
        <v>3.45</v>
      </c>
      <c r="C25" s="5">
        <v>0</v>
      </c>
      <c r="D25" s="5">
        <v>75</v>
      </c>
      <c r="E25" s="5">
        <v>75</v>
      </c>
      <c r="F25" s="5">
        <v>0</v>
      </c>
      <c r="G25" s="6">
        <f t="shared" si="0"/>
        <v>150</v>
      </c>
      <c r="H25" s="7">
        <f t="shared" si="1"/>
        <v>517.5</v>
      </c>
    </row>
    <row r="26" ht="15.6" spans="1:8">
      <c r="A26" s="3" t="s">
        <v>159</v>
      </c>
      <c r="B26" s="4">
        <v>4.25</v>
      </c>
      <c r="C26" s="5">
        <v>0</v>
      </c>
      <c r="D26" s="5">
        <v>5</v>
      </c>
      <c r="E26" s="5">
        <v>4</v>
      </c>
      <c r="F26" s="5">
        <v>5</v>
      </c>
      <c r="G26" s="6">
        <f t="shared" si="0"/>
        <v>14</v>
      </c>
      <c r="H26" s="7">
        <f t="shared" si="1"/>
        <v>59.5</v>
      </c>
    </row>
    <row r="27" ht="15.6" spans="1:8">
      <c r="A27" s="3" t="s">
        <v>126</v>
      </c>
      <c r="B27" s="4">
        <v>3</v>
      </c>
      <c r="C27" s="5">
        <v>0</v>
      </c>
      <c r="D27" s="5">
        <v>90</v>
      </c>
      <c r="E27" s="5">
        <v>0</v>
      </c>
      <c r="F27" s="5">
        <v>10</v>
      </c>
      <c r="G27" s="6">
        <f t="shared" si="0"/>
        <v>100</v>
      </c>
      <c r="H27" s="7">
        <f t="shared" si="1"/>
        <v>300</v>
      </c>
    </row>
    <row r="28" ht="15.6" spans="1:8">
      <c r="A28" s="3" t="s">
        <v>127</v>
      </c>
      <c r="B28" s="4">
        <v>5.1</v>
      </c>
      <c r="C28" s="5">
        <v>0</v>
      </c>
      <c r="D28" s="5">
        <v>0</v>
      </c>
      <c r="E28" s="5">
        <v>5</v>
      </c>
      <c r="F28" s="5">
        <v>0</v>
      </c>
      <c r="G28" s="6">
        <f t="shared" si="0"/>
        <v>5</v>
      </c>
      <c r="H28" s="7">
        <f t="shared" si="1"/>
        <v>25.5</v>
      </c>
    </row>
    <row r="29" ht="15.6" spans="1:8">
      <c r="A29" s="3" t="s">
        <v>42</v>
      </c>
      <c r="B29" s="4">
        <v>1.05</v>
      </c>
      <c r="C29" s="5">
        <v>0</v>
      </c>
      <c r="D29" s="5">
        <v>0</v>
      </c>
      <c r="E29" s="5">
        <v>3</v>
      </c>
      <c r="F29" s="5">
        <v>0</v>
      </c>
      <c r="G29" s="6">
        <f t="shared" si="0"/>
        <v>3</v>
      </c>
      <c r="H29" s="7">
        <f t="shared" si="1"/>
        <v>3.15</v>
      </c>
    </row>
    <row r="30" ht="15.6" spans="1:8">
      <c r="A30" s="8" t="s">
        <v>43</v>
      </c>
      <c r="B30" s="4">
        <v>3.3</v>
      </c>
      <c r="C30" s="5">
        <v>0</v>
      </c>
      <c r="D30" s="5">
        <v>50</v>
      </c>
      <c r="E30" s="5">
        <v>0</v>
      </c>
      <c r="F30" s="5">
        <v>5</v>
      </c>
      <c r="G30" s="6">
        <f t="shared" si="0"/>
        <v>55</v>
      </c>
      <c r="H30" s="7">
        <f t="shared" si="1"/>
        <v>181.5</v>
      </c>
    </row>
    <row r="31" ht="15.6" spans="1:8">
      <c r="A31" s="3" t="s">
        <v>44</v>
      </c>
      <c r="B31" s="4">
        <v>1.275</v>
      </c>
      <c r="C31" s="5">
        <v>0</v>
      </c>
      <c r="D31" s="5">
        <v>0</v>
      </c>
      <c r="E31" s="5">
        <v>0</v>
      </c>
      <c r="F31" s="5">
        <v>0</v>
      </c>
      <c r="G31" s="6">
        <f t="shared" si="0"/>
        <v>0</v>
      </c>
      <c r="H31" s="7">
        <f t="shared" si="1"/>
        <v>0</v>
      </c>
    </row>
    <row r="32" ht="15.6" spans="1:8">
      <c r="A32" s="3" t="s">
        <v>16</v>
      </c>
      <c r="B32" s="4">
        <v>2.25</v>
      </c>
      <c r="C32" s="5">
        <v>310</v>
      </c>
      <c r="D32" s="5">
        <v>945</v>
      </c>
      <c r="E32" s="5">
        <v>108</v>
      </c>
      <c r="F32" s="5">
        <v>175</v>
      </c>
      <c r="G32" s="6">
        <f t="shared" si="0"/>
        <v>1538</v>
      </c>
      <c r="H32" s="7">
        <f t="shared" si="1"/>
        <v>3460.5</v>
      </c>
    </row>
    <row r="33" ht="15.6" spans="1:8">
      <c r="A33" s="3" t="s">
        <v>161</v>
      </c>
      <c r="B33" s="4">
        <v>221</v>
      </c>
      <c r="C33" s="5">
        <v>0</v>
      </c>
      <c r="D33" s="5">
        <v>0</v>
      </c>
      <c r="E33" s="5">
        <v>2</v>
      </c>
      <c r="F33" s="5">
        <v>0</v>
      </c>
      <c r="G33" s="6">
        <f t="shared" si="0"/>
        <v>2</v>
      </c>
      <c r="H33" s="7">
        <f t="shared" si="1"/>
        <v>442</v>
      </c>
    </row>
    <row r="34" ht="15.6" spans="1:8">
      <c r="A34" s="3" t="s">
        <v>45</v>
      </c>
      <c r="B34" s="4">
        <v>4.55</v>
      </c>
      <c r="C34" s="5">
        <v>0</v>
      </c>
      <c r="D34" s="5">
        <v>0</v>
      </c>
      <c r="E34" s="5">
        <v>0</v>
      </c>
      <c r="F34" s="5">
        <v>0</v>
      </c>
      <c r="G34" s="6">
        <f t="shared" si="0"/>
        <v>0</v>
      </c>
      <c r="H34" s="7">
        <f t="shared" si="1"/>
        <v>0</v>
      </c>
    </row>
    <row r="35" ht="15.6" spans="1:8">
      <c r="A35" s="3" t="s">
        <v>46</v>
      </c>
      <c r="B35" s="4">
        <v>3.4</v>
      </c>
      <c r="C35" s="5">
        <v>10</v>
      </c>
      <c r="D35" s="5">
        <v>20</v>
      </c>
      <c r="E35" s="5">
        <v>45</v>
      </c>
      <c r="F35" s="5">
        <v>5</v>
      </c>
      <c r="G35" s="6">
        <f t="shared" si="0"/>
        <v>80</v>
      </c>
      <c r="H35" s="7">
        <f t="shared" si="1"/>
        <v>272</v>
      </c>
    </row>
    <row r="36" ht="15.6" spans="1:8">
      <c r="A36" s="3" t="s">
        <v>47</v>
      </c>
      <c r="B36" s="4">
        <v>6.65</v>
      </c>
      <c r="C36" s="5">
        <v>0</v>
      </c>
      <c r="D36" s="5">
        <v>0</v>
      </c>
      <c r="E36" s="5">
        <v>15</v>
      </c>
      <c r="F36" s="5">
        <v>0</v>
      </c>
      <c r="G36" s="6">
        <f t="shared" si="0"/>
        <v>15</v>
      </c>
      <c r="H36" s="7">
        <f t="shared" si="1"/>
        <v>99.75</v>
      </c>
    </row>
    <row r="37" ht="15.6" spans="1:8">
      <c r="A37" s="3" t="s">
        <v>48</v>
      </c>
      <c r="B37" s="4">
        <v>5.15</v>
      </c>
      <c r="C37" s="5">
        <v>0</v>
      </c>
      <c r="D37" s="5">
        <v>0</v>
      </c>
      <c r="E37" s="5">
        <v>0</v>
      </c>
      <c r="F37" s="5">
        <v>0</v>
      </c>
      <c r="G37" s="6">
        <f t="shared" si="0"/>
        <v>0</v>
      </c>
      <c r="H37" s="7">
        <f t="shared" si="1"/>
        <v>0</v>
      </c>
    </row>
    <row r="38" ht="15.6" spans="1:8">
      <c r="A38" s="3" t="s">
        <v>17</v>
      </c>
      <c r="B38" s="4">
        <v>3.575</v>
      </c>
      <c r="C38" s="5">
        <v>0</v>
      </c>
      <c r="D38" s="5">
        <v>55</v>
      </c>
      <c r="E38" s="5">
        <v>0</v>
      </c>
      <c r="F38" s="5">
        <v>0</v>
      </c>
      <c r="G38" s="6">
        <f t="shared" si="0"/>
        <v>55</v>
      </c>
      <c r="H38" s="7">
        <f t="shared" si="1"/>
        <v>196.625</v>
      </c>
    </row>
    <row r="39" ht="15.6" spans="1:8">
      <c r="A39" s="3" t="s">
        <v>50</v>
      </c>
      <c r="B39" s="4">
        <v>2.9</v>
      </c>
      <c r="C39" s="5">
        <v>0</v>
      </c>
      <c r="D39" s="5">
        <v>0</v>
      </c>
      <c r="E39" s="5">
        <v>0</v>
      </c>
      <c r="F39" s="5">
        <v>0</v>
      </c>
      <c r="G39" s="6">
        <f t="shared" si="0"/>
        <v>0</v>
      </c>
      <c r="H39" s="7">
        <f t="shared" si="1"/>
        <v>0</v>
      </c>
    </row>
    <row r="40" ht="15.6" spans="1:8">
      <c r="A40" s="3" t="s">
        <v>51</v>
      </c>
      <c r="B40" s="4">
        <v>5.75</v>
      </c>
      <c r="C40" s="5">
        <v>0</v>
      </c>
      <c r="D40" s="5">
        <v>0</v>
      </c>
      <c r="E40" s="5">
        <v>0</v>
      </c>
      <c r="F40" s="5">
        <v>2</v>
      </c>
      <c r="G40" s="6">
        <f t="shared" si="0"/>
        <v>2</v>
      </c>
      <c r="H40" s="7">
        <f t="shared" si="1"/>
        <v>11.5</v>
      </c>
    </row>
    <row r="41" ht="15.6" spans="1:8">
      <c r="A41" s="3" t="s">
        <v>52</v>
      </c>
      <c r="B41" s="4">
        <v>2.6</v>
      </c>
      <c r="C41" s="5">
        <v>0</v>
      </c>
      <c r="D41" s="5">
        <v>15</v>
      </c>
      <c r="E41" s="5">
        <v>10</v>
      </c>
      <c r="F41" s="5">
        <v>0</v>
      </c>
      <c r="G41" s="6">
        <f t="shared" si="0"/>
        <v>25</v>
      </c>
      <c r="H41" s="7">
        <f t="shared" si="1"/>
        <v>65</v>
      </c>
    </row>
    <row r="42" ht="15.6" spans="1:8">
      <c r="A42" s="3" t="s">
        <v>18</v>
      </c>
      <c r="B42" s="4">
        <v>3.1</v>
      </c>
      <c r="C42" s="5">
        <v>0</v>
      </c>
      <c r="D42" s="5">
        <v>2</v>
      </c>
      <c r="E42" s="5">
        <v>25</v>
      </c>
      <c r="F42" s="5">
        <v>0</v>
      </c>
      <c r="G42" s="6">
        <f t="shared" si="0"/>
        <v>27</v>
      </c>
      <c r="H42" s="7">
        <f t="shared" si="1"/>
        <v>83.7</v>
      </c>
    </row>
    <row r="43" ht="15.6" spans="1:8">
      <c r="A43" s="3" t="s">
        <v>53</v>
      </c>
      <c r="B43" s="4">
        <v>3.5</v>
      </c>
      <c r="C43" s="5">
        <v>20</v>
      </c>
      <c r="D43" s="5">
        <v>55</v>
      </c>
      <c r="E43" s="5">
        <v>10</v>
      </c>
      <c r="F43" s="5">
        <v>5</v>
      </c>
      <c r="G43" s="6">
        <f t="shared" si="0"/>
        <v>90</v>
      </c>
      <c r="H43" s="7">
        <f t="shared" si="1"/>
        <v>315</v>
      </c>
    </row>
    <row r="44" ht="15.6" spans="1:8">
      <c r="A44" s="3" t="s">
        <v>54</v>
      </c>
      <c r="B44" s="4">
        <v>3.75</v>
      </c>
      <c r="C44" s="5">
        <v>0</v>
      </c>
      <c r="D44" s="5">
        <v>0</v>
      </c>
      <c r="E44" s="5">
        <v>0</v>
      </c>
      <c r="F44" s="5">
        <v>0</v>
      </c>
      <c r="G44" s="6">
        <f t="shared" si="0"/>
        <v>0</v>
      </c>
      <c r="H44" s="7">
        <f t="shared" si="1"/>
        <v>0</v>
      </c>
    </row>
    <row r="45" ht="15.6" spans="1:8">
      <c r="A45" s="3" t="s">
        <v>55</v>
      </c>
      <c r="B45" s="4">
        <v>2.7</v>
      </c>
      <c r="C45" s="5">
        <v>0</v>
      </c>
      <c r="D45" s="5">
        <v>0</v>
      </c>
      <c r="E45" s="5">
        <v>3</v>
      </c>
      <c r="F45" s="5">
        <v>2</v>
      </c>
      <c r="G45" s="6">
        <f t="shared" si="0"/>
        <v>5</v>
      </c>
      <c r="H45" s="7">
        <f t="shared" si="1"/>
        <v>13.5</v>
      </c>
    </row>
    <row r="46" ht="15.6" spans="1:8">
      <c r="A46" s="3" t="s">
        <v>56</v>
      </c>
      <c r="B46" s="4">
        <v>1.9</v>
      </c>
      <c r="C46" s="5">
        <v>80</v>
      </c>
      <c r="D46" s="5">
        <v>95</v>
      </c>
      <c r="E46" s="5">
        <v>45</v>
      </c>
      <c r="F46" s="5">
        <v>20</v>
      </c>
      <c r="G46" s="6">
        <f t="shared" si="0"/>
        <v>240</v>
      </c>
      <c r="H46" s="7">
        <f t="shared" si="1"/>
        <v>456</v>
      </c>
    </row>
    <row r="47" ht="15.6" spans="1:8">
      <c r="A47" s="3" t="s">
        <v>57</v>
      </c>
      <c r="B47" s="4">
        <v>3.6</v>
      </c>
      <c r="C47" s="5">
        <v>25</v>
      </c>
      <c r="D47" s="5">
        <v>0</v>
      </c>
      <c r="E47" s="5">
        <v>0</v>
      </c>
      <c r="F47" s="5">
        <v>0</v>
      </c>
      <c r="G47" s="6">
        <f t="shared" si="0"/>
        <v>25</v>
      </c>
      <c r="H47" s="7">
        <f t="shared" si="1"/>
        <v>90</v>
      </c>
    </row>
    <row r="48" ht="15.6" spans="1:8">
      <c r="A48" s="8" t="s">
        <v>131</v>
      </c>
      <c r="B48" s="4">
        <v>2.6</v>
      </c>
      <c r="C48" s="5">
        <v>0</v>
      </c>
      <c r="D48" s="5">
        <v>0</v>
      </c>
      <c r="E48" s="5">
        <v>50</v>
      </c>
      <c r="F48" s="5">
        <v>0</v>
      </c>
      <c r="G48" s="6">
        <f t="shared" si="0"/>
        <v>50</v>
      </c>
      <c r="H48" s="7">
        <f t="shared" si="1"/>
        <v>130</v>
      </c>
    </row>
    <row r="49" ht="15.6" spans="1:8">
      <c r="A49" s="3" t="s">
        <v>132</v>
      </c>
      <c r="B49" s="4">
        <v>4.5</v>
      </c>
      <c r="C49" s="5">
        <v>30</v>
      </c>
      <c r="D49" s="5">
        <v>0</v>
      </c>
      <c r="E49" s="5">
        <v>0</v>
      </c>
      <c r="F49" s="5">
        <v>0</v>
      </c>
      <c r="G49" s="6">
        <f t="shared" si="0"/>
        <v>30</v>
      </c>
      <c r="H49" s="7">
        <f t="shared" si="1"/>
        <v>135</v>
      </c>
    </row>
    <row r="50" ht="15.6" spans="1:8">
      <c r="A50" s="3" t="s">
        <v>133</v>
      </c>
      <c r="B50" s="4">
        <v>3.35</v>
      </c>
      <c r="C50" s="5">
        <v>0</v>
      </c>
      <c r="D50" s="5">
        <v>10</v>
      </c>
      <c r="E50" s="5">
        <v>0</v>
      </c>
      <c r="F50" s="5">
        <v>0</v>
      </c>
      <c r="G50" s="6">
        <f t="shared" si="0"/>
        <v>10</v>
      </c>
      <c r="H50" s="7">
        <f t="shared" si="1"/>
        <v>33.5</v>
      </c>
    </row>
    <row r="51" ht="15.6" spans="1:8">
      <c r="A51" s="3" t="s">
        <v>134</v>
      </c>
      <c r="B51" s="4">
        <v>2.6</v>
      </c>
      <c r="C51" s="5">
        <v>0</v>
      </c>
      <c r="D51" s="5">
        <v>0</v>
      </c>
      <c r="E51" s="5">
        <v>4</v>
      </c>
      <c r="F51" s="5">
        <v>0</v>
      </c>
      <c r="G51" s="6">
        <f t="shared" si="0"/>
        <v>4</v>
      </c>
      <c r="H51" s="7">
        <f t="shared" si="1"/>
        <v>10.4</v>
      </c>
    </row>
    <row r="52" ht="15.6" spans="1:8">
      <c r="A52" s="3" t="s">
        <v>136</v>
      </c>
      <c r="B52" s="4">
        <v>5.5</v>
      </c>
      <c r="C52" s="5">
        <v>0</v>
      </c>
      <c r="D52" s="5">
        <v>0</v>
      </c>
      <c r="E52" s="5">
        <v>0</v>
      </c>
      <c r="F52" s="5">
        <v>0</v>
      </c>
      <c r="G52" s="6">
        <f t="shared" si="0"/>
        <v>0</v>
      </c>
      <c r="H52" s="7">
        <f t="shared" si="1"/>
        <v>0</v>
      </c>
    </row>
    <row r="53" ht="15.6" spans="1:8">
      <c r="A53" s="3" t="s">
        <v>59</v>
      </c>
      <c r="B53" s="4">
        <v>1.35</v>
      </c>
      <c r="C53" s="5">
        <v>0</v>
      </c>
      <c r="D53" s="5">
        <v>0</v>
      </c>
      <c r="E53" s="5">
        <v>0</v>
      </c>
      <c r="F53" s="5">
        <v>0</v>
      </c>
      <c r="G53" s="6">
        <f t="shared" si="0"/>
        <v>0</v>
      </c>
      <c r="H53" s="7">
        <f t="shared" si="1"/>
        <v>0</v>
      </c>
    </row>
    <row r="54" ht="15.6" spans="1:8">
      <c r="A54" s="3" t="s">
        <v>60</v>
      </c>
      <c r="B54" s="4">
        <v>3</v>
      </c>
      <c r="C54" s="5">
        <v>0</v>
      </c>
      <c r="D54" s="5">
        <v>10</v>
      </c>
      <c r="E54" s="5">
        <v>0</v>
      </c>
      <c r="F54" s="5">
        <v>0</v>
      </c>
      <c r="G54" s="6">
        <f t="shared" si="0"/>
        <v>10</v>
      </c>
      <c r="H54" s="7">
        <f t="shared" si="1"/>
        <v>30</v>
      </c>
    </row>
    <row r="55" ht="15.6" spans="1:8">
      <c r="A55" s="3" t="s">
        <v>61</v>
      </c>
      <c r="B55" s="4">
        <v>6.25</v>
      </c>
      <c r="C55" s="5">
        <v>0</v>
      </c>
      <c r="D55" s="5">
        <v>11</v>
      </c>
      <c r="E55" s="5">
        <v>0</v>
      </c>
      <c r="F55" s="5">
        <v>0</v>
      </c>
      <c r="G55" s="6">
        <f t="shared" si="0"/>
        <v>11</v>
      </c>
      <c r="H55" s="7">
        <f t="shared" si="1"/>
        <v>68.75</v>
      </c>
    </row>
    <row r="56" ht="15.6" spans="1:8">
      <c r="A56" s="3" t="s">
        <v>62</v>
      </c>
      <c r="B56" s="4">
        <v>2.6</v>
      </c>
      <c r="C56" s="5">
        <v>0</v>
      </c>
      <c r="D56" s="5">
        <v>0</v>
      </c>
      <c r="E56" s="5">
        <v>0</v>
      </c>
      <c r="F56" s="5">
        <v>0</v>
      </c>
      <c r="G56" s="6">
        <f t="shared" si="0"/>
        <v>0</v>
      </c>
      <c r="H56" s="7">
        <f t="shared" si="1"/>
        <v>0</v>
      </c>
    </row>
    <row r="57" ht="15.6" spans="1:8">
      <c r="A57" s="3" t="s">
        <v>140</v>
      </c>
      <c r="B57" s="4">
        <v>7.8</v>
      </c>
      <c r="C57" s="5">
        <v>0</v>
      </c>
      <c r="D57" s="5">
        <v>0</v>
      </c>
      <c r="E57" s="5">
        <v>4</v>
      </c>
      <c r="F57" s="5">
        <v>0</v>
      </c>
      <c r="G57" s="6">
        <f t="shared" si="0"/>
        <v>4</v>
      </c>
      <c r="H57" s="7">
        <f t="shared" si="1"/>
        <v>31.2</v>
      </c>
    </row>
    <row r="58" ht="15.6" spans="1:8">
      <c r="A58" s="3" t="s">
        <v>63</v>
      </c>
      <c r="B58" s="4">
        <v>6.4</v>
      </c>
      <c r="C58" s="5">
        <v>10</v>
      </c>
      <c r="D58" s="5">
        <v>16.5</v>
      </c>
      <c r="E58" s="5">
        <v>0</v>
      </c>
      <c r="F58" s="5">
        <v>0</v>
      </c>
      <c r="G58" s="6">
        <f t="shared" si="0"/>
        <v>26.5</v>
      </c>
      <c r="H58" s="7">
        <f t="shared" si="1"/>
        <v>169.6</v>
      </c>
    </row>
    <row r="59" ht="15.6" spans="1:8">
      <c r="A59" s="3" t="s">
        <v>145</v>
      </c>
      <c r="B59" s="4">
        <v>3.55</v>
      </c>
      <c r="C59" s="5">
        <v>15</v>
      </c>
      <c r="D59" s="5">
        <v>0</v>
      </c>
      <c r="E59" s="5">
        <v>1</v>
      </c>
      <c r="F59" s="5">
        <v>0</v>
      </c>
      <c r="G59" s="6">
        <f t="shared" si="0"/>
        <v>16</v>
      </c>
      <c r="H59" s="7">
        <f t="shared" si="1"/>
        <v>56.8</v>
      </c>
    </row>
    <row r="60" ht="15.6" spans="1:8">
      <c r="A60" s="3" t="s">
        <v>146</v>
      </c>
      <c r="B60" s="4">
        <v>1.75</v>
      </c>
      <c r="C60" s="5">
        <v>205</v>
      </c>
      <c r="D60" s="5">
        <v>150</v>
      </c>
      <c r="E60" s="5">
        <v>95</v>
      </c>
      <c r="F60" s="5">
        <v>85</v>
      </c>
      <c r="G60" s="6">
        <f t="shared" si="0"/>
        <v>535</v>
      </c>
      <c r="H60" s="7">
        <f t="shared" si="1"/>
        <v>936.25</v>
      </c>
    </row>
    <row r="61" ht="15.6" spans="1:8">
      <c r="A61" s="3" t="s">
        <v>147</v>
      </c>
      <c r="B61" s="4">
        <v>1.69</v>
      </c>
      <c r="C61" s="5">
        <v>0</v>
      </c>
      <c r="D61" s="5">
        <v>0</v>
      </c>
      <c r="E61" s="5">
        <v>1.7</v>
      </c>
      <c r="F61" s="5">
        <v>0</v>
      </c>
      <c r="G61" s="6">
        <f t="shared" si="0"/>
        <v>1.7</v>
      </c>
      <c r="H61" s="7">
        <f t="shared" si="1"/>
        <v>2.873</v>
      </c>
    </row>
    <row r="62" ht="15.6" spans="1:8">
      <c r="A62" s="3" t="s">
        <v>65</v>
      </c>
      <c r="B62" s="4">
        <v>2.65</v>
      </c>
      <c r="C62" s="5">
        <v>15</v>
      </c>
      <c r="D62" s="5">
        <v>30</v>
      </c>
      <c r="E62" s="5">
        <v>30</v>
      </c>
      <c r="F62" s="5">
        <v>15</v>
      </c>
      <c r="G62" s="6">
        <f t="shared" si="0"/>
        <v>90</v>
      </c>
      <c r="H62" s="7">
        <f t="shared" si="1"/>
        <v>238.5</v>
      </c>
    </row>
    <row r="63" ht="15.6" spans="1:8">
      <c r="A63" s="3" t="s">
        <v>66</v>
      </c>
      <c r="B63" s="4">
        <v>1.35</v>
      </c>
      <c r="C63" s="5">
        <v>0</v>
      </c>
      <c r="D63" s="5">
        <v>0</v>
      </c>
      <c r="E63" s="5">
        <v>0</v>
      </c>
      <c r="F63" s="5">
        <v>0</v>
      </c>
      <c r="G63" s="6">
        <f t="shared" si="0"/>
        <v>0</v>
      </c>
      <c r="H63" s="7">
        <f t="shared" si="1"/>
        <v>0</v>
      </c>
    </row>
    <row r="64" ht="15.6" spans="1:8">
      <c r="A64" s="3" t="s">
        <v>158</v>
      </c>
      <c r="B64" s="4">
        <v>2.5</v>
      </c>
      <c r="C64" s="5">
        <v>15</v>
      </c>
      <c r="D64" s="5">
        <v>35</v>
      </c>
      <c r="E64" s="5">
        <v>0</v>
      </c>
      <c r="F64" s="5">
        <v>5</v>
      </c>
      <c r="G64" s="6">
        <f t="shared" si="0"/>
        <v>55</v>
      </c>
      <c r="H64" s="7">
        <f t="shared" si="1"/>
        <v>137.5</v>
      </c>
    </row>
    <row r="65" ht="15.6" spans="1:8">
      <c r="A65" s="3" t="s">
        <v>162</v>
      </c>
      <c r="B65" s="4">
        <v>9.1</v>
      </c>
      <c r="C65" s="5">
        <v>0</v>
      </c>
      <c r="D65" s="5">
        <v>0</v>
      </c>
      <c r="E65" s="5">
        <v>6</v>
      </c>
      <c r="F65" s="5">
        <v>0</v>
      </c>
      <c r="G65" s="6">
        <f t="shared" si="0"/>
        <v>6</v>
      </c>
      <c r="H65" s="7">
        <f t="shared" si="1"/>
        <v>54.6</v>
      </c>
    </row>
    <row r="66" ht="15.6" spans="1:8">
      <c r="A66" s="3" t="s">
        <v>67</v>
      </c>
      <c r="B66" s="4">
        <v>2.2</v>
      </c>
      <c r="C66" s="5">
        <v>40</v>
      </c>
      <c r="D66" s="5">
        <v>15</v>
      </c>
      <c r="E66" s="5">
        <v>105</v>
      </c>
      <c r="F66" s="5">
        <v>25</v>
      </c>
      <c r="G66" s="6">
        <f t="shared" si="0"/>
        <v>185</v>
      </c>
      <c r="H66" s="7">
        <f t="shared" si="1"/>
        <v>407</v>
      </c>
    </row>
    <row r="67" ht="15.6" spans="1:8">
      <c r="A67" s="3" t="s">
        <v>163</v>
      </c>
      <c r="B67" s="4">
        <v>45.5</v>
      </c>
      <c r="C67" s="5">
        <v>0</v>
      </c>
      <c r="D67" s="5">
        <v>0</v>
      </c>
      <c r="E67" s="5">
        <v>0</v>
      </c>
      <c r="F67" s="5">
        <v>0</v>
      </c>
      <c r="G67" s="6">
        <f t="shared" ref="G67:G114" si="2">SUM(C67:F67)</f>
        <v>0</v>
      </c>
      <c r="H67" s="7">
        <f t="shared" ref="H67:H114" si="3">B67*G67</f>
        <v>0</v>
      </c>
    </row>
    <row r="68" ht="15.6" spans="1:8">
      <c r="A68" s="3" t="s">
        <v>68</v>
      </c>
      <c r="B68" s="4">
        <v>6.5</v>
      </c>
      <c r="C68" s="5">
        <v>0</v>
      </c>
      <c r="D68" s="5">
        <v>0</v>
      </c>
      <c r="E68" s="5">
        <v>0.7</v>
      </c>
      <c r="F68" s="5">
        <v>0</v>
      </c>
      <c r="G68" s="6">
        <f t="shared" si="2"/>
        <v>0.7</v>
      </c>
      <c r="H68" s="7">
        <f t="shared" si="3"/>
        <v>4.55</v>
      </c>
    </row>
    <row r="69" ht="15.6" spans="1:8">
      <c r="A69" s="8" t="s">
        <v>164</v>
      </c>
      <c r="B69" s="4">
        <v>3.1</v>
      </c>
      <c r="C69" s="5">
        <v>0</v>
      </c>
      <c r="D69" s="5">
        <v>0</v>
      </c>
      <c r="E69" s="5">
        <v>0</v>
      </c>
      <c r="F69" s="5">
        <v>0</v>
      </c>
      <c r="G69" s="6">
        <f t="shared" si="2"/>
        <v>0</v>
      </c>
      <c r="H69" s="7">
        <f t="shared" si="3"/>
        <v>0</v>
      </c>
    </row>
    <row r="70" ht="15.6" spans="1:8">
      <c r="A70" s="3" t="s">
        <v>165</v>
      </c>
      <c r="B70" s="4">
        <v>1.75</v>
      </c>
      <c r="C70" s="5">
        <v>140</v>
      </c>
      <c r="D70" s="5">
        <v>240</v>
      </c>
      <c r="E70" s="5">
        <v>50</v>
      </c>
      <c r="F70" s="5">
        <v>35</v>
      </c>
      <c r="G70" s="6">
        <f t="shared" si="2"/>
        <v>465</v>
      </c>
      <c r="H70" s="7">
        <f t="shared" si="3"/>
        <v>813.75</v>
      </c>
    </row>
    <row r="71" ht="15.6" spans="1:8">
      <c r="A71" s="8" t="s">
        <v>69</v>
      </c>
      <c r="B71" s="4">
        <v>3.5</v>
      </c>
      <c r="C71" s="5">
        <v>15</v>
      </c>
      <c r="D71" s="5">
        <v>10</v>
      </c>
      <c r="E71" s="5">
        <v>6</v>
      </c>
      <c r="F71" s="5">
        <v>0</v>
      </c>
      <c r="G71" s="6">
        <f t="shared" si="2"/>
        <v>31</v>
      </c>
      <c r="H71" s="7">
        <f t="shared" si="3"/>
        <v>108.5</v>
      </c>
    </row>
    <row r="72" ht="15.6" spans="1:8">
      <c r="A72" s="3" t="s">
        <v>70</v>
      </c>
      <c r="B72" s="4">
        <v>2.1</v>
      </c>
      <c r="C72" s="5">
        <v>30</v>
      </c>
      <c r="D72" s="5">
        <v>26</v>
      </c>
      <c r="E72" s="5">
        <v>16</v>
      </c>
      <c r="F72" s="5">
        <v>10</v>
      </c>
      <c r="G72" s="6">
        <f t="shared" si="2"/>
        <v>82</v>
      </c>
      <c r="H72" s="7">
        <f t="shared" si="3"/>
        <v>172.2</v>
      </c>
    </row>
    <row r="73" ht="15.6" spans="1:8">
      <c r="A73" s="3" t="s">
        <v>166</v>
      </c>
      <c r="B73" s="4">
        <v>3.6</v>
      </c>
      <c r="C73" s="5">
        <v>0</v>
      </c>
      <c r="D73" s="5">
        <v>0</v>
      </c>
      <c r="E73" s="5">
        <v>40</v>
      </c>
      <c r="F73" s="5">
        <v>0</v>
      </c>
      <c r="G73" s="6">
        <f t="shared" si="2"/>
        <v>40</v>
      </c>
      <c r="H73" s="7">
        <f t="shared" si="3"/>
        <v>144</v>
      </c>
    </row>
    <row r="74" ht="15.6" spans="1:8">
      <c r="A74" s="3" t="s">
        <v>72</v>
      </c>
      <c r="B74" s="4">
        <v>3.25</v>
      </c>
      <c r="C74" s="5">
        <v>0</v>
      </c>
      <c r="D74" s="5">
        <v>0</v>
      </c>
      <c r="E74" s="5">
        <v>0</v>
      </c>
      <c r="F74" s="5">
        <v>0</v>
      </c>
      <c r="G74" s="6">
        <f t="shared" si="2"/>
        <v>0</v>
      </c>
      <c r="H74" s="7">
        <f t="shared" si="3"/>
        <v>0</v>
      </c>
    </row>
    <row r="75" ht="15.6" spans="1:8">
      <c r="A75" s="3" t="s">
        <v>73</v>
      </c>
      <c r="B75" s="4">
        <v>6</v>
      </c>
      <c r="C75" s="5">
        <v>0</v>
      </c>
      <c r="D75" s="5">
        <v>81</v>
      </c>
      <c r="E75" s="5">
        <v>0</v>
      </c>
      <c r="F75" s="5">
        <v>22.5</v>
      </c>
      <c r="G75" s="6">
        <f t="shared" si="2"/>
        <v>103.5</v>
      </c>
      <c r="H75" s="7">
        <f t="shared" si="3"/>
        <v>621</v>
      </c>
    </row>
    <row r="76" ht="15.6" spans="1:8">
      <c r="A76" s="3" t="s">
        <v>148</v>
      </c>
      <c r="B76" s="4">
        <v>1.9</v>
      </c>
      <c r="C76" s="5">
        <v>0</v>
      </c>
      <c r="D76" s="5">
        <v>120</v>
      </c>
      <c r="E76" s="5">
        <v>0</v>
      </c>
      <c r="F76" s="5">
        <v>40</v>
      </c>
      <c r="G76" s="6">
        <f t="shared" si="2"/>
        <v>160</v>
      </c>
      <c r="H76" s="7">
        <f t="shared" si="3"/>
        <v>304</v>
      </c>
    </row>
    <row r="77" ht="15.6" spans="1:8">
      <c r="A77" s="3" t="s">
        <v>167</v>
      </c>
      <c r="B77" s="4">
        <v>8.19</v>
      </c>
      <c r="C77" s="5">
        <v>0</v>
      </c>
      <c r="D77" s="5">
        <v>0</v>
      </c>
      <c r="E77" s="5">
        <v>12</v>
      </c>
      <c r="F77" s="5">
        <v>0</v>
      </c>
      <c r="G77" s="6">
        <f t="shared" si="2"/>
        <v>12</v>
      </c>
      <c r="H77" s="7">
        <f t="shared" si="3"/>
        <v>98.28</v>
      </c>
    </row>
    <row r="78" ht="15.6" spans="1:8">
      <c r="A78" s="3" t="s">
        <v>78</v>
      </c>
      <c r="B78" s="4">
        <v>5</v>
      </c>
      <c r="C78" s="5">
        <v>0</v>
      </c>
      <c r="D78" s="5">
        <v>0</v>
      </c>
      <c r="E78" s="5">
        <v>0</v>
      </c>
      <c r="F78" s="5">
        <v>0</v>
      </c>
      <c r="G78" s="6">
        <f t="shared" si="2"/>
        <v>0</v>
      </c>
      <c r="H78" s="7">
        <f t="shared" si="3"/>
        <v>0</v>
      </c>
    </row>
    <row r="79" ht="15.6" spans="1:8">
      <c r="A79" s="3" t="s">
        <v>19</v>
      </c>
      <c r="B79" s="4">
        <v>2.2</v>
      </c>
      <c r="C79" s="5">
        <v>0</v>
      </c>
      <c r="D79" s="5">
        <v>15</v>
      </c>
      <c r="E79" s="5">
        <v>0</v>
      </c>
      <c r="F79" s="5">
        <v>0</v>
      </c>
      <c r="G79" s="6">
        <f t="shared" si="2"/>
        <v>15</v>
      </c>
      <c r="H79" s="7">
        <f t="shared" si="3"/>
        <v>33</v>
      </c>
    </row>
    <row r="80" ht="15.6" spans="1:8">
      <c r="A80" s="3" t="s">
        <v>20</v>
      </c>
      <c r="B80" s="4">
        <v>4.3</v>
      </c>
      <c r="C80" s="5">
        <v>0</v>
      </c>
      <c r="D80" s="5">
        <v>0</v>
      </c>
      <c r="E80" s="5">
        <v>13.2</v>
      </c>
      <c r="F80" s="5">
        <v>14.4</v>
      </c>
      <c r="G80" s="6">
        <f t="shared" si="2"/>
        <v>27.6</v>
      </c>
      <c r="H80" s="7">
        <f t="shared" si="3"/>
        <v>118.68</v>
      </c>
    </row>
    <row r="81" ht="15.6" spans="1:8">
      <c r="A81" s="3" t="s">
        <v>168</v>
      </c>
      <c r="B81" s="4">
        <v>6.4</v>
      </c>
      <c r="C81" s="5">
        <v>0</v>
      </c>
      <c r="D81" s="5">
        <v>0</v>
      </c>
      <c r="E81" s="5">
        <v>0</v>
      </c>
      <c r="F81" s="5">
        <v>50</v>
      </c>
      <c r="G81" s="6">
        <f t="shared" si="2"/>
        <v>50</v>
      </c>
      <c r="H81" s="7">
        <f t="shared" si="3"/>
        <v>320</v>
      </c>
    </row>
    <row r="82" ht="15.6" spans="1:8">
      <c r="A82" s="3" t="s">
        <v>80</v>
      </c>
      <c r="B82" s="4">
        <v>1.6</v>
      </c>
      <c r="C82" s="5">
        <v>235</v>
      </c>
      <c r="D82" s="5">
        <v>1080</v>
      </c>
      <c r="E82" s="5">
        <v>455</v>
      </c>
      <c r="F82" s="5">
        <v>125</v>
      </c>
      <c r="G82" s="6">
        <f t="shared" si="2"/>
        <v>1895</v>
      </c>
      <c r="H82" s="7">
        <f t="shared" si="3"/>
        <v>3032</v>
      </c>
    </row>
    <row r="83" ht="15.6" spans="1:8">
      <c r="A83" s="3" t="s">
        <v>81</v>
      </c>
      <c r="B83" s="4">
        <v>1.7</v>
      </c>
      <c r="C83" s="5">
        <v>0</v>
      </c>
      <c r="D83" s="5">
        <v>0</v>
      </c>
      <c r="E83" s="5">
        <v>0</v>
      </c>
      <c r="F83" s="5">
        <v>0</v>
      </c>
      <c r="G83" s="6">
        <f t="shared" si="2"/>
        <v>0</v>
      </c>
      <c r="H83" s="7">
        <f t="shared" si="3"/>
        <v>0</v>
      </c>
    </row>
    <row r="84" ht="15.6" spans="1:8">
      <c r="A84" s="3" t="s">
        <v>82</v>
      </c>
      <c r="B84" s="4">
        <v>2.35</v>
      </c>
      <c r="C84" s="5">
        <v>0</v>
      </c>
      <c r="D84" s="5">
        <v>15</v>
      </c>
      <c r="E84" s="5">
        <v>0</v>
      </c>
      <c r="F84" s="5">
        <v>0</v>
      </c>
      <c r="G84" s="6">
        <f t="shared" si="2"/>
        <v>15</v>
      </c>
      <c r="H84" s="7">
        <f t="shared" si="3"/>
        <v>35.25</v>
      </c>
    </row>
    <row r="85" ht="15.6" spans="1:8">
      <c r="A85" s="3" t="s">
        <v>83</v>
      </c>
      <c r="B85" s="4">
        <v>1.925</v>
      </c>
      <c r="C85" s="5">
        <v>0</v>
      </c>
      <c r="D85" s="5">
        <v>0</v>
      </c>
      <c r="E85" s="5">
        <v>2</v>
      </c>
      <c r="F85" s="5">
        <v>0</v>
      </c>
      <c r="G85" s="6">
        <f t="shared" si="2"/>
        <v>2</v>
      </c>
      <c r="H85" s="7">
        <f t="shared" si="3"/>
        <v>3.85</v>
      </c>
    </row>
    <row r="86" ht="15.6" spans="1:8">
      <c r="A86" s="3" t="s">
        <v>84</v>
      </c>
      <c r="B86" s="4">
        <v>4.1</v>
      </c>
      <c r="C86" s="5">
        <v>0</v>
      </c>
      <c r="D86" s="5">
        <v>20</v>
      </c>
      <c r="E86" s="5">
        <v>0</v>
      </c>
      <c r="F86" s="5">
        <v>0</v>
      </c>
      <c r="G86" s="6">
        <f t="shared" si="2"/>
        <v>20</v>
      </c>
      <c r="H86" s="7">
        <f t="shared" si="3"/>
        <v>82</v>
      </c>
    </row>
    <row r="87" ht="15.6" spans="1:8">
      <c r="A87" s="3" t="s">
        <v>85</v>
      </c>
      <c r="B87" s="4">
        <v>5.75</v>
      </c>
      <c r="C87" s="5">
        <v>50</v>
      </c>
      <c r="D87" s="5">
        <v>39</v>
      </c>
      <c r="E87" s="5">
        <v>0</v>
      </c>
      <c r="F87" s="5">
        <v>10</v>
      </c>
      <c r="G87" s="6">
        <f t="shared" si="2"/>
        <v>99</v>
      </c>
      <c r="H87" s="7">
        <f t="shared" si="3"/>
        <v>569.25</v>
      </c>
    </row>
    <row r="88" ht="15.6" spans="1:8">
      <c r="A88" s="3" t="s">
        <v>89</v>
      </c>
      <c r="B88" s="4">
        <v>6.5</v>
      </c>
      <c r="C88" s="5">
        <v>20</v>
      </c>
      <c r="D88" s="5">
        <v>70</v>
      </c>
      <c r="E88" s="5">
        <v>12</v>
      </c>
      <c r="F88" s="5">
        <v>10</v>
      </c>
      <c r="G88" s="6">
        <f t="shared" si="2"/>
        <v>112</v>
      </c>
      <c r="H88" s="7">
        <f t="shared" si="3"/>
        <v>728</v>
      </c>
    </row>
    <row r="89" ht="15.6" spans="1:8">
      <c r="A89" s="3" t="s">
        <v>90</v>
      </c>
      <c r="B89" s="4">
        <v>2.9</v>
      </c>
      <c r="C89" s="5">
        <v>20</v>
      </c>
      <c r="D89" s="5">
        <v>52</v>
      </c>
      <c r="E89" s="5">
        <v>10</v>
      </c>
      <c r="F89" s="5">
        <v>10</v>
      </c>
      <c r="G89" s="6">
        <f t="shared" si="2"/>
        <v>92</v>
      </c>
      <c r="H89" s="7">
        <f t="shared" si="3"/>
        <v>266.8</v>
      </c>
    </row>
    <row r="90" ht="15.6" spans="1:8">
      <c r="A90" s="3" t="s">
        <v>91</v>
      </c>
      <c r="B90" s="4">
        <v>5.75</v>
      </c>
      <c r="C90" s="5">
        <v>25</v>
      </c>
      <c r="D90" s="5">
        <v>309</v>
      </c>
      <c r="E90" s="5">
        <v>15</v>
      </c>
      <c r="F90" s="5">
        <v>10</v>
      </c>
      <c r="G90" s="6">
        <f t="shared" si="2"/>
        <v>359</v>
      </c>
      <c r="H90" s="7">
        <f t="shared" si="3"/>
        <v>2064.25</v>
      </c>
    </row>
    <row r="91" ht="15.6" spans="1:8">
      <c r="A91" s="3" t="s">
        <v>92</v>
      </c>
      <c r="B91" s="4">
        <v>2.85</v>
      </c>
      <c r="C91" s="5">
        <v>0</v>
      </c>
      <c r="D91" s="5">
        <v>0</v>
      </c>
      <c r="E91" s="5">
        <v>4</v>
      </c>
      <c r="F91" s="5">
        <v>0</v>
      </c>
      <c r="G91" s="6">
        <f t="shared" si="2"/>
        <v>4</v>
      </c>
      <c r="H91" s="7">
        <f t="shared" si="3"/>
        <v>11.4</v>
      </c>
    </row>
    <row r="92" ht="15.6" spans="1:8">
      <c r="A92" s="3" t="s">
        <v>22</v>
      </c>
      <c r="B92" s="4">
        <v>2.6</v>
      </c>
      <c r="C92" s="5">
        <v>0</v>
      </c>
      <c r="D92" s="5">
        <v>20</v>
      </c>
      <c r="E92" s="5">
        <v>5</v>
      </c>
      <c r="F92" s="5">
        <v>25</v>
      </c>
      <c r="G92" s="6">
        <f t="shared" si="2"/>
        <v>50</v>
      </c>
      <c r="H92" s="7">
        <f t="shared" si="3"/>
        <v>130</v>
      </c>
    </row>
    <row r="93" ht="15.6" spans="1:8">
      <c r="A93" s="3" t="s">
        <v>154</v>
      </c>
      <c r="B93" s="4">
        <v>8</v>
      </c>
      <c r="C93" s="5">
        <v>0</v>
      </c>
      <c r="D93" s="5">
        <v>0</v>
      </c>
      <c r="E93" s="5">
        <v>6</v>
      </c>
      <c r="F93" s="5">
        <v>0</v>
      </c>
      <c r="G93" s="6">
        <f t="shared" si="2"/>
        <v>6</v>
      </c>
      <c r="H93" s="7">
        <f t="shared" si="3"/>
        <v>48</v>
      </c>
    </row>
    <row r="94" ht="15.6" spans="1:8">
      <c r="A94" s="3" t="s">
        <v>93</v>
      </c>
      <c r="B94" s="4">
        <v>4.45</v>
      </c>
      <c r="C94" s="5">
        <v>0</v>
      </c>
      <c r="D94" s="5">
        <v>0</v>
      </c>
      <c r="E94" s="5">
        <v>1.25</v>
      </c>
      <c r="F94" s="5">
        <v>0</v>
      </c>
      <c r="G94" s="6">
        <f t="shared" si="2"/>
        <v>1.25</v>
      </c>
      <c r="H94" s="7">
        <f t="shared" si="3"/>
        <v>5.5625</v>
      </c>
    </row>
    <row r="95" ht="15.6" spans="1:8">
      <c r="A95" s="3" t="s">
        <v>169</v>
      </c>
      <c r="B95" s="4">
        <v>1.2</v>
      </c>
      <c r="C95" s="5">
        <v>0</v>
      </c>
      <c r="D95" s="5">
        <v>0</v>
      </c>
      <c r="E95" s="5">
        <v>3.8</v>
      </c>
      <c r="F95" s="5">
        <v>0</v>
      </c>
      <c r="G95" s="6">
        <f t="shared" si="2"/>
        <v>3.8</v>
      </c>
      <c r="H95" s="7">
        <f t="shared" si="3"/>
        <v>4.56</v>
      </c>
    </row>
    <row r="96" ht="15.6" spans="1:8">
      <c r="A96" s="3" t="s">
        <v>94</v>
      </c>
      <c r="B96" s="4">
        <v>4.3</v>
      </c>
      <c r="C96" s="5">
        <v>0</v>
      </c>
      <c r="D96" s="5">
        <v>75</v>
      </c>
      <c r="E96" s="5">
        <v>35</v>
      </c>
      <c r="F96" s="5">
        <v>0</v>
      </c>
      <c r="G96" s="6">
        <f t="shared" si="2"/>
        <v>110</v>
      </c>
      <c r="H96" s="7">
        <f t="shared" si="3"/>
        <v>473</v>
      </c>
    </row>
    <row r="97" ht="15.6" spans="1:8">
      <c r="A97" s="3" t="s">
        <v>95</v>
      </c>
      <c r="B97" s="4">
        <v>2.325</v>
      </c>
      <c r="C97" s="5">
        <v>0</v>
      </c>
      <c r="D97" s="5">
        <v>0</v>
      </c>
      <c r="E97" s="5">
        <v>0</v>
      </c>
      <c r="F97" s="5">
        <v>55</v>
      </c>
      <c r="G97" s="6">
        <f t="shared" si="2"/>
        <v>55</v>
      </c>
      <c r="H97" s="7">
        <f t="shared" si="3"/>
        <v>127.875</v>
      </c>
    </row>
    <row r="98" ht="15.6" spans="1:8">
      <c r="A98" s="3" t="s">
        <v>96</v>
      </c>
      <c r="B98" s="4">
        <v>2.05</v>
      </c>
      <c r="C98" s="5">
        <v>0</v>
      </c>
      <c r="D98" s="5">
        <v>0</v>
      </c>
      <c r="E98" s="5">
        <v>0</v>
      </c>
      <c r="F98" s="5">
        <v>0</v>
      </c>
      <c r="G98" s="6">
        <f t="shared" si="2"/>
        <v>0</v>
      </c>
      <c r="H98" s="7">
        <f t="shared" si="3"/>
        <v>0</v>
      </c>
    </row>
    <row r="99" ht="15.6" spans="1:8">
      <c r="A99" s="3" t="s">
        <v>156</v>
      </c>
      <c r="B99" s="4">
        <v>1</v>
      </c>
      <c r="C99" s="5">
        <v>0</v>
      </c>
      <c r="D99" s="5">
        <v>0</v>
      </c>
      <c r="E99" s="5">
        <v>2</v>
      </c>
      <c r="F99" s="5">
        <v>0</v>
      </c>
      <c r="G99" s="6">
        <f t="shared" si="2"/>
        <v>2</v>
      </c>
      <c r="H99" s="7">
        <f t="shared" si="3"/>
        <v>2</v>
      </c>
    </row>
    <row r="100" ht="15.6" spans="1:8">
      <c r="A100" s="3" t="s">
        <v>97</v>
      </c>
      <c r="B100" s="4">
        <v>6</v>
      </c>
      <c r="C100" s="5">
        <v>0</v>
      </c>
      <c r="D100" s="5">
        <v>0</v>
      </c>
      <c r="E100" s="5">
        <v>0</v>
      </c>
      <c r="F100" s="5">
        <v>0</v>
      </c>
      <c r="G100" s="6">
        <f t="shared" si="2"/>
        <v>0</v>
      </c>
      <c r="H100" s="7">
        <f t="shared" si="3"/>
        <v>0</v>
      </c>
    </row>
    <row r="101" ht="15.6" spans="1:8">
      <c r="A101" s="3" t="s">
        <v>23</v>
      </c>
      <c r="B101" s="4">
        <v>2.45</v>
      </c>
      <c r="C101" s="5">
        <v>0</v>
      </c>
      <c r="D101" s="5">
        <v>705</v>
      </c>
      <c r="E101" s="5">
        <v>0</v>
      </c>
      <c r="F101" s="5">
        <v>0</v>
      </c>
      <c r="G101" s="6">
        <f t="shared" si="2"/>
        <v>705</v>
      </c>
      <c r="H101" s="7">
        <f t="shared" si="3"/>
        <v>1727.25</v>
      </c>
    </row>
    <row r="102" ht="15.6" spans="1:8">
      <c r="A102" s="3" t="s">
        <v>98</v>
      </c>
      <c r="B102" s="4">
        <v>2.75</v>
      </c>
      <c r="C102" s="5">
        <v>60</v>
      </c>
      <c r="D102" s="5">
        <v>110</v>
      </c>
      <c r="E102" s="5">
        <v>35</v>
      </c>
      <c r="F102" s="5">
        <v>20</v>
      </c>
      <c r="G102" s="6">
        <f t="shared" si="2"/>
        <v>225</v>
      </c>
      <c r="H102" s="7">
        <f t="shared" si="3"/>
        <v>618.75</v>
      </c>
    </row>
    <row r="103" ht="15.6" spans="1:8">
      <c r="A103" s="3" t="s">
        <v>99</v>
      </c>
      <c r="B103" s="4">
        <v>4.425</v>
      </c>
      <c r="C103" s="5">
        <v>48</v>
      </c>
      <c r="D103" s="5">
        <v>48</v>
      </c>
      <c r="E103" s="5">
        <v>0</v>
      </c>
      <c r="F103" s="5">
        <v>24</v>
      </c>
      <c r="G103" s="6">
        <f t="shared" si="2"/>
        <v>120</v>
      </c>
      <c r="H103" s="7">
        <f t="shared" si="3"/>
        <v>531</v>
      </c>
    </row>
    <row r="104" ht="15.6" spans="1:8">
      <c r="A104" s="3" t="s">
        <v>100</v>
      </c>
      <c r="B104" s="4">
        <v>1.525</v>
      </c>
      <c r="C104" s="5">
        <v>0</v>
      </c>
      <c r="D104" s="5">
        <v>15</v>
      </c>
      <c r="E104" s="5">
        <v>0</v>
      </c>
      <c r="F104" s="5">
        <v>80</v>
      </c>
      <c r="G104" s="6">
        <f t="shared" si="2"/>
        <v>95</v>
      </c>
      <c r="H104" s="7">
        <f t="shared" si="3"/>
        <v>144.875</v>
      </c>
    </row>
    <row r="105" ht="15.6" spans="1:8">
      <c r="A105" s="3" t="s">
        <v>101</v>
      </c>
      <c r="B105" s="4">
        <v>6.85</v>
      </c>
      <c r="C105" s="5">
        <v>0</v>
      </c>
      <c r="D105" s="5">
        <v>30</v>
      </c>
      <c r="E105" s="5">
        <v>10</v>
      </c>
      <c r="F105" s="5">
        <v>50</v>
      </c>
      <c r="G105" s="6">
        <f t="shared" si="2"/>
        <v>90</v>
      </c>
      <c r="H105" s="7">
        <f t="shared" si="3"/>
        <v>616.5</v>
      </c>
    </row>
    <row r="106" ht="15.6" spans="1:8">
      <c r="A106" s="3" t="s">
        <v>102</v>
      </c>
      <c r="B106" s="4">
        <v>3.5</v>
      </c>
      <c r="C106" s="5">
        <v>0</v>
      </c>
      <c r="D106" s="5">
        <v>20</v>
      </c>
      <c r="E106" s="5">
        <v>0</v>
      </c>
      <c r="F106" s="5">
        <v>0</v>
      </c>
      <c r="G106" s="6">
        <f t="shared" si="2"/>
        <v>20</v>
      </c>
      <c r="H106" s="7">
        <f t="shared" si="3"/>
        <v>70</v>
      </c>
    </row>
    <row r="107" ht="15.6" spans="1:8">
      <c r="A107" s="3" t="s">
        <v>103</v>
      </c>
      <c r="B107" s="4">
        <v>1.15</v>
      </c>
      <c r="C107" s="5">
        <v>89.5</v>
      </c>
      <c r="D107" s="5">
        <v>444.5</v>
      </c>
      <c r="E107" s="5">
        <v>320</v>
      </c>
      <c r="F107" s="5">
        <v>125</v>
      </c>
      <c r="G107" s="6">
        <f t="shared" si="2"/>
        <v>979</v>
      </c>
      <c r="H107" s="7">
        <f t="shared" si="3"/>
        <v>1125.85</v>
      </c>
    </row>
    <row r="108" ht="15.6" spans="1:8">
      <c r="A108" s="3" t="s">
        <v>104</v>
      </c>
      <c r="B108" s="4">
        <v>1.75</v>
      </c>
      <c r="C108" s="5">
        <v>90</v>
      </c>
      <c r="D108" s="5">
        <v>120</v>
      </c>
      <c r="E108" s="5">
        <v>100</v>
      </c>
      <c r="F108" s="5">
        <v>100</v>
      </c>
      <c r="G108" s="6">
        <f t="shared" si="2"/>
        <v>410</v>
      </c>
      <c r="H108" s="7">
        <f t="shared" si="3"/>
        <v>717.5</v>
      </c>
    </row>
    <row r="109" ht="15.6" spans="1:8">
      <c r="A109" s="3" t="s">
        <v>105</v>
      </c>
      <c r="B109" s="4">
        <v>1.6</v>
      </c>
      <c r="C109" s="5">
        <v>35</v>
      </c>
      <c r="D109" s="5">
        <v>115</v>
      </c>
      <c r="E109" s="5">
        <v>35</v>
      </c>
      <c r="F109" s="5">
        <v>35</v>
      </c>
      <c r="G109" s="6">
        <f t="shared" si="2"/>
        <v>220</v>
      </c>
      <c r="H109" s="7">
        <f t="shared" si="3"/>
        <v>352</v>
      </c>
    </row>
    <row r="110" ht="15.6" spans="1:8">
      <c r="A110" s="3" t="s">
        <v>106</v>
      </c>
      <c r="B110" s="4">
        <v>2.75</v>
      </c>
      <c r="C110" s="5">
        <v>0</v>
      </c>
      <c r="D110" s="5">
        <v>0</v>
      </c>
      <c r="E110" s="5">
        <v>0</v>
      </c>
      <c r="F110" s="5">
        <v>0</v>
      </c>
      <c r="G110" s="6">
        <f t="shared" si="2"/>
        <v>0</v>
      </c>
      <c r="H110" s="7">
        <f t="shared" si="3"/>
        <v>0</v>
      </c>
    </row>
    <row r="111" ht="15.6" spans="1:8">
      <c r="A111" s="3" t="s">
        <v>108</v>
      </c>
      <c r="B111" s="4">
        <v>1.2</v>
      </c>
      <c r="C111" s="5">
        <v>40</v>
      </c>
      <c r="D111" s="5">
        <v>200</v>
      </c>
      <c r="E111" s="5">
        <v>15</v>
      </c>
      <c r="F111" s="5">
        <v>55</v>
      </c>
      <c r="G111" s="6">
        <f t="shared" si="2"/>
        <v>310</v>
      </c>
      <c r="H111" s="7">
        <f t="shared" si="3"/>
        <v>372</v>
      </c>
    </row>
    <row r="112" ht="15.6" spans="1:8">
      <c r="A112" s="3" t="s">
        <v>110</v>
      </c>
      <c r="B112" s="4">
        <v>0.825</v>
      </c>
      <c r="C112" s="5">
        <v>10</v>
      </c>
      <c r="D112" s="5">
        <v>20</v>
      </c>
      <c r="E112" s="5">
        <v>5</v>
      </c>
      <c r="F112" s="5">
        <v>10</v>
      </c>
      <c r="G112" s="6">
        <f t="shared" si="2"/>
        <v>45</v>
      </c>
      <c r="H112" s="7">
        <f t="shared" si="3"/>
        <v>37.125</v>
      </c>
    </row>
    <row r="113" ht="15.6" spans="1:8">
      <c r="A113" s="3" t="s">
        <v>111</v>
      </c>
      <c r="B113" s="4">
        <v>1.3</v>
      </c>
      <c r="C113" s="5">
        <v>15</v>
      </c>
      <c r="D113" s="5">
        <v>0</v>
      </c>
      <c r="E113" s="5">
        <v>0</v>
      </c>
      <c r="F113" s="5">
        <v>0</v>
      </c>
      <c r="G113" s="6">
        <f t="shared" si="2"/>
        <v>15</v>
      </c>
      <c r="H113" s="7">
        <f t="shared" si="3"/>
        <v>19.5</v>
      </c>
    </row>
    <row r="114" ht="15.6" spans="1:8">
      <c r="A114" s="3" t="s">
        <v>112</v>
      </c>
      <c r="B114" s="4">
        <v>4</v>
      </c>
      <c r="C114" s="5">
        <v>25</v>
      </c>
      <c r="D114" s="5">
        <v>30</v>
      </c>
      <c r="E114" s="5">
        <v>25</v>
      </c>
      <c r="F114" s="5">
        <v>5</v>
      </c>
      <c r="G114" s="6">
        <f t="shared" si="2"/>
        <v>85</v>
      </c>
      <c r="H114" s="7">
        <f t="shared" si="3"/>
        <v>340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第1周</vt:lpstr>
      <vt:lpstr>第2周</vt:lpstr>
      <vt:lpstr>第3周</vt:lpstr>
      <vt:lpstr>第4周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阿福课堂-阿福</cp:lastModifiedBy>
  <dcterms:created xsi:type="dcterms:W3CDTF">2015-06-05T18:19:00Z</dcterms:created>
  <dcterms:modified xsi:type="dcterms:W3CDTF">2025-06-04T08:35:42Z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