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基础信息表" sheetId="4" r:id="rId1"/>
    <sheet name="基础信息表 (已保护)" sheetId="5" r:id="rId2"/>
  </sheets>
  <definedNames>
    <definedName name="_xlnm._FilterDatabase" localSheetId="0" hidden="1">基础信息表!$A$2:$F$17</definedName>
    <definedName name="_xlnm._FilterDatabase" localSheetId="1" hidden="1">'基础信息表 (已保护)'!$A$2:$F$17</definedName>
  </definedNames>
  <calcPr calcId="144525" concurrentCalc="0"/>
</workbook>
</file>

<file path=xl/sharedStrings.xml><?xml version="1.0" encoding="utf-8"?>
<sst xmlns="http://schemas.openxmlformats.org/spreadsheetml/2006/main" count="138" uniqueCount="45">
  <si>
    <t>【产品信息表】</t>
  </si>
  <si>
    <t>商品编号</t>
  </si>
  <si>
    <t>商品名称</t>
  </si>
  <si>
    <t>品类</t>
  </si>
  <si>
    <t>品牌</t>
  </si>
  <si>
    <t>单价</t>
  </si>
  <si>
    <t>数量</t>
  </si>
  <si>
    <t>总价</t>
  </si>
  <si>
    <t>排名</t>
  </si>
  <si>
    <t>N.20032</t>
  </si>
  <si>
    <t>M-80电视(出口)</t>
  </si>
  <si>
    <t>电视</t>
  </si>
  <si>
    <t>M品牌</t>
  </si>
  <si>
    <t>N.20031</t>
  </si>
  <si>
    <t>M-60电视(内销)</t>
  </si>
  <si>
    <t>N.20022</t>
  </si>
  <si>
    <t>T-60电视</t>
  </si>
  <si>
    <t>T品牌</t>
  </si>
  <si>
    <t>N.20021</t>
  </si>
  <si>
    <t>T-45电视</t>
  </si>
  <si>
    <t>N.10014</t>
  </si>
  <si>
    <t>H5手机，256M(内销)</t>
  </si>
  <si>
    <t>手机</t>
  </si>
  <si>
    <t>H品牌</t>
  </si>
  <si>
    <t>N.10013</t>
  </si>
  <si>
    <t>H5手机，128M(出口)</t>
  </si>
  <si>
    <t>N.10012</t>
  </si>
  <si>
    <t>H4手机，128M</t>
  </si>
  <si>
    <t xml:space="preserve">N.10011
 </t>
  </si>
  <si>
    <t>H4手机，64M</t>
  </si>
  <si>
    <t>N.10032</t>
  </si>
  <si>
    <t>M8手机，512M</t>
  </si>
  <si>
    <t>N.10031</t>
  </si>
  <si>
    <t>M8手机，256M(内销)</t>
  </si>
  <si>
    <t xml:space="preserve">N.10023
</t>
  </si>
  <si>
    <t>T2手机，金色</t>
  </si>
  <si>
    <t>N.10022</t>
  </si>
  <si>
    <t>T2手机，银色(内销)</t>
  </si>
  <si>
    <t>N.10021</t>
  </si>
  <si>
    <t>T2手机，白色</t>
  </si>
  <si>
    <t>N.30032</t>
  </si>
  <si>
    <t>M洗衣机，6kg</t>
  </si>
  <si>
    <t>洗衣机</t>
  </si>
  <si>
    <t>N.30031</t>
  </si>
  <si>
    <t>M洗衣机，5kg(出口)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</si>
</sst>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0"/>
      <color theme="0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2" fillId="13" borderId="1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EA9"/>
      <color rgb="00FFFFD2"/>
      <color rgb="00B4C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DD7EE"/>
  </sheetPr>
  <dimension ref="A1:H17"/>
  <sheetViews>
    <sheetView workbookViewId="0">
      <selection activeCell="C23" sqref="C23"/>
    </sheetView>
  </sheetViews>
  <sheetFormatPr defaultColWidth="9" defaultRowHeight="15" outlineLevelCol="7"/>
  <cols>
    <col min="1" max="1" width="10.8796296296296" style="13" customWidth="1"/>
    <col min="2" max="2" width="20" style="13" customWidth="1"/>
    <col min="3" max="5" width="9" style="13"/>
    <col min="6" max="6" width="12.6296296296296" style="13"/>
    <col min="7" max="7" width="9" style="13"/>
    <col min="8" max="8" width="12.25" style="13" customWidth="1"/>
    <col min="9" max="16384" width="9" style="13"/>
  </cols>
  <sheetData>
    <row r="1" ht="16.2" spans="1:8">
      <c r="A1" s="14" t="s">
        <v>0</v>
      </c>
      <c r="B1" s="14"/>
      <c r="C1" s="14"/>
      <c r="D1" s="14"/>
      <c r="E1" s="14"/>
      <c r="H1" s="14"/>
    </row>
    <row r="2" ht="15.6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</row>
    <row r="3" spans="1:8">
      <c r="A3" s="16" t="s">
        <v>9</v>
      </c>
      <c r="B3" s="16" t="s">
        <v>10</v>
      </c>
      <c r="C3" s="16" t="s">
        <v>11</v>
      </c>
      <c r="D3" s="16" t="s">
        <v>12</v>
      </c>
      <c r="E3" s="16">
        <v>6200</v>
      </c>
      <c r="F3" s="17">
        <v>33</v>
      </c>
      <c r="G3" s="18">
        <f>E3*F3</f>
        <v>204600</v>
      </c>
      <c r="H3" s="18">
        <f>RANK(G3,$G$3:$G$17)</f>
        <v>2</v>
      </c>
    </row>
    <row r="4" spans="1:8">
      <c r="A4" s="19" t="s">
        <v>13</v>
      </c>
      <c r="B4" s="19" t="s">
        <v>14</v>
      </c>
      <c r="C4" s="19" t="s">
        <v>11</v>
      </c>
      <c r="D4" s="19" t="s">
        <v>12</v>
      </c>
      <c r="E4" s="19">
        <v>4600</v>
      </c>
      <c r="F4" s="17">
        <v>44</v>
      </c>
      <c r="G4" s="18">
        <f t="shared" ref="G4:G17" si="0">E4*F4</f>
        <v>202400</v>
      </c>
      <c r="H4" s="18">
        <f t="shared" ref="H4:H17" si="1">RANK(G4,$G$3:$G$17)</f>
        <v>3</v>
      </c>
    </row>
    <row r="5" spans="1:8">
      <c r="A5" s="19" t="s">
        <v>15</v>
      </c>
      <c r="B5" s="19" t="s">
        <v>16</v>
      </c>
      <c r="C5" s="19" t="s">
        <v>11</v>
      </c>
      <c r="D5" s="19" t="s">
        <v>17</v>
      </c>
      <c r="E5" s="19">
        <v>4800</v>
      </c>
      <c r="F5" s="17">
        <v>23</v>
      </c>
      <c r="G5" s="18">
        <f t="shared" si="0"/>
        <v>110400</v>
      </c>
      <c r="H5" s="18">
        <f t="shared" si="1"/>
        <v>8</v>
      </c>
    </row>
    <row r="6" spans="1:8">
      <c r="A6" s="20" t="s">
        <v>18</v>
      </c>
      <c r="B6" s="20" t="s">
        <v>19</v>
      </c>
      <c r="C6" s="20" t="s">
        <v>11</v>
      </c>
      <c r="D6" s="20" t="s">
        <v>17</v>
      </c>
      <c r="E6" s="20">
        <v>2600</v>
      </c>
      <c r="F6" s="21">
        <v>50</v>
      </c>
      <c r="G6" s="18">
        <f t="shared" si="0"/>
        <v>130000</v>
      </c>
      <c r="H6" s="18">
        <f t="shared" si="1"/>
        <v>5</v>
      </c>
    </row>
    <row r="7" spans="1:8">
      <c r="A7" s="22" t="s">
        <v>20</v>
      </c>
      <c r="B7" s="22" t="s">
        <v>21</v>
      </c>
      <c r="C7" s="22" t="s">
        <v>22</v>
      </c>
      <c r="D7" s="22" t="s">
        <v>23</v>
      </c>
      <c r="E7" s="22">
        <v>3000</v>
      </c>
      <c r="F7" s="21">
        <v>4</v>
      </c>
      <c r="G7" s="18">
        <f t="shared" si="0"/>
        <v>12000</v>
      </c>
      <c r="H7" s="18">
        <f t="shared" si="1"/>
        <v>13</v>
      </c>
    </row>
    <row r="8" spans="1:8">
      <c r="A8" s="22" t="s">
        <v>24</v>
      </c>
      <c r="B8" s="22" t="s">
        <v>25</v>
      </c>
      <c r="C8" s="22" t="s">
        <v>22</v>
      </c>
      <c r="D8" s="22" t="s">
        <v>23</v>
      </c>
      <c r="E8" s="22">
        <v>2200</v>
      </c>
      <c r="F8" s="21">
        <v>9</v>
      </c>
      <c r="G8" s="18">
        <f t="shared" si="0"/>
        <v>19800</v>
      </c>
      <c r="H8" s="18">
        <f t="shared" si="1"/>
        <v>12</v>
      </c>
    </row>
    <row r="9" spans="1:8">
      <c r="A9" s="22" t="s">
        <v>26</v>
      </c>
      <c r="B9" s="22" t="s">
        <v>27</v>
      </c>
      <c r="C9" s="22" t="s">
        <v>22</v>
      </c>
      <c r="D9" s="22" t="s">
        <v>23</v>
      </c>
      <c r="E9" s="22">
        <v>2000</v>
      </c>
      <c r="F9" s="21">
        <v>10</v>
      </c>
      <c r="G9" s="18">
        <f t="shared" si="0"/>
        <v>20000</v>
      </c>
      <c r="H9" s="18">
        <f t="shared" si="1"/>
        <v>11</v>
      </c>
    </row>
    <row r="10" ht="30" customHeight="1" spans="1:8">
      <c r="A10" s="23" t="s">
        <v>28</v>
      </c>
      <c r="B10" s="22" t="s">
        <v>29</v>
      </c>
      <c r="C10" s="22" t="s">
        <v>22</v>
      </c>
      <c r="D10" s="22" t="s">
        <v>23</v>
      </c>
      <c r="E10" s="22">
        <v>900</v>
      </c>
      <c r="F10" s="21">
        <v>9</v>
      </c>
      <c r="G10" s="18">
        <f t="shared" si="0"/>
        <v>8100</v>
      </c>
      <c r="H10" s="18">
        <f t="shared" si="1"/>
        <v>15</v>
      </c>
    </row>
    <row r="11" spans="1:8">
      <c r="A11" s="20" t="s">
        <v>30</v>
      </c>
      <c r="B11" s="20" t="s">
        <v>31</v>
      </c>
      <c r="C11" s="20" t="s">
        <v>22</v>
      </c>
      <c r="D11" s="20" t="s">
        <v>12</v>
      </c>
      <c r="E11" s="20">
        <v>4000</v>
      </c>
      <c r="F11" s="21">
        <v>80</v>
      </c>
      <c r="G11" s="18">
        <f t="shared" si="0"/>
        <v>320000</v>
      </c>
      <c r="H11" s="18">
        <f t="shared" si="1"/>
        <v>1</v>
      </c>
    </row>
    <row r="12" spans="1:8">
      <c r="A12" s="22" t="s">
        <v>32</v>
      </c>
      <c r="B12" s="22" t="s">
        <v>33</v>
      </c>
      <c r="C12" s="22" t="s">
        <v>22</v>
      </c>
      <c r="D12" s="22" t="s">
        <v>12</v>
      </c>
      <c r="E12" s="22">
        <v>2600</v>
      </c>
      <c r="F12" s="21">
        <v>38</v>
      </c>
      <c r="G12" s="18">
        <f t="shared" si="0"/>
        <v>98800</v>
      </c>
      <c r="H12" s="18">
        <f t="shared" si="1"/>
        <v>9</v>
      </c>
    </row>
    <row r="13" ht="29" customHeight="1" spans="1:8">
      <c r="A13" s="23" t="s">
        <v>34</v>
      </c>
      <c r="B13" s="22" t="s">
        <v>35</v>
      </c>
      <c r="C13" s="22" t="s">
        <v>22</v>
      </c>
      <c r="D13" s="22" t="s">
        <v>17</v>
      </c>
      <c r="E13" s="22">
        <v>1500</v>
      </c>
      <c r="F13" s="21">
        <v>77</v>
      </c>
      <c r="G13" s="18">
        <f t="shared" si="0"/>
        <v>115500</v>
      </c>
      <c r="H13" s="18">
        <f t="shared" si="1"/>
        <v>7</v>
      </c>
    </row>
    <row r="14" spans="1:8">
      <c r="A14" s="22" t="s">
        <v>36</v>
      </c>
      <c r="B14" s="22" t="s">
        <v>37</v>
      </c>
      <c r="C14" s="22" t="s">
        <v>22</v>
      </c>
      <c r="D14" s="22" t="s">
        <v>17</v>
      </c>
      <c r="E14" s="22">
        <v>1200</v>
      </c>
      <c r="F14" s="21">
        <v>99</v>
      </c>
      <c r="G14" s="18">
        <f t="shared" si="0"/>
        <v>118800</v>
      </c>
      <c r="H14" s="18">
        <f t="shared" si="1"/>
        <v>6</v>
      </c>
    </row>
    <row r="15" spans="1:8">
      <c r="A15" s="22" t="s">
        <v>38</v>
      </c>
      <c r="B15" s="22" t="s">
        <v>39</v>
      </c>
      <c r="C15" s="22" t="s">
        <v>22</v>
      </c>
      <c r="D15" s="22" t="s">
        <v>17</v>
      </c>
      <c r="E15" s="22">
        <v>1000</v>
      </c>
      <c r="F15" s="21">
        <v>10</v>
      </c>
      <c r="G15" s="18">
        <f t="shared" si="0"/>
        <v>10000</v>
      </c>
      <c r="H15" s="18">
        <f t="shared" si="1"/>
        <v>14</v>
      </c>
    </row>
    <row r="16" spans="1:8">
      <c r="A16" s="22" t="s">
        <v>40</v>
      </c>
      <c r="B16" s="22" t="s">
        <v>41</v>
      </c>
      <c r="C16" s="22" t="s">
        <v>42</v>
      </c>
      <c r="D16" s="22" t="s">
        <v>12</v>
      </c>
      <c r="E16" s="22">
        <v>4000</v>
      </c>
      <c r="F16" s="21">
        <v>40</v>
      </c>
      <c r="G16" s="18">
        <f t="shared" si="0"/>
        <v>160000</v>
      </c>
      <c r="H16" s="18">
        <f t="shared" si="1"/>
        <v>4</v>
      </c>
    </row>
    <row r="17" spans="1:8">
      <c r="A17" s="22" t="s">
        <v>43</v>
      </c>
      <c r="B17" s="22" t="s">
        <v>44</v>
      </c>
      <c r="C17" s="22" t="s">
        <v>42</v>
      </c>
      <c r="D17" s="22" t="s">
        <v>12</v>
      </c>
      <c r="E17" s="22">
        <v>3200</v>
      </c>
      <c r="F17" s="21">
        <v>30</v>
      </c>
      <c r="G17" s="18">
        <f t="shared" si="0"/>
        <v>96000</v>
      </c>
      <c r="H17" s="18">
        <f t="shared" si="1"/>
        <v>10</v>
      </c>
    </row>
  </sheetData>
  <sheetProtection formatCells="0" insertHyperlinks="0" autoFilter="0"/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DD7EE"/>
  </sheetPr>
  <dimension ref="A1:H17"/>
  <sheetViews>
    <sheetView tabSelected="1" workbookViewId="0">
      <selection activeCell="G20" sqref="G20"/>
    </sheetView>
  </sheetViews>
  <sheetFormatPr defaultColWidth="9" defaultRowHeight="15" outlineLevelCol="7"/>
  <cols>
    <col min="1" max="1" width="10.8796296296296" style="1" customWidth="1"/>
    <col min="2" max="2" width="20" style="1" customWidth="1"/>
    <col min="3" max="5" width="9" style="1"/>
    <col min="6" max="6" width="12.6296296296296" style="1"/>
    <col min="7" max="7" width="9" style="1"/>
    <col min="8" max="8" width="12.25" style="1" customWidth="1"/>
    <col min="9" max="16384" width="9" style="1"/>
  </cols>
  <sheetData>
    <row r="1" ht="16.2" spans="1:8">
      <c r="A1" s="2" t="s">
        <v>0</v>
      </c>
      <c r="B1" s="2"/>
      <c r="C1" s="2"/>
      <c r="D1" s="2"/>
      <c r="E1" s="2"/>
      <c r="H1" s="2"/>
    </row>
    <row r="2" ht="15.6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</row>
    <row r="3" spans="1:8">
      <c r="A3" s="5" t="s">
        <v>9</v>
      </c>
      <c r="B3" s="5" t="s">
        <v>10</v>
      </c>
      <c r="C3" s="5" t="s">
        <v>11</v>
      </c>
      <c r="D3" s="5" t="s">
        <v>12</v>
      </c>
      <c r="E3" s="5">
        <v>6200</v>
      </c>
      <c r="F3" s="6">
        <v>33</v>
      </c>
      <c r="G3" s="7">
        <f t="shared" ref="G3:G17" si="0">E3*F3</f>
        <v>204600</v>
      </c>
      <c r="H3" s="7">
        <f>RANK(G3,$G$3:$G$17)</f>
        <v>2</v>
      </c>
    </row>
    <row r="4" spans="1:8">
      <c r="A4" s="8" t="s">
        <v>13</v>
      </c>
      <c r="B4" s="8" t="s">
        <v>14</v>
      </c>
      <c r="C4" s="8" t="s">
        <v>11</v>
      </c>
      <c r="D4" s="8" t="s">
        <v>12</v>
      </c>
      <c r="E4" s="8">
        <v>4600</v>
      </c>
      <c r="F4" s="6">
        <v>44</v>
      </c>
      <c r="G4" s="7">
        <f t="shared" si="0"/>
        <v>202400</v>
      </c>
      <c r="H4" s="7">
        <f>RANK(G4,$G$3:$G$17)</f>
        <v>3</v>
      </c>
    </row>
    <row r="5" spans="1:8">
      <c r="A5" s="8" t="s">
        <v>15</v>
      </c>
      <c r="B5" s="8" t="s">
        <v>16</v>
      </c>
      <c r="C5" s="8" t="s">
        <v>11</v>
      </c>
      <c r="D5" s="8" t="s">
        <v>17</v>
      </c>
      <c r="E5" s="8">
        <v>4800</v>
      </c>
      <c r="F5" s="6">
        <v>23</v>
      </c>
      <c r="G5" s="7">
        <f t="shared" si="0"/>
        <v>110400</v>
      </c>
      <c r="H5" s="7">
        <f>RANK(G5,$G$3:$G$17)</f>
        <v>8</v>
      </c>
    </row>
    <row r="6" spans="1:8">
      <c r="A6" s="9" t="s">
        <v>18</v>
      </c>
      <c r="B6" s="9" t="s">
        <v>19</v>
      </c>
      <c r="C6" s="9" t="s">
        <v>11</v>
      </c>
      <c r="D6" s="9" t="s">
        <v>17</v>
      </c>
      <c r="E6" s="9">
        <v>2600</v>
      </c>
      <c r="F6" s="10">
        <v>50</v>
      </c>
      <c r="G6" s="7">
        <f t="shared" si="0"/>
        <v>130000</v>
      </c>
      <c r="H6" s="7">
        <f>RANK(G6,$G$3:$G$17)</f>
        <v>5</v>
      </c>
    </row>
    <row r="7" spans="1:8">
      <c r="A7" s="11" t="s">
        <v>20</v>
      </c>
      <c r="B7" s="11" t="s">
        <v>21</v>
      </c>
      <c r="C7" s="11" t="s">
        <v>22</v>
      </c>
      <c r="D7" s="11" t="s">
        <v>23</v>
      </c>
      <c r="E7" s="11">
        <v>3000</v>
      </c>
      <c r="F7" s="10">
        <v>4</v>
      </c>
      <c r="G7" s="7">
        <f t="shared" si="0"/>
        <v>12000</v>
      </c>
      <c r="H7" s="7">
        <f>RANK(G7,$G$3:$G$17)</f>
        <v>13</v>
      </c>
    </row>
    <row r="8" spans="1:8">
      <c r="A8" s="11" t="s">
        <v>24</v>
      </c>
      <c r="B8" s="11" t="s">
        <v>25</v>
      </c>
      <c r="C8" s="11" t="s">
        <v>22</v>
      </c>
      <c r="D8" s="11" t="s">
        <v>23</v>
      </c>
      <c r="E8" s="11">
        <v>2200</v>
      </c>
      <c r="F8" s="10">
        <v>9</v>
      </c>
      <c r="G8" s="7">
        <f t="shared" si="0"/>
        <v>19800</v>
      </c>
      <c r="H8" s="7">
        <f>RANK(G8,$G$3:$G$17)</f>
        <v>12</v>
      </c>
    </row>
    <row r="9" spans="1:8">
      <c r="A9" s="11" t="s">
        <v>26</v>
      </c>
      <c r="B9" s="11" t="s">
        <v>27</v>
      </c>
      <c r="C9" s="11" t="s">
        <v>22</v>
      </c>
      <c r="D9" s="11" t="s">
        <v>23</v>
      </c>
      <c r="E9" s="11">
        <v>2000</v>
      </c>
      <c r="F9" s="10">
        <v>10</v>
      </c>
      <c r="G9" s="7">
        <f t="shared" si="0"/>
        <v>20000</v>
      </c>
      <c r="H9" s="7">
        <f>RANK(G9,$G$3:$G$17)</f>
        <v>11</v>
      </c>
    </row>
    <row r="10" ht="30" customHeight="1" spans="1:8">
      <c r="A10" s="12" t="s">
        <v>28</v>
      </c>
      <c r="B10" s="11" t="s">
        <v>29</v>
      </c>
      <c r="C10" s="11" t="s">
        <v>22</v>
      </c>
      <c r="D10" s="11" t="s">
        <v>23</v>
      </c>
      <c r="E10" s="11">
        <v>900</v>
      </c>
      <c r="F10" s="10">
        <v>9</v>
      </c>
      <c r="G10" s="7">
        <f t="shared" si="0"/>
        <v>8100</v>
      </c>
      <c r="H10" s="7">
        <f>RANK(G10,$G$3:$G$17)</f>
        <v>15</v>
      </c>
    </row>
    <row r="11" spans="1:8">
      <c r="A11" s="9" t="s">
        <v>30</v>
      </c>
      <c r="B11" s="9" t="s">
        <v>31</v>
      </c>
      <c r="C11" s="9" t="s">
        <v>22</v>
      </c>
      <c r="D11" s="9" t="s">
        <v>12</v>
      </c>
      <c r="E11" s="9">
        <v>4000</v>
      </c>
      <c r="F11" s="10">
        <v>80</v>
      </c>
      <c r="G11" s="7">
        <f t="shared" si="0"/>
        <v>320000</v>
      </c>
      <c r="H11" s="7">
        <f>RANK(G11,$G$3:$G$17)</f>
        <v>1</v>
      </c>
    </row>
    <row r="12" spans="1:8">
      <c r="A12" s="11" t="s">
        <v>32</v>
      </c>
      <c r="B12" s="11" t="s">
        <v>33</v>
      </c>
      <c r="C12" s="11" t="s">
        <v>22</v>
      </c>
      <c r="D12" s="11" t="s">
        <v>12</v>
      </c>
      <c r="E12" s="11">
        <v>2600</v>
      </c>
      <c r="F12" s="10">
        <v>38</v>
      </c>
      <c r="G12" s="7">
        <f t="shared" si="0"/>
        <v>98800</v>
      </c>
      <c r="H12" s="7">
        <f>RANK(G12,$G$3:$G$17)</f>
        <v>9</v>
      </c>
    </row>
    <row r="13" ht="29" customHeight="1" spans="1:8">
      <c r="A13" s="12" t="s">
        <v>34</v>
      </c>
      <c r="B13" s="11" t="s">
        <v>35</v>
      </c>
      <c r="C13" s="11" t="s">
        <v>22</v>
      </c>
      <c r="D13" s="11" t="s">
        <v>17</v>
      </c>
      <c r="E13" s="11">
        <v>1500</v>
      </c>
      <c r="F13" s="10">
        <v>77</v>
      </c>
      <c r="G13" s="7">
        <f t="shared" si="0"/>
        <v>115500</v>
      </c>
      <c r="H13" s="7">
        <f>RANK(G13,$G$3:$G$17)</f>
        <v>7</v>
      </c>
    </row>
    <row r="14" spans="1:8">
      <c r="A14" s="11" t="s">
        <v>36</v>
      </c>
      <c r="B14" s="11" t="s">
        <v>37</v>
      </c>
      <c r="C14" s="11" t="s">
        <v>22</v>
      </c>
      <c r="D14" s="11" t="s">
        <v>17</v>
      </c>
      <c r="E14" s="11">
        <v>1200</v>
      </c>
      <c r="F14" s="10">
        <v>99</v>
      </c>
      <c r="G14" s="7">
        <f t="shared" si="0"/>
        <v>118800</v>
      </c>
      <c r="H14" s="7">
        <f>RANK(G14,$G$3:$G$17)</f>
        <v>6</v>
      </c>
    </row>
    <row r="15" spans="1:8">
      <c r="A15" s="11" t="s">
        <v>38</v>
      </c>
      <c r="B15" s="11" t="s">
        <v>39</v>
      </c>
      <c r="C15" s="11" t="s">
        <v>22</v>
      </c>
      <c r="D15" s="11" t="s">
        <v>17</v>
      </c>
      <c r="E15" s="11">
        <v>1000</v>
      </c>
      <c r="F15" s="10">
        <v>10</v>
      </c>
      <c r="G15" s="7">
        <f t="shared" si="0"/>
        <v>10000</v>
      </c>
      <c r="H15" s="7">
        <f>RANK(G15,$G$3:$G$17)</f>
        <v>14</v>
      </c>
    </row>
    <row r="16" spans="1:8">
      <c r="A16" s="11" t="s">
        <v>40</v>
      </c>
      <c r="B16" s="11" t="s">
        <v>41</v>
      </c>
      <c r="C16" s="11" t="s">
        <v>42</v>
      </c>
      <c r="D16" s="11" t="s">
        <v>12</v>
      </c>
      <c r="E16" s="11">
        <v>4000</v>
      </c>
      <c r="F16" s="10">
        <v>40</v>
      </c>
      <c r="G16" s="7">
        <f t="shared" si="0"/>
        <v>160000</v>
      </c>
      <c r="H16" s="7">
        <f>RANK(G16,$G$3:$G$17)</f>
        <v>4</v>
      </c>
    </row>
    <row r="17" spans="1:8">
      <c r="A17" s="11" t="s">
        <v>43</v>
      </c>
      <c r="B17" s="11" t="s">
        <v>44</v>
      </c>
      <c r="C17" s="11" t="s">
        <v>42</v>
      </c>
      <c r="D17" s="11" t="s">
        <v>12</v>
      </c>
      <c r="E17" s="11">
        <v>3200</v>
      </c>
      <c r="F17" s="10">
        <v>30</v>
      </c>
      <c r="G17" s="7">
        <f t="shared" si="0"/>
        <v>96000</v>
      </c>
      <c r="H17" s="7">
        <f>RANK(G17,$G$3:$G$17)</f>
        <v>10</v>
      </c>
    </row>
  </sheetData>
  <sheetProtection sheet="1" formatCells="0" insertHyperlinks="0" autoFilter="0" objects="1"/>
  <mergeCells count="1">
    <mergeCell ref="A1:E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WWO_wpscloud_20201119180411-752d7bdd8a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基础信息表</vt:lpstr>
      <vt:lpstr>基础信息表 (已保护)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阿福课堂-阿福</cp:lastModifiedBy>
  <dcterms:created xsi:type="dcterms:W3CDTF">2018-06-04T16:28:00Z</dcterms:created>
  <dcterms:modified xsi:type="dcterms:W3CDTF">2025-06-04T09:49:33Z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KSOReadingLayout">
    <vt:bool>false</vt:bool>
  </property>
</Properties>
</file>