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Users\kanhf\Desktop\Desktop\DataScience\Data Science UseCases\"/>
    </mc:Choice>
  </mc:AlternateContent>
  <xr:revisionPtr revIDLastSave="0" documentId="13_ncr:1_{39948ACA-F724-41CF-ABC9-BF04423528D6}" xr6:coauthVersionLast="36" xr6:coauthVersionMax="36" xr10:uidLastSave="{00000000-0000-0000-0000-000000000000}"/>
  <bookViews>
    <workbookView xWindow="0" yWindow="0" windowWidth="23040" windowHeight="6060" activeTab="3" xr2:uid="{00000000-000D-0000-FFFF-FFFF00000000}"/>
  </bookViews>
  <sheets>
    <sheet name="average_gdp" sheetId="5" r:id="rId1"/>
    <sheet name="Gdp merge" sheetId="3" r:id="rId2"/>
    <sheet name="original data" sheetId="2" r:id="rId3"/>
    <sheet name="82111-01-05-4" sheetId="1" r:id="rId4"/>
  </sheets>
  <definedNames>
    <definedName name="_xlnm._FilterDatabase" localSheetId="3" hidden="1">'82111-01-05-4'!$A$8:$M$550</definedName>
    <definedName name="_xlnm._FilterDatabase" localSheetId="1" hidden="1">'Gdp merge'!$A$1:$E$402</definedName>
    <definedName name="_xlnm._FilterDatabase" localSheetId="2" hidden="1">'original data'!$B$8:$N$550</definedName>
    <definedName name="_xlnm.Print_Titles" localSheetId="3">'82111-01-05-4'!$1:$6</definedName>
    <definedName name="_xlnm.Print_Titles" localSheetId="2">'original data'!$1:$6</definedName>
  </definedNames>
  <calcPr calcId="191029"/>
</workbook>
</file>

<file path=xl/calcChain.xml><?xml version="1.0" encoding="utf-8"?>
<calcChain xmlns="http://schemas.openxmlformats.org/spreadsheetml/2006/main">
  <c r="K20" i="3" l="1"/>
  <c r="J20" i="3"/>
  <c r="J391" i="3"/>
  <c r="J389" i="3"/>
  <c r="J383" i="3"/>
  <c r="J381" i="3"/>
  <c r="J375" i="3"/>
  <c r="J373" i="3"/>
  <c r="J367" i="3"/>
  <c r="J365" i="3"/>
  <c r="J359" i="3"/>
  <c r="J353" i="3"/>
  <c r="J351" i="3"/>
  <c r="J348" i="3"/>
  <c r="J346" i="3"/>
  <c r="K343" i="3"/>
  <c r="K342" i="3"/>
  <c r="K341" i="3"/>
  <c r="J340" i="3"/>
  <c r="K339" i="3"/>
  <c r="J338" i="3"/>
  <c r="K337" i="3"/>
  <c r="K335" i="3"/>
  <c r="K334" i="3"/>
  <c r="K333" i="3"/>
  <c r="K331" i="3"/>
  <c r="J330" i="3"/>
  <c r="K329" i="3"/>
  <c r="K327" i="3"/>
  <c r="K325" i="3"/>
  <c r="K323" i="3"/>
  <c r="J322" i="3"/>
  <c r="K321" i="3"/>
  <c r="J320" i="3"/>
  <c r="K319" i="3"/>
  <c r="K318" i="3"/>
  <c r="K317" i="3"/>
  <c r="K315" i="3"/>
  <c r="J314" i="3"/>
  <c r="K313" i="3"/>
  <c r="K311" i="3"/>
  <c r="K310" i="3"/>
  <c r="K309" i="3"/>
  <c r="K307" i="3"/>
  <c r="J306" i="3"/>
  <c r="K305" i="3"/>
  <c r="K303" i="3"/>
  <c r="K302" i="3"/>
  <c r="K301" i="3"/>
  <c r="K299" i="3"/>
  <c r="J298" i="3"/>
  <c r="K297" i="3"/>
  <c r="K295" i="3"/>
  <c r="K294" i="3"/>
  <c r="K293" i="3"/>
  <c r="K291" i="3"/>
  <c r="J290" i="3"/>
  <c r="K289" i="3"/>
  <c r="K287" i="3"/>
  <c r="K286" i="3"/>
  <c r="K285" i="3"/>
  <c r="K283" i="3"/>
  <c r="J282" i="3"/>
  <c r="K281" i="3"/>
  <c r="K279" i="3"/>
  <c r="K278" i="3"/>
  <c r="K277" i="3"/>
  <c r="K275" i="3"/>
  <c r="J274" i="3"/>
  <c r="K273" i="3"/>
  <c r="K271" i="3"/>
  <c r="K270" i="3"/>
  <c r="K269" i="3"/>
  <c r="K267" i="3"/>
  <c r="J266" i="3"/>
  <c r="K265" i="3"/>
  <c r="K263" i="3"/>
  <c r="K262" i="3"/>
  <c r="K261" i="3"/>
  <c r="K259" i="3"/>
  <c r="J258" i="3"/>
  <c r="K257" i="3"/>
  <c r="K255" i="3"/>
  <c r="K254" i="3"/>
  <c r="K253" i="3"/>
  <c r="K251" i="3"/>
  <c r="J250" i="3"/>
  <c r="K249" i="3"/>
  <c r="K247" i="3"/>
  <c r="K246" i="3"/>
  <c r="K245" i="3"/>
  <c r="K243" i="3"/>
  <c r="K242" i="3"/>
  <c r="J241" i="3"/>
  <c r="K239" i="3"/>
  <c r="K238" i="3"/>
  <c r="J237" i="3"/>
  <c r="K235" i="3"/>
  <c r="K234" i="3"/>
  <c r="J233" i="3"/>
  <c r="K232" i="3"/>
  <c r="K231" i="3"/>
  <c r="K230" i="3"/>
  <c r="J229" i="3"/>
  <c r="K228" i="3"/>
  <c r="K227" i="3"/>
  <c r="K226" i="3"/>
  <c r="J225" i="3"/>
  <c r="K224" i="3"/>
  <c r="K223" i="3"/>
  <c r="K222" i="3"/>
  <c r="J221" i="3"/>
  <c r="K220" i="3"/>
  <c r="K219" i="3"/>
  <c r="K218" i="3"/>
  <c r="J217" i="3"/>
  <c r="K216" i="3"/>
  <c r="K215" i="3"/>
  <c r="K214" i="3"/>
  <c r="J213" i="3"/>
  <c r="K212" i="3"/>
  <c r="K211" i="3"/>
  <c r="K210" i="3"/>
  <c r="J209" i="3"/>
  <c r="K208" i="3"/>
  <c r="K207" i="3"/>
  <c r="K206" i="3"/>
  <c r="J205" i="3"/>
  <c r="K204" i="3"/>
  <c r="K203" i="3"/>
  <c r="K202" i="3"/>
  <c r="J201" i="3"/>
  <c r="K200" i="3"/>
  <c r="K199" i="3"/>
  <c r="K198" i="3"/>
  <c r="J197" i="3"/>
  <c r="K196" i="3"/>
  <c r="K195" i="3"/>
  <c r="K194" i="3"/>
  <c r="J193" i="3"/>
  <c r="K192" i="3"/>
  <c r="K191" i="3"/>
  <c r="K190" i="3"/>
  <c r="J189" i="3"/>
  <c r="K188" i="3"/>
  <c r="K187" i="3"/>
  <c r="K186" i="3"/>
  <c r="J185" i="3"/>
  <c r="K184" i="3"/>
  <c r="K183" i="3"/>
  <c r="K182" i="3"/>
  <c r="J181" i="3"/>
  <c r="K180" i="3"/>
  <c r="K179" i="3"/>
  <c r="K178" i="3"/>
  <c r="J177" i="3"/>
  <c r="K176" i="3"/>
  <c r="K175" i="3"/>
  <c r="K174" i="3"/>
  <c r="J173" i="3"/>
  <c r="K172" i="3"/>
  <c r="K171" i="3"/>
  <c r="K170" i="3"/>
  <c r="J169" i="3"/>
  <c r="K168" i="3"/>
  <c r="K167" i="3"/>
  <c r="K166" i="3"/>
  <c r="J165" i="3"/>
  <c r="K164" i="3"/>
  <c r="K163" i="3"/>
  <c r="K162" i="3"/>
  <c r="J161" i="3"/>
  <c r="K160" i="3"/>
  <c r="K159" i="3"/>
  <c r="K158" i="3"/>
  <c r="J157" i="3"/>
  <c r="K156" i="3"/>
  <c r="K155" i="3"/>
  <c r="K154" i="3"/>
  <c r="J153" i="3"/>
  <c r="K152" i="3"/>
  <c r="K151" i="3"/>
  <c r="K150" i="3"/>
  <c r="J149" i="3"/>
  <c r="K148" i="3"/>
  <c r="K147" i="3"/>
  <c r="K146" i="3"/>
  <c r="J145" i="3"/>
  <c r="K144" i="3"/>
  <c r="K143" i="3"/>
  <c r="K142" i="3"/>
  <c r="J141" i="3"/>
  <c r="K140" i="3"/>
  <c r="K139" i="3"/>
  <c r="K138" i="3"/>
  <c r="J137" i="3"/>
  <c r="K136" i="3"/>
  <c r="K135" i="3"/>
  <c r="K134" i="3"/>
  <c r="J133" i="3"/>
  <c r="K132" i="3"/>
  <c r="K131" i="3"/>
  <c r="K130" i="3"/>
  <c r="J129" i="3"/>
  <c r="K128" i="3"/>
  <c r="K127" i="3"/>
  <c r="K126" i="3"/>
  <c r="J125" i="3"/>
  <c r="K124" i="3"/>
  <c r="K123" i="3"/>
  <c r="K122" i="3"/>
  <c r="J121" i="3"/>
  <c r="K120" i="3"/>
  <c r="K119" i="3"/>
  <c r="K118" i="3"/>
  <c r="J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J19" i="3"/>
  <c r="J18" i="3"/>
  <c r="J17" i="3"/>
  <c r="J16" i="3"/>
  <c r="J15" i="3"/>
  <c r="J14" i="3"/>
  <c r="J13" i="3"/>
  <c r="J12" i="3"/>
  <c r="J11" i="3"/>
  <c r="J10" i="3"/>
  <c r="J8" i="3"/>
  <c r="J7" i="3"/>
  <c r="J6" i="3"/>
  <c r="J5" i="3"/>
  <c r="J4" i="3"/>
  <c r="J3" i="3"/>
  <c r="J2" i="3"/>
  <c r="K396" i="3" l="1"/>
  <c r="K388" i="3"/>
  <c r="K380" i="3"/>
  <c r="K372" i="3"/>
  <c r="K364" i="3"/>
  <c r="K356" i="3"/>
  <c r="K348" i="3"/>
  <c r="K340" i="3"/>
  <c r="K332" i="3"/>
  <c r="K19" i="3"/>
  <c r="K11" i="3"/>
  <c r="K2" i="3"/>
  <c r="K395" i="3"/>
  <c r="K387" i="3"/>
  <c r="K379" i="3"/>
  <c r="K371" i="3"/>
  <c r="K363" i="3"/>
  <c r="K355" i="3"/>
  <c r="K347" i="3"/>
  <c r="K322" i="3"/>
  <c r="K314" i="3"/>
  <c r="K306" i="3"/>
  <c r="K298" i="3"/>
  <c r="K290" i="3"/>
  <c r="K282" i="3"/>
  <c r="K274" i="3"/>
  <c r="K266" i="3"/>
  <c r="K258" i="3"/>
  <c r="K250" i="3"/>
  <c r="K18" i="3"/>
  <c r="K10" i="3"/>
  <c r="K402" i="3"/>
  <c r="K394" i="3"/>
  <c r="K386" i="3"/>
  <c r="K378" i="3"/>
  <c r="K370" i="3"/>
  <c r="K362" i="3"/>
  <c r="K354" i="3"/>
  <c r="K346" i="3"/>
  <c r="K338" i="3"/>
  <c r="K330" i="3"/>
  <c r="K241" i="3"/>
  <c r="K233" i="3"/>
  <c r="K225" i="3"/>
  <c r="K217" i="3"/>
  <c r="K209" i="3"/>
  <c r="K201" i="3"/>
  <c r="K193" i="3"/>
  <c r="K185" i="3"/>
  <c r="K177" i="3"/>
  <c r="K169" i="3"/>
  <c r="K161" i="3"/>
  <c r="K153" i="3"/>
  <c r="K145" i="3"/>
  <c r="K137" i="3"/>
  <c r="K129" i="3"/>
  <c r="K121" i="3"/>
  <c r="K17" i="3"/>
  <c r="K8" i="3"/>
  <c r="K401" i="3"/>
  <c r="K393" i="3"/>
  <c r="K385" i="3"/>
  <c r="K377" i="3"/>
  <c r="K369" i="3"/>
  <c r="K361" i="3"/>
  <c r="K353" i="3"/>
  <c r="K345" i="3"/>
  <c r="K320" i="3"/>
  <c r="K312" i="3"/>
  <c r="K304" i="3"/>
  <c r="K296" i="3"/>
  <c r="K288" i="3"/>
  <c r="K280" i="3"/>
  <c r="K272" i="3"/>
  <c r="K264" i="3"/>
  <c r="K256" i="3"/>
  <c r="K248" i="3"/>
  <c r="K240" i="3"/>
  <c r="K16" i="3"/>
  <c r="K7" i="3"/>
  <c r="K400" i="3"/>
  <c r="K392" i="3"/>
  <c r="K384" i="3"/>
  <c r="K376" i="3"/>
  <c r="K368" i="3"/>
  <c r="K360" i="3"/>
  <c r="K352" i="3"/>
  <c r="K344" i="3"/>
  <c r="K336" i="3"/>
  <c r="K328" i="3"/>
  <c r="K15" i="3"/>
  <c r="K6" i="3"/>
  <c r="K399" i="3"/>
  <c r="K391" i="3"/>
  <c r="K383" i="3"/>
  <c r="K375" i="3"/>
  <c r="K367" i="3"/>
  <c r="K359" i="3"/>
  <c r="K351" i="3"/>
  <c r="K14" i="3"/>
  <c r="K5" i="3"/>
  <c r="K398" i="3"/>
  <c r="K390" i="3"/>
  <c r="K382" i="3"/>
  <c r="K374" i="3"/>
  <c r="K366" i="3"/>
  <c r="K358" i="3"/>
  <c r="K350" i="3"/>
  <c r="K237" i="3"/>
  <c r="K229" i="3"/>
  <c r="K221" i="3"/>
  <c r="K213" i="3"/>
  <c r="K205" i="3"/>
  <c r="K197" i="3"/>
  <c r="K189" i="3"/>
  <c r="K181" i="3"/>
  <c r="K173" i="3"/>
  <c r="K165" i="3"/>
  <c r="K157" i="3"/>
  <c r="K149" i="3"/>
  <c r="K141" i="3"/>
  <c r="K133" i="3"/>
  <c r="K125" i="3"/>
  <c r="K117" i="3"/>
  <c r="K13" i="3"/>
  <c r="K4" i="3"/>
  <c r="K397" i="3"/>
  <c r="K389" i="3"/>
  <c r="K381" i="3"/>
  <c r="K373" i="3"/>
  <c r="K365" i="3"/>
  <c r="K357" i="3"/>
  <c r="K349" i="3"/>
  <c r="K324" i="3"/>
  <c r="K316" i="3"/>
  <c r="K308" i="3"/>
  <c r="K300" i="3"/>
  <c r="K292" i="3"/>
  <c r="K284" i="3"/>
  <c r="K276" i="3"/>
  <c r="K268" i="3"/>
  <c r="K260" i="3"/>
  <c r="K252" i="3"/>
  <c r="K244" i="3"/>
  <c r="K236" i="3"/>
  <c r="K12" i="3"/>
  <c r="K3" i="3"/>
  <c r="J400" i="3"/>
  <c r="J27" i="3"/>
  <c r="J31" i="3"/>
  <c r="J51" i="3"/>
  <c r="J71" i="3"/>
  <c r="J87" i="3"/>
  <c r="J131" i="3"/>
  <c r="J134" i="3"/>
  <c r="J163" i="3"/>
  <c r="J166" i="3"/>
  <c r="J198" i="3"/>
  <c r="J36" i="3"/>
  <c r="J48" i="3"/>
  <c r="J60" i="3"/>
  <c r="J72" i="3"/>
  <c r="J84" i="3"/>
  <c r="J96" i="3"/>
  <c r="J135" i="3"/>
  <c r="J167" i="3"/>
  <c r="J180" i="3"/>
  <c r="J21" i="3"/>
  <c r="J25" i="3"/>
  <c r="J33" i="3"/>
  <c r="J41" i="3"/>
  <c r="J53" i="3"/>
  <c r="J61" i="3"/>
  <c r="J69" i="3"/>
  <c r="J77" i="3"/>
  <c r="J85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24" i="3"/>
  <c r="J127" i="3"/>
  <c r="J130" i="3"/>
  <c r="J140" i="3"/>
  <c r="J143" i="3"/>
  <c r="J146" i="3"/>
  <c r="J156" i="3"/>
  <c r="J159" i="3"/>
  <c r="J162" i="3"/>
  <c r="J172" i="3"/>
  <c r="J175" i="3"/>
  <c r="J178" i="3"/>
  <c r="J188" i="3"/>
  <c r="J191" i="3"/>
  <c r="J194" i="3"/>
  <c r="J204" i="3"/>
  <c r="J207" i="3"/>
  <c r="J210" i="3"/>
  <c r="J220" i="3"/>
  <c r="J223" i="3"/>
  <c r="J226" i="3"/>
  <c r="J239" i="3"/>
  <c r="J242" i="3"/>
  <c r="J246" i="3"/>
  <c r="J253" i="3"/>
  <c r="J257" i="3"/>
  <c r="J267" i="3"/>
  <c r="J271" i="3"/>
  <c r="J278" i="3"/>
  <c r="J285" i="3"/>
  <c r="J289" i="3"/>
  <c r="J299" i="3"/>
  <c r="J303" i="3"/>
  <c r="J310" i="3"/>
  <c r="J317" i="3"/>
  <c r="J323" i="3"/>
  <c r="J327" i="3"/>
  <c r="J333" i="3"/>
  <c r="J337" i="3"/>
  <c r="J343" i="3"/>
  <c r="J402" i="3"/>
  <c r="J398" i="3"/>
  <c r="J394" i="3"/>
  <c r="J390" i="3"/>
  <c r="J386" i="3"/>
  <c r="J382" i="3"/>
  <c r="J378" i="3"/>
  <c r="J374" i="3"/>
  <c r="J370" i="3"/>
  <c r="J366" i="3"/>
  <c r="J362" i="3"/>
  <c r="J360" i="3"/>
  <c r="J356" i="3"/>
  <c r="J352" i="3"/>
  <c r="J347" i="3"/>
  <c r="J324" i="3"/>
  <c r="J308" i="3"/>
  <c r="J292" i="3"/>
  <c r="J276" i="3"/>
  <c r="J260" i="3"/>
  <c r="J244" i="3"/>
  <c r="J35" i="3"/>
  <c r="J47" i="3"/>
  <c r="J67" i="3"/>
  <c r="J79" i="3"/>
  <c r="J95" i="3"/>
  <c r="J144" i="3"/>
  <c r="J150" i="3"/>
  <c r="J160" i="3"/>
  <c r="J208" i="3"/>
  <c r="J211" i="3"/>
  <c r="J214" i="3"/>
  <c r="J224" i="3"/>
  <c r="J227" i="3"/>
  <c r="J230" i="3"/>
  <c r="J243" i="3"/>
  <c r="J247" i="3"/>
  <c r="J254" i="3"/>
  <c r="J261" i="3"/>
  <c r="J265" i="3"/>
  <c r="J275" i="3"/>
  <c r="J279" i="3"/>
  <c r="J286" i="3"/>
  <c r="J293" i="3"/>
  <c r="J297" i="3"/>
  <c r="J307" i="3"/>
  <c r="J311" i="3"/>
  <c r="J318" i="3"/>
  <c r="J321" i="3"/>
  <c r="J331" i="3"/>
  <c r="J334" i="3"/>
  <c r="J401" i="3"/>
  <c r="J397" i="3"/>
  <c r="J393" i="3"/>
  <c r="J385" i="3"/>
  <c r="J377" i="3"/>
  <c r="J369" i="3"/>
  <c r="J361" i="3"/>
  <c r="J355" i="3"/>
  <c r="J350" i="3"/>
  <c r="J336" i="3"/>
  <c r="J304" i="3"/>
  <c r="J288" i="3"/>
  <c r="J272" i="3"/>
  <c r="J256" i="3"/>
  <c r="J240" i="3"/>
  <c r="J43" i="3"/>
  <c r="J55" i="3"/>
  <c r="J63" i="3"/>
  <c r="J83" i="3"/>
  <c r="J99" i="3"/>
  <c r="J107" i="3"/>
  <c r="J115" i="3"/>
  <c r="J128" i="3"/>
  <c r="J176" i="3"/>
  <c r="J179" i="3"/>
  <c r="J195" i="3"/>
  <c r="J32" i="3"/>
  <c r="J44" i="3"/>
  <c r="J56" i="3"/>
  <c r="J64" i="3"/>
  <c r="J76" i="3"/>
  <c r="J92" i="3"/>
  <c r="J100" i="3"/>
  <c r="J112" i="3"/>
  <c r="J116" i="3"/>
  <c r="J122" i="3"/>
  <c r="J132" i="3"/>
  <c r="J138" i="3"/>
  <c r="J148" i="3"/>
  <c r="J154" i="3"/>
  <c r="J164" i="3"/>
  <c r="J170" i="3"/>
  <c r="J183" i="3"/>
  <c r="J186" i="3"/>
  <c r="J196" i="3"/>
  <c r="J199" i="3"/>
  <c r="J202" i="3"/>
  <c r="J212" i="3"/>
  <c r="J215" i="3"/>
  <c r="J218" i="3"/>
  <c r="J228" i="3"/>
  <c r="J231" i="3"/>
  <c r="J234" i="3"/>
  <c r="J251" i="3"/>
  <c r="J255" i="3"/>
  <c r="J262" i="3"/>
  <c r="J269" i="3"/>
  <c r="J273" i="3"/>
  <c r="J283" i="3"/>
  <c r="J287" i="3"/>
  <c r="J294" i="3"/>
  <c r="J301" i="3"/>
  <c r="J305" i="3"/>
  <c r="J315" i="3"/>
  <c r="J319" i="3"/>
  <c r="J325" i="3"/>
  <c r="J329" i="3"/>
  <c r="J335" i="3"/>
  <c r="J341" i="3"/>
  <c r="J396" i="3"/>
  <c r="J392" i="3"/>
  <c r="J388" i="3"/>
  <c r="J384" i="3"/>
  <c r="J380" i="3"/>
  <c r="J376" i="3"/>
  <c r="J372" i="3"/>
  <c r="J368" i="3"/>
  <c r="J364" i="3"/>
  <c r="J358" i="3"/>
  <c r="J354" i="3"/>
  <c r="J349" i="3"/>
  <c r="J345" i="3"/>
  <c r="J332" i="3"/>
  <c r="J316" i="3"/>
  <c r="J300" i="3"/>
  <c r="J284" i="3"/>
  <c r="J268" i="3"/>
  <c r="J252" i="3"/>
  <c r="J236" i="3"/>
  <c r="J23" i="3"/>
  <c r="J39" i="3"/>
  <c r="J59" i="3"/>
  <c r="J75" i="3"/>
  <c r="J91" i="3"/>
  <c r="J103" i="3"/>
  <c r="J111" i="3"/>
  <c r="J118" i="3"/>
  <c r="J147" i="3"/>
  <c r="J182" i="3"/>
  <c r="J192" i="3"/>
  <c r="J24" i="3"/>
  <c r="J28" i="3"/>
  <c r="J40" i="3"/>
  <c r="J52" i="3"/>
  <c r="J68" i="3"/>
  <c r="J80" i="3"/>
  <c r="J88" i="3"/>
  <c r="J104" i="3"/>
  <c r="J108" i="3"/>
  <c r="J119" i="3"/>
  <c r="J151" i="3"/>
  <c r="J29" i="3"/>
  <c r="J37" i="3"/>
  <c r="J45" i="3"/>
  <c r="J49" i="3"/>
  <c r="J57" i="3"/>
  <c r="J65" i="3"/>
  <c r="J73" i="3"/>
  <c r="J81" i="3"/>
  <c r="J89" i="3"/>
  <c r="J93" i="3"/>
  <c r="J97" i="3"/>
  <c r="J101" i="3"/>
  <c r="J105" i="3"/>
  <c r="J109" i="3"/>
  <c r="J113" i="3"/>
  <c r="J120" i="3"/>
  <c r="J123" i="3"/>
  <c r="J126" i="3"/>
  <c r="J136" i="3"/>
  <c r="J139" i="3"/>
  <c r="J142" i="3"/>
  <c r="J152" i="3"/>
  <c r="J155" i="3"/>
  <c r="J158" i="3"/>
  <c r="J168" i="3"/>
  <c r="J171" i="3"/>
  <c r="J174" i="3"/>
  <c r="J184" i="3"/>
  <c r="J187" i="3"/>
  <c r="J190" i="3"/>
  <c r="J200" i="3"/>
  <c r="J203" i="3"/>
  <c r="J206" i="3"/>
  <c r="J216" i="3"/>
  <c r="J219" i="3"/>
  <c r="J222" i="3"/>
  <c r="J232" i="3"/>
  <c r="J235" i="3"/>
  <c r="J238" i="3"/>
  <c r="J245" i="3"/>
  <c r="J249" i="3"/>
  <c r="J259" i="3"/>
  <c r="J263" i="3"/>
  <c r="J270" i="3"/>
  <c r="J277" i="3"/>
  <c r="J281" i="3"/>
  <c r="J291" i="3"/>
  <c r="J295" i="3"/>
  <c r="J302" i="3"/>
  <c r="J309" i="3"/>
  <c r="J313" i="3"/>
  <c r="J339" i="3"/>
  <c r="J342" i="3"/>
  <c r="J399" i="3"/>
  <c r="J395" i="3"/>
  <c r="J387" i="3"/>
  <c r="J379" i="3"/>
  <c r="J371" i="3"/>
  <c r="J363" i="3"/>
  <c r="J357" i="3"/>
  <c r="J344" i="3"/>
  <c r="J328" i="3"/>
  <c r="J312" i="3"/>
  <c r="J296" i="3"/>
  <c r="J280" i="3"/>
  <c r="J264" i="3"/>
  <c r="J248" i="3"/>
</calcChain>
</file>

<file path=xl/sharedStrings.xml><?xml version="1.0" encoding="utf-8"?>
<sst xmlns="http://schemas.openxmlformats.org/spreadsheetml/2006/main" count="6277" uniqueCount="1925">
  <si>
    <t>Bruttoinlandsprodukt/Bruttowertschöpfung nach
Wirtschaftsbereichen - Jahressumme - regionale Tiefe:
Kreise und krfr. Städte</t>
  </si>
  <si>
    <t>VGR der Länder: Entstehungsrechnung</t>
  </si>
  <si>
    <t>Jahr
Kreise und kreisfreie Städte</t>
  </si>
  <si>
    <t>Bruttoinlandsprodukt</t>
  </si>
  <si>
    <t>Bruttoinlandsprodukt je Erwerbstätigen</t>
  </si>
  <si>
    <t>Bruttoinlandsprodukt je Einwohner</t>
  </si>
  <si>
    <t>BWS zu Herstellungspreisen in jeweiligen Preisen</t>
  </si>
  <si>
    <t>WZ 2008-Abschnitte und Zusammenfassungen</t>
  </si>
  <si>
    <t>Insgesamt</t>
  </si>
  <si>
    <t>Land- und Forstwirtschaft, Fischerei (A)</t>
  </si>
  <si>
    <t>Produzierendes Gewerbe ohne Baugewerbe (B-E)</t>
  </si>
  <si>
    <t>Verarbeitendes Gewerbe (C)</t>
  </si>
  <si>
    <t>Baugewerbe (F)</t>
  </si>
  <si>
    <t>Handel,Verkehr,Gastgewerbe,Informa-/Kommunikation</t>
  </si>
  <si>
    <t>Fin-,Vers.-,Unt.-dienstl.,Grundst.-/Wohnungswesen</t>
  </si>
  <si>
    <t>öffentl. u. sonst. Dienstl.,Erziehung, Gesundheit</t>
  </si>
  <si>
    <t>Tsd. EUR</t>
  </si>
  <si>
    <t>EUR</t>
  </si>
  <si>
    <t>2017</t>
  </si>
  <si>
    <t>DG</t>
  </si>
  <si>
    <t>Deutschland</t>
  </si>
  <si>
    <t>01</t>
  </si>
  <si>
    <t xml:space="preserve">  Schleswig-Holstein</t>
  </si>
  <si>
    <t>01001</t>
  </si>
  <si>
    <t xml:space="preserve">      Flensburg, Kreisfreie Stadt</t>
  </si>
  <si>
    <t>01002</t>
  </si>
  <si>
    <t xml:space="preserve">      Kiel, Landeshauptstadt, Kreisfreie Stadt</t>
  </si>
  <si>
    <t>01003</t>
  </si>
  <si>
    <t xml:space="preserve">      Lübeck, Hansestadt, Kreisfreie Stadt</t>
  </si>
  <si>
    <t>01004</t>
  </si>
  <si>
    <t xml:space="preserve">      Neumünster, Kreisfreie Stadt</t>
  </si>
  <si>
    <t>01051</t>
  </si>
  <si>
    <t xml:space="preserve">      Dithmarschen, Landkreis</t>
  </si>
  <si>
    <t>01053</t>
  </si>
  <si>
    <t xml:space="preserve">      Herzogtum Lauenburg, Landkreis</t>
  </si>
  <si>
    <t>01054</t>
  </si>
  <si>
    <t xml:space="preserve">      Nordfriesland, Landkreis</t>
  </si>
  <si>
    <t>01055</t>
  </si>
  <si>
    <t xml:space="preserve">      Ostholstein, Landkreis</t>
  </si>
  <si>
    <t>01056</t>
  </si>
  <si>
    <t xml:space="preserve">      Pinneberg, Landkreis</t>
  </si>
  <si>
    <t>01057</t>
  </si>
  <si>
    <t xml:space="preserve">      Plön, Landkreis</t>
  </si>
  <si>
    <t>01058</t>
  </si>
  <si>
    <t xml:space="preserve">      Rendsburg-Eckernförde, Landkreis</t>
  </si>
  <si>
    <t>01059</t>
  </si>
  <si>
    <t xml:space="preserve">      Schleswig-Flensburg, Landkreis</t>
  </si>
  <si>
    <t>01060</t>
  </si>
  <si>
    <t xml:space="preserve">      Segeberg, Landkreis</t>
  </si>
  <si>
    <t>01061</t>
  </si>
  <si>
    <t xml:space="preserve">      Steinburg, Landkreis</t>
  </si>
  <si>
    <t>01062</t>
  </si>
  <si>
    <t xml:space="preserve">      Stormarn, Landkreis</t>
  </si>
  <si>
    <t>02</t>
  </si>
  <si>
    <t xml:space="preserve">  Hamburg</t>
  </si>
  <si>
    <t>03</t>
  </si>
  <si>
    <t xml:space="preserve">  Niedersachsen</t>
  </si>
  <si>
    <t>031</t>
  </si>
  <si>
    <t xml:space="preserve">    Braunschweig, Stat. Region</t>
  </si>
  <si>
    <t>03101</t>
  </si>
  <si>
    <t xml:space="preserve">      Braunschweig, Kreisfreie Stadt</t>
  </si>
  <si>
    <t>03102</t>
  </si>
  <si>
    <t xml:space="preserve">      Salzgitter, Kreisfreie Stadt</t>
  </si>
  <si>
    <t>03103</t>
  </si>
  <si>
    <t xml:space="preserve">      Wolfsburg, Kreisfreie Stadt</t>
  </si>
  <si>
    <t>03151</t>
  </si>
  <si>
    <t xml:space="preserve">      Gifhorn, Landkreis</t>
  </si>
  <si>
    <t>03152</t>
  </si>
  <si>
    <t xml:space="preserve">      Göttingen, Landkreis</t>
  </si>
  <si>
    <t>-</t>
  </si>
  <si>
    <t>03153</t>
  </si>
  <si>
    <t xml:space="preserve">      Goslar, Landkreis</t>
  </si>
  <si>
    <t>03154</t>
  </si>
  <si>
    <t xml:space="preserve">      Helmstedt, Landkreis</t>
  </si>
  <si>
    <t>03155</t>
  </si>
  <si>
    <t xml:space="preserve">      Northeim, Landkreis</t>
  </si>
  <si>
    <t>03156</t>
  </si>
  <si>
    <t xml:space="preserve">      Osterode am Harz, Landkreis</t>
  </si>
  <si>
    <t>03157</t>
  </si>
  <si>
    <t xml:space="preserve">      Peine, Landkreis</t>
  </si>
  <si>
    <t>03158</t>
  </si>
  <si>
    <t xml:space="preserve">      Wolfenbüttel, Landkreis</t>
  </si>
  <si>
    <t>03159</t>
  </si>
  <si>
    <t>032</t>
  </si>
  <si>
    <t xml:space="preserve">    Hannover, Stat. Region</t>
  </si>
  <si>
    <t>03241</t>
  </si>
  <si>
    <t xml:space="preserve">      Region Hannover, Landkreis</t>
  </si>
  <si>
    <t>03241001</t>
  </si>
  <si>
    <t xml:space="preserve">      Hannover, Landeshauptstadt</t>
  </si>
  <si>
    <t>03251</t>
  </si>
  <si>
    <t xml:space="preserve">      Diepholz, Landkreis</t>
  </si>
  <si>
    <t>03252</t>
  </si>
  <si>
    <t xml:space="preserve">      Hameln-Pyrmont, Landkreis</t>
  </si>
  <si>
    <t>03254</t>
  </si>
  <si>
    <t xml:space="preserve">      Hildesheim, Landkreis</t>
  </si>
  <si>
    <t>03255</t>
  </si>
  <si>
    <t xml:space="preserve">      Holzminden, Landkreis</t>
  </si>
  <si>
    <t>03256</t>
  </si>
  <si>
    <t xml:space="preserve">      Nienburg (Weser), Landkreis</t>
  </si>
  <si>
    <t>03257</t>
  </si>
  <si>
    <t xml:space="preserve">      Schaumburg, Landkreis</t>
  </si>
  <si>
    <t>033</t>
  </si>
  <si>
    <t xml:space="preserve">    Lüneburg, Stat. Region</t>
  </si>
  <si>
    <t>03351</t>
  </si>
  <si>
    <t xml:space="preserve">      Celle, Landkreis</t>
  </si>
  <si>
    <t>03352</t>
  </si>
  <si>
    <t xml:space="preserve">      Cuxhaven, Landkreis</t>
  </si>
  <si>
    <t>03353</t>
  </si>
  <si>
    <t xml:space="preserve">      Harburg, Landkreis</t>
  </si>
  <si>
    <t>03354</t>
  </si>
  <si>
    <t xml:space="preserve">      Lüchow-Dannenberg, Landkreis</t>
  </si>
  <si>
    <t>03355</t>
  </si>
  <si>
    <t xml:space="preserve">      Lüneburg, Landkreis</t>
  </si>
  <si>
    <t>03356</t>
  </si>
  <si>
    <t xml:space="preserve">      Osterholz, Landkreis</t>
  </si>
  <si>
    <t>03357</t>
  </si>
  <si>
    <t xml:space="preserve">      Rotenburg (Wümme), Landkreis</t>
  </si>
  <si>
    <t>03358</t>
  </si>
  <si>
    <t xml:space="preserve">      Heidekreis, Landkreis</t>
  </si>
  <si>
    <t>03359</t>
  </si>
  <si>
    <t xml:space="preserve">      Stade, Landkreis</t>
  </si>
  <si>
    <t>03360</t>
  </si>
  <si>
    <t xml:space="preserve">      Uelzen, Landkreis</t>
  </si>
  <si>
    <t>03361</t>
  </si>
  <si>
    <t xml:space="preserve">      Verden, Landkreis</t>
  </si>
  <si>
    <t>034</t>
  </si>
  <si>
    <t xml:space="preserve">    Weser-Ems, Stat. Region</t>
  </si>
  <si>
    <t>03401</t>
  </si>
  <si>
    <t xml:space="preserve">      Delmenhorst, Kreisfreie Stadt</t>
  </si>
  <si>
    <t>03402</t>
  </si>
  <si>
    <t xml:space="preserve">      Emden, Kreisfreie Stadt</t>
  </si>
  <si>
    <t>03403</t>
  </si>
  <si>
    <t xml:space="preserve">      Oldenburg (Oldenburg), Kreisfreie Stadt</t>
  </si>
  <si>
    <t>03404</t>
  </si>
  <si>
    <t xml:space="preserve">      Osnabrück, Kreisfreie Stadt</t>
  </si>
  <si>
    <t>03405</t>
  </si>
  <si>
    <t xml:space="preserve">      Wilhelmshaven, Kreisfreie Stadt</t>
  </si>
  <si>
    <t>03451</t>
  </si>
  <si>
    <t xml:space="preserve">      Ammerland, Landkreis</t>
  </si>
  <si>
    <t>03452</t>
  </si>
  <si>
    <t xml:space="preserve">      Aurich, Landkreis</t>
  </si>
  <si>
    <t>03453</t>
  </si>
  <si>
    <t xml:space="preserve">      Cloppenburg, Landkreis</t>
  </si>
  <si>
    <t>03454</t>
  </si>
  <si>
    <t xml:space="preserve">      Emsland, Landkreis</t>
  </si>
  <si>
    <t>03455</t>
  </si>
  <si>
    <t xml:space="preserve">      Friesland, Landkreis</t>
  </si>
  <si>
    <t>03456</t>
  </si>
  <si>
    <t xml:space="preserve">      Grafschaft Bentheim, Landkreis</t>
  </si>
  <si>
    <t>03457</t>
  </si>
  <si>
    <t xml:space="preserve">      Leer, Landkreis</t>
  </si>
  <si>
    <t>03458</t>
  </si>
  <si>
    <t xml:space="preserve">      Oldenburg, Landkreis</t>
  </si>
  <si>
    <t>03459</t>
  </si>
  <si>
    <t xml:space="preserve">      Osnabrück, Landkreis</t>
  </si>
  <si>
    <t>03460</t>
  </si>
  <si>
    <t xml:space="preserve">      Vechta, Landkreis</t>
  </si>
  <si>
    <t>03461</t>
  </si>
  <si>
    <t xml:space="preserve">      Wesermarsch, Landkreis</t>
  </si>
  <si>
    <t>03462</t>
  </si>
  <si>
    <t xml:space="preserve">      Wittmund, Landkreis</t>
  </si>
  <si>
    <t>04</t>
  </si>
  <si>
    <t xml:space="preserve">  Bremen</t>
  </si>
  <si>
    <t>04011</t>
  </si>
  <si>
    <t xml:space="preserve">      Bremen, Kreisfreie Stadt</t>
  </si>
  <si>
    <t>04012</t>
  </si>
  <si>
    <t xml:space="preserve">      Bremerhaven, Kreisfreie Stadt</t>
  </si>
  <si>
    <t>05</t>
  </si>
  <si>
    <t xml:space="preserve">  Nordrhein-Westfalen</t>
  </si>
  <si>
    <t>051</t>
  </si>
  <si>
    <t xml:space="preserve">    Düsseldorf, Regierungsbezirk</t>
  </si>
  <si>
    <t>05111</t>
  </si>
  <si>
    <t xml:space="preserve">      Düsseldorf, Kreisfreie Stadt</t>
  </si>
  <si>
    <t>05112</t>
  </si>
  <si>
    <t xml:space="preserve">      Duisburg, Kreisfreie Stadt</t>
  </si>
  <si>
    <t>05113</t>
  </si>
  <si>
    <t xml:space="preserve">      Essen, Kreisfreie Stadt</t>
  </si>
  <si>
    <t>05114</t>
  </si>
  <si>
    <t xml:space="preserve">      Krefeld, Kreisfreie Stadt</t>
  </si>
  <si>
    <t>05116</t>
  </si>
  <si>
    <t xml:space="preserve">      Mönchengladbach, Kreisfreie Stadt</t>
  </si>
  <si>
    <t>05117</t>
  </si>
  <si>
    <t xml:space="preserve">      Mülheim an der Ruhr, Kreisfreie Stadt</t>
  </si>
  <si>
    <t>05119</t>
  </si>
  <si>
    <t xml:space="preserve">      Oberhausen, Kreisfreie Stadt</t>
  </si>
  <si>
    <t>05120</t>
  </si>
  <si>
    <t xml:space="preserve">      Remscheid, Kreisfreie Stadt</t>
  </si>
  <si>
    <t>05122</t>
  </si>
  <si>
    <t xml:space="preserve">      Solingen, Kreisfreie Stadt</t>
  </si>
  <si>
    <t>05124</t>
  </si>
  <si>
    <t xml:space="preserve">      Wuppertal, Kreisfreie Stadt</t>
  </si>
  <si>
    <t>05154</t>
  </si>
  <si>
    <t xml:space="preserve">      Kleve, Kreis</t>
  </si>
  <si>
    <t>05158</t>
  </si>
  <si>
    <t xml:space="preserve">      Mettmann, Kreis</t>
  </si>
  <si>
    <t>05162</t>
  </si>
  <si>
    <t xml:space="preserve">      Rhein-Kreis Neuss</t>
  </si>
  <si>
    <t>05166</t>
  </si>
  <si>
    <t xml:space="preserve">      Viersen, Kreis</t>
  </si>
  <si>
    <t>05170</t>
  </si>
  <si>
    <t xml:space="preserve">      Wesel, Kreis</t>
  </si>
  <si>
    <t>053</t>
  </si>
  <si>
    <t xml:space="preserve">    Köln, Regierungsbezirk</t>
  </si>
  <si>
    <t>05314</t>
  </si>
  <si>
    <t xml:space="preserve">      Bonn, Kreisfreie Stadt</t>
  </si>
  <si>
    <t>05315</t>
  </si>
  <si>
    <t xml:space="preserve">      Köln, Kreisfreie Stadt</t>
  </si>
  <si>
    <t>05316</t>
  </si>
  <si>
    <t xml:space="preserve">      Leverkusen, Kreisfreie Stadt</t>
  </si>
  <si>
    <t>05334</t>
  </si>
  <si>
    <t xml:space="preserve">      Städteregion Aachen (einschl. Stadt Aachen)</t>
  </si>
  <si>
    <t>05334002</t>
  </si>
  <si>
    <t xml:space="preserve">      Aachen, krfr. Stadt</t>
  </si>
  <si>
    <t>.</t>
  </si>
  <si>
    <t>05354</t>
  </si>
  <si>
    <t xml:space="preserve">      Aachen, Kreis</t>
  </si>
  <si>
    <t>05358</t>
  </si>
  <si>
    <t xml:space="preserve">      Düren, Kreis</t>
  </si>
  <si>
    <t>05362</t>
  </si>
  <si>
    <t xml:space="preserve">      Rhein-Erft-Kreis</t>
  </si>
  <si>
    <t>05366</t>
  </si>
  <si>
    <t xml:space="preserve">      Euskirchen, Kreis</t>
  </si>
  <si>
    <t>05370</t>
  </si>
  <si>
    <t xml:space="preserve">      Heinsberg, Kreis</t>
  </si>
  <si>
    <t>05374</t>
  </si>
  <si>
    <t xml:space="preserve">      Oberbergischer Kreis</t>
  </si>
  <si>
    <t>05378</t>
  </si>
  <si>
    <t xml:space="preserve">      Rheinisch-Bergischer Kreis</t>
  </si>
  <si>
    <t>05382</t>
  </si>
  <si>
    <t xml:space="preserve">      Rhein-Sieg-Kreis</t>
  </si>
  <si>
    <t>055</t>
  </si>
  <si>
    <t xml:space="preserve">    Münster, Regierungsbezirk</t>
  </si>
  <si>
    <t>05512</t>
  </si>
  <si>
    <t xml:space="preserve">      Bottrop, Kreisfreie Stadt</t>
  </si>
  <si>
    <t>05513</t>
  </si>
  <si>
    <t xml:space="preserve">      Gelsenkirchen, Kreisfreie Stadt</t>
  </si>
  <si>
    <t>05515</t>
  </si>
  <si>
    <t xml:space="preserve">      Münster, Kreisfreie Stadt</t>
  </si>
  <si>
    <t>05554</t>
  </si>
  <si>
    <t xml:space="preserve">      Borken, Kreis</t>
  </si>
  <si>
    <t>05558</t>
  </si>
  <si>
    <t xml:space="preserve">      Coesfeld, Kreis</t>
  </si>
  <si>
    <t>05562</t>
  </si>
  <si>
    <t xml:space="preserve">      Recklinghausen, Kreis</t>
  </si>
  <si>
    <t>05566</t>
  </si>
  <si>
    <t xml:space="preserve">      Steinfurt, Kreis</t>
  </si>
  <si>
    <t>05570</t>
  </si>
  <si>
    <t xml:space="preserve">      Warendorf, Kreis</t>
  </si>
  <si>
    <t>057</t>
  </si>
  <si>
    <t xml:space="preserve">    Detmold, Regierungsbezirk</t>
  </si>
  <si>
    <t>05711</t>
  </si>
  <si>
    <t xml:space="preserve">      Bielefeld, Kreisfreie Stadt</t>
  </si>
  <si>
    <t>05754</t>
  </si>
  <si>
    <t xml:space="preserve">      Gütersloh, Kreis</t>
  </si>
  <si>
    <t>05758</t>
  </si>
  <si>
    <t xml:space="preserve">      Herford, Kreis</t>
  </si>
  <si>
    <t>05762</t>
  </si>
  <si>
    <t xml:space="preserve">      Höxter, Kreis</t>
  </si>
  <si>
    <t>05766</t>
  </si>
  <si>
    <t xml:space="preserve">      Lippe, Kreis</t>
  </si>
  <si>
    <t>05770</t>
  </si>
  <si>
    <t xml:space="preserve">      Minden-Lübbecke, Kreis</t>
  </si>
  <si>
    <t>05774</t>
  </si>
  <si>
    <t xml:space="preserve">      Paderborn, Kreis</t>
  </si>
  <si>
    <t>059</t>
  </si>
  <si>
    <t xml:space="preserve">    Arnsberg, Regierungsbezirk</t>
  </si>
  <si>
    <t>05911</t>
  </si>
  <si>
    <t xml:space="preserve">      Bochum, Kreisfreie Stadt</t>
  </si>
  <si>
    <t>05913</t>
  </si>
  <si>
    <t xml:space="preserve">      Dortmund, Kreisfreie Stadt</t>
  </si>
  <si>
    <t>05914</t>
  </si>
  <si>
    <t xml:space="preserve">      Hagen, Kreisfreie Stadt</t>
  </si>
  <si>
    <t>05915</t>
  </si>
  <si>
    <t xml:space="preserve">      Hamm, Kreisfreie Stadt</t>
  </si>
  <si>
    <t>05916</t>
  </si>
  <si>
    <t xml:space="preserve">      Herne, Kreisfreie Stadt</t>
  </si>
  <si>
    <t>05954</t>
  </si>
  <si>
    <t xml:space="preserve">      Ennepe-Ruhr-Kreis</t>
  </si>
  <si>
    <t>05958</t>
  </si>
  <si>
    <t xml:space="preserve">      Hochsauerlandkreis</t>
  </si>
  <si>
    <t>05962</t>
  </si>
  <si>
    <t xml:space="preserve">      Märkischer Kreis</t>
  </si>
  <si>
    <t>05966</t>
  </si>
  <si>
    <t xml:space="preserve">      Olpe, Kreis</t>
  </si>
  <si>
    <t>05970</t>
  </si>
  <si>
    <t xml:space="preserve">      Siegen-Wittgenstein, Kreis</t>
  </si>
  <si>
    <t>05974</t>
  </si>
  <si>
    <t xml:space="preserve">      Soest, Kreis</t>
  </si>
  <si>
    <t>05978</t>
  </si>
  <si>
    <t xml:space="preserve">      Unna, Kreis</t>
  </si>
  <si>
    <t>06</t>
  </si>
  <si>
    <t xml:space="preserve">  Hessen</t>
  </si>
  <si>
    <t>064</t>
  </si>
  <si>
    <t xml:space="preserve">    Darmstadt, Regierungsbezirk</t>
  </si>
  <si>
    <t>06411</t>
  </si>
  <si>
    <t xml:space="preserve">      Darmstadt, Kreisfreie Stadt</t>
  </si>
  <si>
    <t>06412</t>
  </si>
  <si>
    <t xml:space="preserve">      Frankfurt am Main, Kreisfreie Stadt</t>
  </si>
  <si>
    <t>06413</t>
  </si>
  <si>
    <t xml:space="preserve">      Offenbach am Main, Kreisfreie Stadt</t>
  </si>
  <si>
    <t>06414</t>
  </si>
  <si>
    <t xml:space="preserve">      Wiesbaden, Landeshauptstadt, Kreisfreie Stadt</t>
  </si>
  <si>
    <t>06431</t>
  </si>
  <si>
    <t xml:space="preserve">      Bergstraße, Landkreis</t>
  </si>
  <si>
    <t>06432</t>
  </si>
  <si>
    <t xml:space="preserve">      Darmstadt-Dieburg, Landkreis</t>
  </si>
  <si>
    <t>06433</t>
  </si>
  <si>
    <t xml:space="preserve">      Groß-Gerau, Landkreis</t>
  </si>
  <si>
    <t>06434</t>
  </si>
  <si>
    <t xml:space="preserve">      Hochtaunuskreis</t>
  </si>
  <si>
    <t>06435</t>
  </si>
  <si>
    <t xml:space="preserve">      Main-Kinzig-Kreis</t>
  </si>
  <si>
    <t>06436</t>
  </si>
  <si>
    <t xml:space="preserve">      Main-Taunus-Kreis</t>
  </si>
  <si>
    <t>06437</t>
  </si>
  <si>
    <t xml:space="preserve">      Odenwaldkreis</t>
  </si>
  <si>
    <t>06438</t>
  </si>
  <si>
    <t xml:space="preserve">      Offenbach, Landkreis</t>
  </si>
  <si>
    <t>06439</t>
  </si>
  <si>
    <t xml:space="preserve">      Rheingau-Taunus-Kreis</t>
  </si>
  <si>
    <t>06440</t>
  </si>
  <si>
    <t xml:space="preserve">      Wetteraukreis</t>
  </si>
  <si>
    <t>065</t>
  </si>
  <si>
    <t xml:space="preserve">    Gießen, Regierungsbezirk</t>
  </si>
  <si>
    <t>06531</t>
  </si>
  <si>
    <t xml:space="preserve">      Gießen, Landkreis</t>
  </si>
  <si>
    <t>06532</t>
  </si>
  <si>
    <t xml:space="preserve">      Lahn-Dill-Kreis</t>
  </si>
  <si>
    <t>06533</t>
  </si>
  <si>
    <t xml:space="preserve">      Limburg-Weilburg, Landkreis</t>
  </si>
  <si>
    <t>06534</t>
  </si>
  <si>
    <t xml:space="preserve">      Marburg-Biedenkopf, Landkreis</t>
  </si>
  <si>
    <t>06535</t>
  </si>
  <si>
    <t xml:space="preserve">      Vogelsbergkreis</t>
  </si>
  <si>
    <t>066</t>
  </si>
  <si>
    <t xml:space="preserve">    Kassel, Regierungsbezirk</t>
  </si>
  <si>
    <t>06611</t>
  </si>
  <si>
    <t xml:space="preserve">      Kassel, Kreisfreie Stadt</t>
  </si>
  <si>
    <t>06631</t>
  </si>
  <si>
    <t xml:space="preserve">      Fulda, Landkreis</t>
  </si>
  <si>
    <t>06632</t>
  </si>
  <si>
    <t xml:space="preserve">      Hersfeld-Rotenburg, Landkreis</t>
  </si>
  <si>
    <t>06633</t>
  </si>
  <si>
    <t xml:space="preserve">      Kassel, Landkreis</t>
  </si>
  <si>
    <t>06634</t>
  </si>
  <si>
    <t xml:space="preserve">      Schwalm-Eder-Kreis</t>
  </si>
  <si>
    <t>06635</t>
  </si>
  <si>
    <t xml:space="preserve">      Waldeck-Frankenberg, Landkreis</t>
  </si>
  <si>
    <t>06636</t>
  </si>
  <si>
    <t xml:space="preserve">      Werra-Meißner-Kreis</t>
  </si>
  <si>
    <t>07</t>
  </si>
  <si>
    <t xml:space="preserve">  Rheinland-Pfalz</t>
  </si>
  <si>
    <t>071</t>
  </si>
  <si>
    <t xml:space="preserve">    Koblenz, Stat. Region</t>
  </si>
  <si>
    <t>07111</t>
  </si>
  <si>
    <t xml:space="preserve">      Koblenz, Kreisfreie Stadt</t>
  </si>
  <si>
    <t>07131</t>
  </si>
  <si>
    <t xml:space="preserve">      Ahrweiler, Landkreis</t>
  </si>
  <si>
    <t>07132</t>
  </si>
  <si>
    <t xml:space="preserve">      Altenkirchen (Westerwald), Landkreis</t>
  </si>
  <si>
    <t>07133</t>
  </si>
  <si>
    <t xml:space="preserve">      Bad Kreuznach, Landkreis</t>
  </si>
  <si>
    <t>07134</t>
  </si>
  <si>
    <t xml:space="preserve">      Birkenfeld, Landkreis</t>
  </si>
  <si>
    <t>07135</t>
  </si>
  <si>
    <t xml:space="preserve">      Cochem-Zell, Landkreis</t>
  </si>
  <si>
    <t>07137</t>
  </si>
  <si>
    <t xml:space="preserve">      Mayen-Koblenz, Landkreis</t>
  </si>
  <si>
    <t>07138</t>
  </si>
  <si>
    <t xml:space="preserve">      Neuwied, Landkreis</t>
  </si>
  <si>
    <t>07140</t>
  </si>
  <si>
    <t xml:space="preserve">      Rhein-Hunsrück-Kreis</t>
  </si>
  <si>
    <t>07141</t>
  </si>
  <si>
    <t xml:space="preserve">      Rhein-Lahn-Kreis</t>
  </si>
  <si>
    <t>07143</t>
  </si>
  <si>
    <t xml:space="preserve">      Westerwaldkreis</t>
  </si>
  <si>
    <t>072</t>
  </si>
  <si>
    <t xml:space="preserve">    Trier, Stat. Region</t>
  </si>
  <si>
    <t>07211</t>
  </si>
  <si>
    <t xml:space="preserve">      Trier, Kreisfreie Stadt</t>
  </si>
  <si>
    <t>07231</t>
  </si>
  <si>
    <t xml:space="preserve">      Bernkastel-Wittlich, Landkreis</t>
  </si>
  <si>
    <t>07232</t>
  </si>
  <si>
    <t xml:space="preserve">      Eifelkreis Bitburg-Prüm</t>
  </si>
  <si>
    <t>07233</t>
  </si>
  <si>
    <t xml:space="preserve">      Vulkaneifel, Landkreis</t>
  </si>
  <si>
    <t>07235</t>
  </si>
  <si>
    <t xml:space="preserve">      Trier-Saarburg, Landkreis</t>
  </si>
  <si>
    <t>073</t>
  </si>
  <si>
    <t xml:space="preserve">    Rheinhessen-Pfalz, Stat. Region</t>
  </si>
  <si>
    <t>07311</t>
  </si>
  <si>
    <t xml:space="preserve">      Frankenthal (Pfalz), Kreisfreie Stadt</t>
  </si>
  <si>
    <t>07312</t>
  </si>
  <si>
    <t xml:space="preserve">      Kaiserslautern, Kreisfreie Stadt</t>
  </si>
  <si>
    <t>07313</t>
  </si>
  <si>
    <t xml:space="preserve">      Landau in der Pfalz, Kreisfreie Stadt</t>
  </si>
  <si>
    <t>07314</t>
  </si>
  <si>
    <t xml:space="preserve">      Ludwigshafen am Rhein, Kreisfreie Stadt</t>
  </si>
  <si>
    <t>07315</t>
  </si>
  <si>
    <t xml:space="preserve">      Mainz, Kreisfreie Stadt</t>
  </si>
  <si>
    <t>07316</t>
  </si>
  <si>
    <t xml:space="preserve">      Neustadt an der Weinstraße, Kreisfreie Stadt</t>
  </si>
  <si>
    <t>07317</t>
  </si>
  <si>
    <t xml:space="preserve">      Pirmasens, Kreisfreie Stadt</t>
  </si>
  <si>
    <t>07318</t>
  </si>
  <si>
    <t xml:space="preserve">      Speyer, Kreisfreie Stadt</t>
  </si>
  <si>
    <t>07319</t>
  </si>
  <si>
    <t xml:space="preserve">      Worms, Kreisfreie Stadt</t>
  </si>
  <si>
    <t>07320</t>
  </si>
  <si>
    <t xml:space="preserve">      Zweibrücken, Kreisfreie Stadt</t>
  </si>
  <si>
    <t>07331</t>
  </si>
  <si>
    <t xml:space="preserve">      Alzey-Worms, Landkreis</t>
  </si>
  <si>
    <t>07332</t>
  </si>
  <si>
    <t xml:space="preserve">      Bad Dürkheim, Landkreis</t>
  </si>
  <si>
    <t>07333</t>
  </si>
  <si>
    <t xml:space="preserve">      Donnersbergkreis</t>
  </si>
  <si>
    <t>07334</t>
  </si>
  <si>
    <t xml:space="preserve">      Germersheim, Landkreis</t>
  </si>
  <si>
    <t>07335</t>
  </si>
  <si>
    <t xml:space="preserve">      Kaiserslautern, Landkreis</t>
  </si>
  <si>
    <t>07336</t>
  </si>
  <si>
    <t xml:space="preserve">      Kusel, Landkreis</t>
  </si>
  <si>
    <t>07337</t>
  </si>
  <si>
    <t xml:space="preserve">      Südliche Weinstraße, Landkreis</t>
  </si>
  <si>
    <t>07338</t>
  </si>
  <si>
    <t xml:space="preserve">      Rhein-Pfalz-Kreis</t>
  </si>
  <si>
    <t>07339</t>
  </si>
  <si>
    <t xml:space="preserve">      Mainz-Bingen, Landkreis</t>
  </si>
  <si>
    <t>07340</t>
  </si>
  <si>
    <t xml:space="preserve">      Südwestpfalz, Landkreis</t>
  </si>
  <si>
    <t>08</t>
  </si>
  <si>
    <t xml:space="preserve">  Baden-Württemberg, Land</t>
  </si>
  <si>
    <t>081</t>
  </si>
  <si>
    <t xml:space="preserve">    Stuttgart, Regierungsbezirk</t>
  </si>
  <si>
    <t>08111</t>
  </si>
  <si>
    <t xml:space="preserve">      Stuttgart, Landeshauptstadt, Stadtkreis</t>
  </si>
  <si>
    <t>08115</t>
  </si>
  <si>
    <t xml:space="preserve">      Böblingen, Landkreis</t>
  </si>
  <si>
    <t>08116</t>
  </si>
  <si>
    <t xml:space="preserve">      Esslingen, Landkreis</t>
  </si>
  <si>
    <t>08117</t>
  </si>
  <si>
    <t xml:space="preserve">      Göppingen, Landkreis</t>
  </si>
  <si>
    <t>08118</t>
  </si>
  <si>
    <t xml:space="preserve">      Ludwigsburg, Landkreis</t>
  </si>
  <si>
    <t>08119</t>
  </si>
  <si>
    <t xml:space="preserve">      Rems-Murr-Kreis, Landkreis</t>
  </si>
  <si>
    <t>08121</t>
  </si>
  <si>
    <t xml:space="preserve">      Heilbronn, Stadtkreis</t>
  </si>
  <si>
    <t>08125</t>
  </si>
  <si>
    <t xml:space="preserve">      Heilbronn, Landkreis</t>
  </si>
  <si>
    <t>08126</t>
  </si>
  <si>
    <t xml:space="preserve">      Hohenlohekreis, Landkreis</t>
  </si>
  <si>
    <t>08127</t>
  </si>
  <si>
    <t xml:space="preserve">      Schwäbisch Hall, Landkreis</t>
  </si>
  <si>
    <t>08128</t>
  </si>
  <si>
    <t xml:space="preserve">      Main-Tauber-Kreis, Landkreis</t>
  </si>
  <si>
    <t>08135</t>
  </si>
  <si>
    <t xml:space="preserve">      Heidenheim, Landkreis</t>
  </si>
  <si>
    <t>08136</t>
  </si>
  <si>
    <t xml:space="preserve">      Ostalbkreis, Landkreis</t>
  </si>
  <si>
    <t>082</t>
  </si>
  <si>
    <t xml:space="preserve">    Karlsruhe, Regierungsbezirk</t>
  </si>
  <si>
    <t>08211</t>
  </si>
  <si>
    <t xml:space="preserve">      Baden-Baden, Stadtkreis</t>
  </si>
  <si>
    <t>08212</t>
  </si>
  <si>
    <t xml:space="preserve">      Karlsruhe, Stadtkreis</t>
  </si>
  <si>
    <t>08215</t>
  </si>
  <si>
    <t xml:space="preserve">      Karlsruhe, Landkreis</t>
  </si>
  <si>
    <t>08216</t>
  </si>
  <si>
    <t xml:space="preserve">      Rastatt, Landkreis</t>
  </si>
  <si>
    <t>08221</t>
  </si>
  <si>
    <t xml:space="preserve">      Heidelberg, Stadtkreis</t>
  </si>
  <si>
    <t>08222</t>
  </si>
  <si>
    <t xml:space="preserve">      Mannheim, Stadtkreis</t>
  </si>
  <si>
    <t>08225</t>
  </si>
  <si>
    <t xml:space="preserve">      Neckar-Odenwald-Kreis, Landkreis</t>
  </si>
  <si>
    <t>08226</t>
  </si>
  <si>
    <t xml:space="preserve">      Rhein-Neckar-Kreis, Landkreis</t>
  </si>
  <si>
    <t>08231</t>
  </si>
  <si>
    <t xml:space="preserve">      Pforzheim, Stadtkreis</t>
  </si>
  <si>
    <t>08235</t>
  </si>
  <si>
    <t xml:space="preserve">      Calw, Landkreis</t>
  </si>
  <si>
    <t>08236</t>
  </si>
  <si>
    <t xml:space="preserve">      Enzkreis, Landkreis</t>
  </si>
  <si>
    <t>08237</t>
  </si>
  <si>
    <t xml:space="preserve">      Freudenstadt, Landkreis</t>
  </si>
  <si>
    <t>083</t>
  </si>
  <si>
    <t xml:space="preserve">    Freiburg, Regierungsbezirk</t>
  </si>
  <si>
    <t>08311</t>
  </si>
  <si>
    <t xml:space="preserve">      Freiburg im Breisgau, Stadtkreis</t>
  </si>
  <si>
    <t>08315</t>
  </si>
  <si>
    <t xml:space="preserve">      Breisgau-Hochschwarzwald, Landkreis</t>
  </si>
  <si>
    <t>08316</t>
  </si>
  <si>
    <t xml:space="preserve">      Emmendingen, Landkreis</t>
  </si>
  <si>
    <t>08317</t>
  </si>
  <si>
    <t xml:space="preserve">      Ortenaukreis, Landkreis</t>
  </si>
  <si>
    <t>08325</t>
  </si>
  <si>
    <t xml:space="preserve">      Rottweil, Landkreis</t>
  </si>
  <si>
    <t>08326</t>
  </si>
  <si>
    <t xml:space="preserve">      Schwarzwald-Baar-Kreis, Landkreis</t>
  </si>
  <si>
    <t>08327</t>
  </si>
  <si>
    <t xml:space="preserve">      Tuttlingen, Landkreis</t>
  </si>
  <si>
    <t>08335</t>
  </si>
  <si>
    <t xml:space="preserve">      Konstanz, Landkreis</t>
  </si>
  <si>
    <t>08336</t>
  </si>
  <si>
    <t xml:space="preserve">      Lörrach, Landkreis</t>
  </si>
  <si>
    <t>08337</t>
  </si>
  <si>
    <t xml:space="preserve">      Waldshut, Landkreis</t>
  </si>
  <si>
    <t>084</t>
  </si>
  <si>
    <t xml:space="preserve">    Tübingen, Regierungsbezirk</t>
  </si>
  <si>
    <t>08415</t>
  </si>
  <si>
    <t xml:space="preserve">      Reutlingen, Landkreis</t>
  </si>
  <si>
    <t>08416</t>
  </si>
  <si>
    <t xml:space="preserve">      Tübingen, Landkreis</t>
  </si>
  <si>
    <t>08417</t>
  </si>
  <si>
    <t xml:space="preserve">      Zollernalbkreis, Landkreis</t>
  </si>
  <si>
    <t>08421</t>
  </si>
  <si>
    <t xml:space="preserve">      Ulm, Stadtkreis</t>
  </si>
  <si>
    <t>08425</t>
  </si>
  <si>
    <t xml:space="preserve">      Alb-Donau-Kreis, Landkreis</t>
  </si>
  <si>
    <t>08426</t>
  </si>
  <si>
    <t xml:space="preserve">      Biberach, Landkreis</t>
  </si>
  <si>
    <t>08435</t>
  </si>
  <si>
    <t xml:space="preserve">      Bodenseekreis, Landkreis</t>
  </si>
  <si>
    <t>08436</t>
  </si>
  <si>
    <t xml:space="preserve">      Ravensburg, Landkreis</t>
  </si>
  <si>
    <t>08437</t>
  </si>
  <si>
    <t xml:space="preserve">      Sigmaringen, Landkreis</t>
  </si>
  <si>
    <t>09</t>
  </si>
  <si>
    <t xml:space="preserve">  Bayern</t>
  </si>
  <si>
    <t>091</t>
  </si>
  <si>
    <t xml:space="preserve">    Oberbayern, Regierungsbezirk</t>
  </si>
  <si>
    <t>09161</t>
  </si>
  <si>
    <t xml:space="preserve">      Ingolstadt</t>
  </si>
  <si>
    <t>09162</t>
  </si>
  <si>
    <t xml:space="preserve">      München, Landeshauptstadt</t>
  </si>
  <si>
    <t>09163</t>
  </si>
  <si>
    <t xml:space="preserve">      Rosenheim</t>
  </si>
  <si>
    <t>09171</t>
  </si>
  <si>
    <t xml:space="preserve">      Altötting, Landkreis</t>
  </si>
  <si>
    <t>09172</t>
  </si>
  <si>
    <t xml:space="preserve">      Berchtesgadener Land, Landkreis</t>
  </si>
  <si>
    <t>09173</t>
  </si>
  <si>
    <t xml:space="preserve">      Bad Tölz-Wolfratshausen, Landkreis</t>
  </si>
  <si>
    <t>09174</t>
  </si>
  <si>
    <t xml:space="preserve">      Dachau, Landkreis</t>
  </si>
  <si>
    <t>09175</t>
  </si>
  <si>
    <t xml:space="preserve">      Ebersberg, Landkreis</t>
  </si>
  <si>
    <t>09176</t>
  </si>
  <si>
    <t xml:space="preserve">      Eichstätt, Landkreis</t>
  </si>
  <si>
    <t>09177</t>
  </si>
  <si>
    <t xml:space="preserve">      Erding, Landkreis</t>
  </si>
  <si>
    <t>09178</t>
  </si>
  <si>
    <t xml:space="preserve">      Freising, Landkreis</t>
  </si>
  <si>
    <t>09179</t>
  </si>
  <si>
    <t xml:space="preserve">      Fürstenfeldbruck, Landkreis</t>
  </si>
  <si>
    <t>09180</t>
  </si>
  <si>
    <t xml:space="preserve">      Garmisch-Partenkirchen, Landkreis</t>
  </si>
  <si>
    <t>09181</t>
  </si>
  <si>
    <t xml:space="preserve">      Landsberg am Lech, Landkreis</t>
  </si>
  <si>
    <t>09182</t>
  </si>
  <si>
    <t xml:space="preserve">      Miesbach, Landkreis</t>
  </si>
  <si>
    <t>09183</t>
  </si>
  <si>
    <t xml:space="preserve">      Mühldorf a.Inn, Landkreis</t>
  </si>
  <si>
    <t>09184</t>
  </si>
  <si>
    <t xml:space="preserve">      München, Landkreis</t>
  </si>
  <si>
    <t>09185</t>
  </si>
  <si>
    <t xml:space="preserve">      Neuburg-Schrobenhausen, Landkreis</t>
  </si>
  <si>
    <t>09186</t>
  </si>
  <si>
    <t xml:space="preserve">      Pfaffenhofen a.d.Ilm, Landkreis</t>
  </si>
  <si>
    <t>09187</t>
  </si>
  <si>
    <t xml:space="preserve">      Rosenheim, Landkreis</t>
  </si>
  <si>
    <t>09188</t>
  </si>
  <si>
    <t xml:space="preserve">      Starnberg, Landkreis</t>
  </si>
  <si>
    <t>09189</t>
  </si>
  <si>
    <t xml:space="preserve">      Traunstein, Landkreis</t>
  </si>
  <si>
    <t>09190</t>
  </si>
  <si>
    <t xml:space="preserve">      Weilheim-Schongau, Landkreis</t>
  </si>
  <si>
    <t>092</t>
  </si>
  <si>
    <t xml:space="preserve">    Niederbayern, Regierungsbezirk</t>
  </si>
  <si>
    <t>09261</t>
  </si>
  <si>
    <t xml:space="preserve">      Landshut</t>
  </si>
  <si>
    <t>09262</t>
  </si>
  <si>
    <t xml:space="preserve">      Passau</t>
  </si>
  <si>
    <t>09263</t>
  </si>
  <si>
    <t xml:space="preserve">      Straubing</t>
  </si>
  <si>
    <t>09271</t>
  </si>
  <si>
    <t xml:space="preserve">      Deggendorf, Landkreis</t>
  </si>
  <si>
    <t>09272</t>
  </si>
  <si>
    <t xml:space="preserve">      Freyung-Grafenau, Landkreis</t>
  </si>
  <si>
    <t>09273</t>
  </si>
  <si>
    <t xml:space="preserve">      Kelheim, Landkreis</t>
  </si>
  <si>
    <t>09274</t>
  </si>
  <si>
    <t xml:space="preserve">      Landshut, Landkreis</t>
  </si>
  <si>
    <t>09275</t>
  </si>
  <si>
    <t xml:space="preserve">      Passau, Landkreis</t>
  </si>
  <si>
    <t>09276</t>
  </si>
  <si>
    <t xml:space="preserve">      Regen, Landkreis</t>
  </si>
  <si>
    <t>09277</t>
  </si>
  <si>
    <t xml:space="preserve">      Rottal-Inn, Landkreis</t>
  </si>
  <si>
    <t>09278</t>
  </si>
  <si>
    <t xml:space="preserve">      Straubing-Bogen, Landkreis</t>
  </si>
  <si>
    <t>09279</t>
  </si>
  <si>
    <t xml:space="preserve">      Dingolfing-Landau, Landkreis</t>
  </si>
  <si>
    <t>093</t>
  </si>
  <si>
    <t xml:space="preserve">    Oberpfalz, Regierungsbezirk</t>
  </si>
  <si>
    <t>09361</t>
  </si>
  <si>
    <t xml:space="preserve">      Amberg</t>
  </si>
  <si>
    <t>09362</t>
  </si>
  <si>
    <t xml:space="preserve">      Regensburg</t>
  </si>
  <si>
    <t>09363</t>
  </si>
  <si>
    <t xml:space="preserve">      Weiden i.d.OPf.</t>
  </si>
  <si>
    <t>09371</t>
  </si>
  <si>
    <t xml:space="preserve">      Amberg-Sulzbach, Landkreis</t>
  </si>
  <si>
    <t>09372</t>
  </si>
  <si>
    <t xml:space="preserve">      Cham, Landkreis</t>
  </si>
  <si>
    <t>09373</t>
  </si>
  <si>
    <t xml:space="preserve">      Neumarkt i.d.OPf., Landkreis</t>
  </si>
  <si>
    <t>09374</t>
  </si>
  <si>
    <t xml:space="preserve">      Neustadt a.d.Waldnaab, Landkreis</t>
  </si>
  <si>
    <t>09375</t>
  </si>
  <si>
    <t xml:space="preserve">      Regensburg, Landkreis</t>
  </si>
  <si>
    <t>09376</t>
  </si>
  <si>
    <t xml:space="preserve">      Schwandorf, Landkreis</t>
  </si>
  <si>
    <t>09377</t>
  </si>
  <si>
    <t xml:space="preserve">      Tirschenreuth, Landkreis</t>
  </si>
  <si>
    <t>094</t>
  </si>
  <si>
    <t xml:space="preserve">    Oberfranken, Regierungsbezirk</t>
  </si>
  <si>
    <t>09461</t>
  </si>
  <si>
    <t xml:space="preserve">      Bamberg</t>
  </si>
  <si>
    <t>09462</t>
  </si>
  <si>
    <t xml:space="preserve">      Bayreuth</t>
  </si>
  <si>
    <t>09463</t>
  </si>
  <si>
    <t xml:space="preserve">      Coburg</t>
  </si>
  <si>
    <t>09464</t>
  </si>
  <si>
    <t xml:space="preserve">      Hof</t>
  </si>
  <si>
    <t>09471</t>
  </si>
  <si>
    <t xml:space="preserve">      Bamberg, Landkreis</t>
  </si>
  <si>
    <t>09472</t>
  </si>
  <si>
    <t xml:space="preserve">      Bayreuth, Landkreis</t>
  </si>
  <si>
    <t>09473</t>
  </si>
  <si>
    <t xml:space="preserve">      Coburg, Landkreis</t>
  </si>
  <si>
    <t>09474</t>
  </si>
  <si>
    <t xml:space="preserve">      Forchheim, Landkreis</t>
  </si>
  <si>
    <t>09475</t>
  </si>
  <si>
    <t xml:space="preserve">      Hof, Landkreis</t>
  </si>
  <si>
    <t>09476</t>
  </si>
  <si>
    <t xml:space="preserve">      Kronach, Landkreis</t>
  </si>
  <si>
    <t>09477</t>
  </si>
  <si>
    <t xml:space="preserve">      Kulmbach, Landkreis</t>
  </si>
  <si>
    <t>09478</t>
  </si>
  <si>
    <t xml:space="preserve">      Lichtenfels, Landkreis</t>
  </si>
  <si>
    <t>09479</t>
  </si>
  <si>
    <t xml:space="preserve">      Wunsiedel i.Fichtelgebirge, Landkreis</t>
  </si>
  <si>
    <t>095</t>
  </si>
  <si>
    <t xml:space="preserve">    Mittelfranken, Regierungsbezirk</t>
  </si>
  <si>
    <t>09561</t>
  </si>
  <si>
    <t xml:space="preserve">      Ansbach</t>
  </si>
  <si>
    <t>09562</t>
  </si>
  <si>
    <t xml:space="preserve">      Erlangen</t>
  </si>
  <si>
    <t>09563</t>
  </si>
  <si>
    <t xml:space="preserve">      Fürth</t>
  </si>
  <si>
    <t>09564</t>
  </si>
  <si>
    <t xml:space="preserve">      Nürnberg</t>
  </si>
  <si>
    <t>09565</t>
  </si>
  <si>
    <t xml:space="preserve">      Schwabach</t>
  </si>
  <si>
    <t>09571</t>
  </si>
  <si>
    <t xml:space="preserve">      Ansbach, Landkreis</t>
  </si>
  <si>
    <t>09572</t>
  </si>
  <si>
    <t xml:space="preserve">      Erlangen-Höchstadt, Landkreis</t>
  </si>
  <si>
    <t>09573</t>
  </si>
  <si>
    <t xml:space="preserve">      Fürth, Landkreis</t>
  </si>
  <si>
    <t>09574</t>
  </si>
  <si>
    <t xml:space="preserve">      Nürnberger Land, Landkreis</t>
  </si>
  <si>
    <t>09575</t>
  </si>
  <si>
    <t xml:space="preserve">      Neustadt a.d.Aisch-Bad Windsheim, Landkreis</t>
  </si>
  <si>
    <t>09576</t>
  </si>
  <si>
    <t xml:space="preserve">      Roth, Landkreis</t>
  </si>
  <si>
    <t>09577</t>
  </si>
  <si>
    <t xml:space="preserve">      Weißenburg-Gunzenhausen, Landkreis</t>
  </si>
  <si>
    <t>096</t>
  </si>
  <si>
    <t xml:space="preserve">    Unterfranken, Regierungsbezirk</t>
  </si>
  <si>
    <t>09661</t>
  </si>
  <si>
    <t xml:space="preserve">      Aschaffenburg</t>
  </si>
  <si>
    <t>09662</t>
  </si>
  <si>
    <t xml:space="preserve">      Schweinfurt</t>
  </si>
  <si>
    <t>09663</t>
  </si>
  <si>
    <t xml:space="preserve">      Würzburg</t>
  </si>
  <si>
    <t>09671</t>
  </si>
  <si>
    <t xml:space="preserve">      Aschaffenburg, Landkreis</t>
  </si>
  <si>
    <t>09672</t>
  </si>
  <si>
    <t xml:space="preserve">      Bad Kissingen, Landkreis</t>
  </si>
  <si>
    <t>09673</t>
  </si>
  <si>
    <t xml:space="preserve">      Rhön-Grabfeld, Landkreis</t>
  </si>
  <si>
    <t>09674</t>
  </si>
  <si>
    <t xml:space="preserve">      Haßberge, Landkreis</t>
  </si>
  <si>
    <t>09675</t>
  </si>
  <si>
    <t xml:space="preserve">      Kitzingen, Landkreis</t>
  </si>
  <si>
    <t>09676</t>
  </si>
  <si>
    <t xml:space="preserve">      Miltenberg, Landkreis</t>
  </si>
  <si>
    <t>09677</t>
  </si>
  <si>
    <t xml:space="preserve">      Main-Spessart, Landkreis</t>
  </si>
  <si>
    <t>09678</t>
  </si>
  <si>
    <t xml:space="preserve">      Schweinfurt, Landkreis</t>
  </si>
  <si>
    <t>09679</t>
  </si>
  <si>
    <t xml:space="preserve">      Würzburg, Landkreis</t>
  </si>
  <si>
    <t>097</t>
  </si>
  <si>
    <t xml:space="preserve">    Schwaben, Regierungsbezirk</t>
  </si>
  <si>
    <t>09761</t>
  </si>
  <si>
    <t xml:space="preserve">      Augsburg</t>
  </si>
  <si>
    <t>09762</t>
  </si>
  <si>
    <t xml:space="preserve">      Kaufbeuren</t>
  </si>
  <si>
    <t>09763</t>
  </si>
  <si>
    <t xml:space="preserve">      Kempten (Allgäu)</t>
  </si>
  <si>
    <t>09764</t>
  </si>
  <si>
    <t xml:space="preserve">      Memmingen</t>
  </si>
  <si>
    <t>09771</t>
  </si>
  <si>
    <t xml:space="preserve">      Aichach-Friedberg, Landkreis</t>
  </si>
  <si>
    <t>09772</t>
  </si>
  <si>
    <t xml:space="preserve">      Augsburg, Landkreis</t>
  </si>
  <si>
    <t>09773</t>
  </si>
  <si>
    <t xml:space="preserve">      Dillingen a.d.Donau, Landkreis</t>
  </si>
  <si>
    <t>09774</t>
  </si>
  <si>
    <t xml:space="preserve">      Günzburg, Landkreis</t>
  </si>
  <si>
    <t>09775</t>
  </si>
  <si>
    <t xml:space="preserve">      Neu-Ulm, Landkreis</t>
  </si>
  <si>
    <t>09776</t>
  </si>
  <si>
    <t xml:space="preserve">      Lindau (Bodensee), Landkreis</t>
  </si>
  <si>
    <t>09777</t>
  </si>
  <si>
    <t xml:space="preserve">      Ostallgäu, Landkreis</t>
  </si>
  <si>
    <t>09778</t>
  </si>
  <si>
    <t xml:space="preserve">      Unterallgäu, Landkreis</t>
  </si>
  <si>
    <t>09779</t>
  </si>
  <si>
    <t xml:space="preserve">      Donau-Ries, Landkreis</t>
  </si>
  <si>
    <t>09780</t>
  </si>
  <si>
    <t xml:space="preserve">      Oberallgäu, Landkreis</t>
  </si>
  <si>
    <t>10</t>
  </si>
  <si>
    <t xml:space="preserve">  Saarland</t>
  </si>
  <si>
    <t>10041</t>
  </si>
  <si>
    <t xml:space="preserve">      Saarbrücken, Regionalverband</t>
  </si>
  <si>
    <t>10041100</t>
  </si>
  <si>
    <t xml:space="preserve">      Saarbrücken, Landeshauptstadt</t>
  </si>
  <si>
    <t>10042</t>
  </si>
  <si>
    <t xml:space="preserve">      Merzig-Wadern, Landkreis</t>
  </si>
  <si>
    <t>10043</t>
  </si>
  <si>
    <t xml:space="preserve">      Neunkirchen, Landkreis</t>
  </si>
  <si>
    <t>10044</t>
  </si>
  <si>
    <t xml:space="preserve">      Saarlouis, Landkreis</t>
  </si>
  <si>
    <t>10045</t>
  </si>
  <si>
    <t xml:space="preserve">      Saarpfalz-Kreis</t>
  </si>
  <si>
    <t>10046</t>
  </si>
  <si>
    <t xml:space="preserve">      St. Wendel, Landkreis</t>
  </si>
  <si>
    <t>11</t>
  </si>
  <si>
    <t xml:space="preserve">  Berlin</t>
  </si>
  <si>
    <t>11001001</t>
  </si>
  <si>
    <t xml:space="preserve">      Berlin-Mitte</t>
  </si>
  <si>
    <t>11002002</t>
  </si>
  <si>
    <t xml:space="preserve">      Berlin-Friedrichshain-Kreuzberg</t>
  </si>
  <si>
    <t>11003003</t>
  </si>
  <si>
    <t xml:space="preserve">      Berlin-Pankow</t>
  </si>
  <si>
    <t>11004004</t>
  </si>
  <si>
    <t xml:space="preserve">      Berlin-Charlottenburg-Wilmersdorf</t>
  </si>
  <si>
    <t>11005005</t>
  </si>
  <si>
    <t xml:space="preserve">      Berlin-Spandau</t>
  </si>
  <si>
    <t>11006006</t>
  </si>
  <si>
    <t xml:space="preserve">      Berlin-Steglitz-Zehlendorf</t>
  </si>
  <si>
    <t>11007007</t>
  </si>
  <si>
    <t xml:space="preserve">      Berlin-Tempelhof-Schöneberg</t>
  </si>
  <si>
    <t>11008008</t>
  </si>
  <si>
    <t xml:space="preserve">      Berlin-Neukölln</t>
  </si>
  <si>
    <t>11009009</t>
  </si>
  <si>
    <t xml:space="preserve">      Berlin-Treptow-Köpenick</t>
  </si>
  <si>
    <t>11010010</t>
  </si>
  <si>
    <t xml:space="preserve">      Berlin-Marzahn-Hellersdorf</t>
  </si>
  <si>
    <t>11011011</t>
  </si>
  <si>
    <t xml:space="preserve">      Berlin-Lichtenberg</t>
  </si>
  <si>
    <t>11012012</t>
  </si>
  <si>
    <t xml:space="preserve">      Berlin-Reinickendorf</t>
  </si>
  <si>
    <t>12</t>
  </si>
  <si>
    <t xml:space="preserve">  Brandenburg</t>
  </si>
  <si>
    <t>12051</t>
  </si>
  <si>
    <t xml:space="preserve">      Brandenburg an der Havel, Kreisfreie Stadt</t>
  </si>
  <si>
    <t>12052</t>
  </si>
  <si>
    <t xml:space="preserve">      Cottbus, Kreisfreie Stadt</t>
  </si>
  <si>
    <t>12053</t>
  </si>
  <si>
    <t xml:space="preserve">      Frankfurt (Oder), Kreisfreie Stadt</t>
  </si>
  <si>
    <t>12054</t>
  </si>
  <si>
    <t xml:space="preserve">      Potsdam, Kreisfreie Stadt</t>
  </si>
  <si>
    <t>12060</t>
  </si>
  <si>
    <t xml:space="preserve">      Barnim, Landkreis</t>
  </si>
  <si>
    <t>12061</t>
  </si>
  <si>
    <t xml:space="preserve">      Dahme-Spreewald, Landkreis</t>
  </si>
  <si>
    <t>12062</t>
  </si>
  <si>
    <t xml:space="preserve">      Elbe-Elster, Landkreis</t>
  </si>
  <si>
    <t>12063</t>
  </si>
  <si>
    <t xml:space="preserve">      Havelland, Landkreis</t>
  </si>
  <si>
    <t>12064</t>
  </si>
  <si>
    <t xml:space="preserve">      Märkisch-Oderland, Landkreis</t>
  </si>
  <si>
    <t>12065</t>
  </si>
  <si>
    <t xml:space="preserve">      Oberhavel, Landkreis</t>
  </si>
  <si>
    <t>12066</t>
  </si>
  <si>
    <t xml:space="preserve">      Oberspreewald-Lausitz, Landkreis</t>
  </si>
  <si>
    <t>12067</t>
  </si>
  <si>
    <t xml:space="preserve">      Oder-Spree, Landkreis</t>
  </si>
  <si>
    <t>12068</t>
  </si>
  <si>
    <t xml:space="preserve">      Ostprignitz-Ruppin, Landkreis</t>
  </si>
  <si>
    <t>12069</t>
  </si>
  <si>
    <t xml:space="preserve">      Potsdam-Mittelmark, Landkreis</t>
  </si>
  <si>
    <t>12070</t>
  </si>
  <si>
    <t xml:space="preserve">      Prignitz, Landkreis</t>
  </si>
  <si>
    <t>12071</t>
  </si>
  <si>
    <t xml:space="preserve">      Spree-Neiße, Landkreis</t>
  </si>
  <si>
    <t>12072</t>
  </si>
  <si>
    <t xml:space="preserve">      Teltow-Fläming, Landkreis</t>
  </si>
  <si>
    <t>12073</t>
  </si>
  <si>
    <t xml:space="preserve">      Uckermark, Landkreis</t>
  </si>
  <si>
    <t>13</t>
  </si>
  <si>
    <t xml:space="preserve">  Mecklenburg-Vorpommern</t>
  </si>
  <si>
    <t>13001</t>
  </si>
  <si>
    <t xml:space="preserve">      Kreisfreie Stadt Greifswald, Hansestadt</t>
  </si>
  <si>
    <t>13002</t>
  </si>
  <si>
    <t xml:space="preserve">      Kreisfreie Stadt Neubrandenburg, Stadt</t>
  </si>
  <si>
    <t>13003</t>
  </si>
  <si>
    <t xml:space="preserve">      Kreisfreie Stadt Rostock, Hansestadt</t>
  </si>
  <si>
    <t>13004</t>
  </si>
  <si>
    <t xml:space="preserve">      Kreisfreie Stadt Schwerin, Landeshauptstadt</t>
  </si>
  <si>
    <t>13005</t>
  </si>
  <si>
    <t xml:space="preserve">      Kreisfreie Stadt Stralsund, Hansestadt</t>
  </si>
  <si>
    <t>13006</t>
  </si>
  <si>
    <t xml:space="preserve">      Kreisfreie Stadt Wismar, Hansestadt</t>
  </si>
  <si>
    <t>13051</t>
  </si>
  <si>
    <t xml:space="preserve">      Landkreis Bad Doberan</t>
  </si>
  <si>
    <t>13052</t>
  </si>
  <si>
    <t xml:space="preserve">      Landkreis Demmin</t>
  </si>
  <si>
    <t>13053</t>
  </si>
  <si>
    <t xml:space="preserve">      Landkreis Güstrow</t>
  </si>
  <si>
    <t>13054</t>
  </si>
  <si>
    <t xml:space="preserve">      Landkreis Ludwigslust</t>
  </si>
  <si>
    <t>13055</t>
  </si>
  <si>
    <t xml:space="preserve">      Landkreis Mecklenburg-Strelitz</t>
  </si>
  <si>
    <t>13056</t>
  </si>
  <si>
    <t xml:space="preserve">      Landkreis Müritz</t>
  </si>
  <si>
    <t>13057</t>
  </si>
  <si>
    <t xml:space="preserve">      Landkreis Nordvorpommern</t>
  </si>
  <si>
    <t>13058</t>
  </si>
  <si>
    <t xml:space="preserve">      Landkreis Nordwestmecklenburg</t>
  </si>
  <si>
    <t>13059</t>
  </si>
  <si>
    <t xml:space="preserve">      Landkreis Ostvorpommern</t>
  </si>
  <si>
    <t>13060</t>
  </si>
  <si>
    <t xml:space="preserve">      Landkreis Parchim</t>
  </si>
  <si>
    <t>13061</t>
  </si>
  <si>
    <t xml:space="preserve">      Landkreis Rügen</t>
  </si>
  <si>
    <t>13062</t>
  </si>
  <si>
    <t xml:space="preserve">      Landkreis Uecker-Randow</t>
  </si>
  <si>
    <t>13071</t>
  </si>
  <si>
    <t xml:space="preserve">      Landkreis Mecklenburgische Seenplatte</t>
  </si>
  <si>
    <t>13072</t>
  </si>
  <si>
    <t xml:space="preserve">      Landkreis Rostock</t>
  </si>
  <si>
    <t>13073</t>
  </si>
  <si>
    <t xml:space="preserve">      Landkreis Vorpommern-Rügen</t>
  </si>
  <si>
    <t>13074</t>
  </si>
  <si>
    <t>13075</t>
  </si>
  <si>
    <t xml:space="preserve">      Landkreis Vorpommern-Greifswald</t>
  </si>
  <si>
    <t>13076</t>
  </si>
  <si>
    <t xml:space="preserve">      Landkreis Ludwigslust-Parchim</t>
  </si>
  <si>
    <t>14</t>
  </si>
  <si>
    <t xml:space="preserve">  Sachsen</t>
  </si>
  <si>
    <t>141</t>
  </si>
  <si>
    <t xml:space="preserve">    Chemnitz, Regierungsbezirk</t>
  </si>
  <si>
    <t>14161</t>
  </si>
  <si>
    <t xml:space="preserve">      Chemnitz, Kreisfreie Stadt</t>
  </si>
  <si>
    <t>14166</t>
  </si>
  <si>
    <t xml:space="preserve">      Plauen, Kreisfreie Stadt</t>
  </si>
  <si>
    <t>14167</t>
  </si>
  <si>
    <t xml:space="preserve">      Zwickau, Kreisfreie Stadt</t>
  </si>
  <si>
    <t>14171</t>
  </si>
  <si>
    <t xml:space="preserve">      Annaberg, Landkreis</t>
  </si>
  <si>
    <t>14173</t>
  </si>
  <si>
    <t xml:space="preserve">      Chemnitzer Land, Landkreis</t>
  </si>
  <si>
    <t>14177</t>
  </si>
  <si>
    <t xml:space="preserve">      Freiberg, Landkreis</t>
  </si>
  <si>
    <t>14178</t>
  </si>
  <si>
    <t xml:space="preserve">      Vogtlandkreis</t>
  </si>
  <si>
    <t>14181</t>
  </si>
  <si>
    <t xml:space="preserve">      Mittlerer Erzgebirgskreis</t>
  </si>
  <si>
    <t>14182</t>
  </si>
  <si>
    <t xml:space="preserve">      Mittweida, Landkreis</t>
  </si>
  <si>
    <t>14188</t>
  </si>
  <si>
    <t xml:space="preserve">      Stollberg, Landkreis</t>
  </si>
  <si>
    <t>14191</t>
  </si>
  <si>
    <t xml:space="preserve">      Aue-Schwarzenberg, Landkreis</t>
  </si>
  <si>
    <t>14193</t>
  </si>
  <si>
    <t xml:space="preserve">      Zwickauer Land, Landkreis</t>
  </si>
  <si>
    <t>142</t>
  </si>
  <si>
    <t xml:space="preserve">    Dresden, Regierungsbezirk</t>
  </si>
  <si>
    <t>14262</t>
  </si>
  <si>
    <t xml:space="preserve">      Dresden, Kreisfreie Stadt</t>
  </si>
  <si>
    <t>14263</t>
  </si>
  <si>
    <t xml:space="preserve">      Görlitz, Kreisfreie Stadt</t>
  </si>
  <si>
    <t>14264</t>
  </si>
  <si>
    <t xml:space="preserve">      Hoyerswerda, Kreisfreie Stadt</t>
  </si>
  <si>
    <t>14272</t>
  </si>
  <si>
    <t xml:space="preserve">      Bautzen, Landkreis</t>
  </si>
  <si>
    <t>14280</t>
  </si>
  <si>
    <t xml:space="preserve">      Meißen, Landkreis</t>
  </si>
  <si>
    <t>14284</t>
  </si>
  <si>
    <t xml:space="preserve">      Niederschlesischer Oberlausitzkreis</t>
  </si>
  <si>
    <t>14285</t>
  </si>
  <si>
    <t xml:space="preserve">      Riesa-Großenhain, Landkreis</t>
  </si>
  <si>
    <t>14286</t>
  </si>
  <si>
    <t xml:space="preserve">      Löbau-Zittau, Landkreis</t>
  </si>
  <si>
    <t>14287</t>
  </si>
  <si>
    <t xml:space="preserve">      Sächsische Schweiz, Landkreis</t>
  </si>
  <si>
    <t>14290</t>
  </si>
  <si>
    <t xml:space="preserve">      Weißeritzkreis</t>
  </si>
  <si>
    <t>14292</t>
  </si>
  <si>
    <t xml:space="preserve">      Kamenz, Landkreis</t>
  </si>
  <si>
    <t>143</t>
  </si>
  <si>
    <t xml:space="preserve">    Leipzig, Regierungsbezirk</t>
  </si>
  <si>
    <t>14365</t>
  </si>
  <si>
    <t xml:space="preserve">      Leipzig, Kreisfreie Stadt</t>
  </si>
  <si>
    <t>14374</t>
  </si>
  <si>
    <t xml:space="preserve">      Delitzsch, Landkreis</t>
  </si>
  <si>
    <t>14375</t>
  </si>
  <si>
    <t xml:space="preserve">      Döbeln, Landkreis</t>
  </si>
  <si>
    <t>14379</t>
  </si>
  <si>
    <t xml:space="preserve">      Leipziger Land, Landkreis</t>
  </si>
  <si>
    <t>14383</t>
  </si>
  <si>
    <t xml:space="preserve">      Muldentalkreis</t>
  </si>
  <si>
    <t>14389</t>
  </si>
  <si>
    <t xml:space="preserve">      Torgau-Oschatz, Landkreis</t>
  </si>
  <si>
    <t>145</t>
  </si>
  <si>
    <t xml:space="preserve">    Chemnitz, Stat. Region</t>
  </si>
  <si>
    <t>14511</t>
  </si>
  <si>
    <t xml:space="preserve">      Chemnitz, Stadt</t>
  </si>
  <si>
    <t>14521</t>
  </si>
  <si>
    <t xml:space="preserve">      Erzgebirgskreis</t>
  </si>
  <si>
    <t>14522</t>
  </si>
  <si>
    <t xml:space="preserve">      Mittelsachsen, Landkreis</t>
  </si>
  <si>
    <t>14523</t>
  </si>
  <si>
    <t>14524</t>
  </si>
  <si>
    <t xml:space="preserve">      Zwickau, Landkreis</t>
  </si>
  <si>
    <t>146</t>
  </si>
  <si>
    <t xml:space="preserve">    Dresden, Stat. Region</t>
  </si>
  <si>
    <t>14612</t>
  </si>
  <si>
    <t xml:space="preserve">      Dresden, Stadt</t>
  </si>
  <si>
    <t>14625</t>
  </si>
  <si>
    <t>14626</t>
  </si>
  <si>
    <t xml:space="preserve">      Görlitz, Landkreis</t>
  </si>
  <si>
    <t>14627</t>
  </si>
  <si>
    <t>14628</t>
  </si>
  <si>
    <t xml:space="preserve">      Sächsische Schweiz-Osterzgebirge, Landkreis</t>
  </si>
  <si>
    <t>147</t>
  </si>
  <si>
    <t xml:space="preserve">    Leipzig, Stat. Region</t>
  </si>
  <si>
    <t>14713</t>
  </si>
  <si>
    <t xml:space="preserve">      Leipzig, Stadt</t>
  </si>
  <si>
    <t>14729</t>
  </si>
  <si>
    <t xml:space="preserve">      Leipzig, Landkreis</t>
  </si>
  <si>
    <t>14730</t>
  </si>
  <si>
    <t xml:space="preserve">      Nordsachsen, Landkreis</t>
  </si>
  <si>
    <t>15</t>
  </si>
  <si>
    <t xml:space="preserve">  Sachsen-Anhalt</t>
  </si>
  <si>
    <t>15001</t>
  </si>
  <si>
    <t xml:space="preserve">      Dessau-Roßlau, Kreisfreie Stadt</t>
  </si>
  <si>
    <t>15002</t>
  </si>
  <si>
    <t xml:space="preserve">      Halle (Saale), Kreisfreie Stadt</t>
  </si>
  <si>
    <t>15003</t>
  </si>
  <si>
    <t xml:space="preserve">      Magdeburg, Kreisfreie Stadt</t>
  </si>
  <si>
    <t>15081</t>
  </si>
  <si>
    <t xml:space="preserve">      Altmarkkreis Salzwedel</t>
  </si>
  <si>
    <t>15082</t>
  </si>
  <si>
    <t xml:space="preserve">      Anhalt-Bitterfeld, Landkreis</t>
  </si>
  <si>
    <t>15083</t>
  </si>
  <si>
    <t xml:space="preserve">      Börde, Landkreis</t>
  </si>
  <si>
    <t>15084</t>
  </si>
  <si>
    <t xml:space="preserve">      Burgenlandkreis</t>
  </si>
  <si>
    <t>15085</t>
  </si>
  <si>
    <t xml:space="preserve">      Harz, Landkreis</t>
  </si>
  <si>
    <t>15086</t>
  </si>
  <si>
    <t xml:space="preserve">      Jerichower Land, Landkreis</t>
  </si>
  <si>
    <t>15087</t>
  </si>
  <si>
    <t xml:space="preserve">      Mansfeld-Südharz, Landkreis</t>
  </si>
  <si>
    <t>15088</t>
  </si>
  <si>
    <t xml:space="preserve">      Saalekreis</t>
  </si>
  <si>
    <t>15089</t>
  </si>
  <si>
    <t xml:space="preserve">      Salzlandkreis</t>
  </si>
  <si>
    <t>15090</t>
  </si>
  <si>
    <t xml:space="preserve">      Stendal, Landkreis</t>
  </si>
  <si>
    <t>15091</t>
  </si>
  <si>
    <t xml:space="preserve">      Wittenberg, Landkreis</t>
  </si>
  <si>
    <t>151</t>
  </si>
  <si>
    <t xml:space="preserve">    Dessau, Stat. Region</t>
  </si>
  <si>
    <t>15101</t>
  </si>
  <si>
    <t xml:space="preserve">      Dessau, Kreisfreie Stadt</t>
  </si>
  <si>
    <t>15151</t>
  </si>
  <si>
    <t xml:space="preserve">      Anhalt-Zerbst, Kreis</t>
  </si>
  <si>
    <t>15153</t>
  </si>
  <si>
    <t xml:space="preserve">      Bernburg, Kreis</t>
  </si>
  <si>
    <t>15154</t>
  </si>
  <si>
    <t xml:space="preserve">      Bitterfeld, Kreis</t>
  </si>
  <si>
    <t>15159</t>
  </si>
  <si>
    <t xml:space="preserve">      Köthen, Kreis</t>
  </si>
  <si>
    <t>15171</t>
  </si>
  <si>
    <t xml:space="preserve">      Wittenberg, Kreis</t>
  </si>
  <si>
    <t>152</t>
  </si>
  <si>
    <t xml:space="preserve">    Halle, Stat. Region</t>
  </si>
  <si>
    <t>15202</t>
  </si>
  <si>
    <t>15256</t>
  </si>
  <si>
    <t>15260</t>
  </si>
  <si>
    <t xml:space="preserve">      Mansfelder Land, Kreis</t>
  </si>
  <si>
    <t>15261</t>
  </si>
  <si>
    <t xml:space="preserve">      Merseburg-Querfurt, Kreis</t>
  </si>
  <si>
    <t>15265</t>
  </si>
  <si>
    <t xml:space="preserve">      Saalkreis</t>
  </si>
  <si>
    <t>15266</t>
  </si>
  <si>
    <t xml:space="preserve">      Sangerhausen, Kreis</t>
  </si>
  <si>
    <t>15268</t>
  </si>
  <si>
    <t xml:space="preserve">      Weißenfels, Kreis</t>
  </si>
  <si>
    <t>153</t>
  </si>
  <si>
    <t xml:space="preserve">    Magdeburg, Stat. Region</t>
  </si>
  <si>
    <t>15303</t>
  </si>
  <si>
    <t>15352</t>
  </si>
  <si>
    <t xml:space="preserve">      Aschersleben-Staßfurt, Kreis</t>
  </si>
  <si>
    <t>15355</t>
  </si>
  <si>
    <t xml:space="preserve">      Bördekreis</t>
  </si>
  <si>
    <t>15357</t>
  </si>
  <si>
    <t xml:space="preserve">      Halberstadt, Kreis</t>
  </si>
  <si>
    <t>15358</t>
  </si>
  <si>
    <t xml:space="preserve">      Jerichower Land, Kreis</t>
  </si>
  <si>
    <t>15362</t>
  </si>
  <si>
    <t xml:space="preserve">      Ohrekreis</t>
  </si>
  <si>
    <t>15363</t>
  </si>
  <si>
    <t xml:space="preserve">      Stendal, Kreis</t>
  </si>
  <si>
    <t>15364</t>
  </si>
  <si>
    <t xml:space="preserve">      Quedlinburg, Kreis</t>
  </si>
  <si>
    <t>15367</t>
  </si>
  <si>
    <t xml:space="preserve">      Schönebeck, Kreis</t>
  </si>
  <si>
    <t>15369</t>
  </si>
  <si>
    <t xml:space="preserve">      Wernigerode, Kreis</t>
  </si>
  <si>
    <t>15370</t>
  </si>
  <si>
    <t xml:space="preserve">      Altmarkkreis Salzwedel, Kreis</t>
  </si>
  <si>
    <t>16</t>
  </si>
  <si>
    <t xml:space="preserve">  Thüringen</t>
  </si>
  <si>
    <t>16051</t>
  </si>
  <si>
    <t xml:space="preserve">      Erfurt, krsfr. Stadt</t>
  </si>
  <si>
    <t>16052</t>
  </si>
  <si>
    <t xml:space="preserve">      Gera, krsfr. Stadt</t>
  </si>
  <si>
    <t>16053</t>
  </si>
  <si>
    <t xml:space="preserve">      Jena, krsfr. Stadt</t>
  </si>
  <si>
    <t>16054</t>
  </si>
  <si>
    <t xml:space="preserve">      Suhl, krsfr. Stadt</t>
  </si>
  <si>
    <t>16055</t>
  </si>
  <si>
    <t xml:space="preserve">      Weimar, krsfr. Stadt</t>
  </si>
  <si>
    <t>16056</t>
  </si>
  <si>
    <t xml:space="preserve">      Eisenach, krsfr. Stadt</t>
  </si>
  <si>
    <t>16061</t>
  </si>
  <si>
    <t xml:space="preserve">      Eichsfeld, Kreis</t>
  </si>
  <si>
    <t>16062</t>
  </si>
  <si>
    <t xml:space="preserve">      Nordhausen, Kreis</t>
  </si>
  <si>
    <t>16063</t>
  </si>
  <si>
    <t xml:space="preserve">      Wartburgkreis</t>
  </si>
  <si>
    <t>16064</t>
  </si>
  <si>
    <t xml:space="preserve">      Unstrut-Hainich-Kreis</t>
  </si>
  <si>
    <t>16065</t>
  </si>
  <si>
    <t xml:space="preserve">      Kyffhäuserkreis</t>
  </si>
  <si>
    <t>16066</t>
  </si>
  <si>
    <t xml:space="preserve">      Schmalkalden-Meiningen, Kreis</t>
  </si>
  <si>
    <t>16067</t>
  </si>
  <si>
    <t xml:space="preserve">      Gotha, Kreis</t>
  </si>
  <si>
    <t>16068</t>
  </si>
  <si>
    <t xml:space="preserve">      Sömmerda, Kreis</t>
  </si>
  <si>
    <t>16069</t>
  </si>
  <si>
    <t xml:space="preserve">      Hildburghausen, Kreis</t>
  </si>
  <si>
    <t>16070</t>
  </si>
  <si>
    <t xml:space="preserve">      Ilm-Kreis</t>
  </si>
  <si>
    <t>16071</t>
  </si>
  <si>
    <t xml:space="preserve">      Weimarer Land, Kreis</t>
  </si>
  <si>
    <t>16072</t>
  </si>
  <si>
    <t xml:space="preserve">      Sonneberg, Kreis</t>
  </si>
  <si>
    <t>16073</t>
  </si>
  <si>
    <t xml:space="preserve">      Saalfeld-Rudolstadt, Kreis</t>
  </si>
  <si>
    <t>16074</t>
  </si>
  <si>
    <t xml:space="preserve">      Saale-Holzland-Kreis</t>
  </si>
  <si>
    <t>16075</t>
  </si>
  <si>
    <t xml:space="preserve">      Saale-Orla-Kreis</t>
  </si>
  <si>
    <t>16076</t>
  </si>
  <si>
    <t xml:space="preserve">      Greiz, Kreis</t>
  </si>
  <si>
    <t>16077</t>
  </si>
  <si>
    <t xml:space="preserve">      Altenburger Land, Kreis</t>
  </si>
  <si>
    <t>______________</t>
  </si>
  <si>
    <t>zu "gesamte Tabelle":</t>
  </si>
  <si>
    <t>Berechnungsstand des Statistischen Bundesamtes: August 2018</t>
  </si>
  <si>
    <t>Quelle: Arbeitskreis "Volkswirtschaftliche Gesamtrechnungen</t>
  </si>
  <si>
    <t>der Länder"</t>
  </si>
  <si>
    <t>Baden-Württemberg (Berichtsjahr 1995-2010): Gebietsstand</t>
  </si>
  <si>
    <t>01.01.1979</t>
  </si>
  <si>
    <t>Baden-Württemberg (ab Berichtsjahr 2011): Gebietsstand</t>
  </si>
  <si>
    <t>01.01.2011</t>
  </si>
  <si>
    <t>zu "Bruttoinlandsprodukt je Einwohner in EUR":</t>
  </si>
  <si>
    <t>alle Länder: Die Einwohner werden in den VGR als Jahres-</t>
  </si>
  <si>
    <t>durchschnittszahl auf Basis des Zensus 2011 ausgewiesen.</t>
  </si>
  <si>
    <t>© Statistische Ämter des Bundes und der Länder, Deutschland, 2020.</t>
  </si>
  <si>
    <t>Dieses Werk ist lizenziert unter der Datenlizenz Deutschland</t>
  </si>
  <si>
    <t>- Namensnennung - Version 2.0. | Stand: 27.04.2020 / 20:33:09</t>
  </si>
  <si>
    <t>Landkreis</t>
  </si>
  <si>
    <t>60 bis unter 65 Jahre</t>
  </si>
  <si>
    <t>65 bis unter 75 Jahre</t>
  </si>
  <si>
    <t>75 Jahre und mehr</t>
  </si>
  <si>
    <t>ID</t>
  </si>
  <si>
    <t>LK Pinneberg</t>
  </si>
  <si>
    <t>LK Plön</t>
  </si>
  <si>
    <t>LK Rendsburg-Eckernförde</t>
  </si>
  <si>
    <t>LK Schleswig-Flensburg</t>
  </si>
  <si>
    <t>LK Segeberg</t>
  </si>
  <si>
    <t>LK Steinburg</t>
  </si>
  <si>
    <t>LK Stormarn</t>
  </si>
  <si>
    <t>SK Hamburg</t>
  </si>
  <si>
    <t>SK Braunschweig</t>
  </si>
  <si>
    <t>SK Flensburg</t>
  </si>
  <si>
    <t>SK Kiel</t>
  </si>
  <si>
    <t>SK Lübeck</t>
  </si>
  <si>
    <t>SK Neumünster</t>
  </si>
  <si>
    <t>LK Dithmarschen</t>
  </si>
  <si>
    <t>LK Herzogtum Lauenburg</t>
  </si>
  <si>
    <t>LK Nordfriesland</t>
  </si>
  <si>
    <t>LK Ostholstein</t>
  </si>
  <si>
    <t>LK Wolfenbüttel</t>
  </si>
  <si>
    <t>LK Göttingen</t>
  </si>
  <si>
    <t>Region Hannover</t>
  </si>
  <si>
    <t>SK Salzgitter</t>
  </si>
  <si>
    <t>SK Wolfsburg</t>
  </si>
  <si>
    <t>LK Gifhorn</t>
  </si>
  <si>
    <t>LK Goslar</t>
  </si>
  <si>
    <t>LK Helmstedt</t>
  </si>
  <si>
    <t>LK Northeim</t>
  </si>
  <si>
    <t>LK Peine</t>
  </si>
  <si>
    <t>LK Schaumburg</t>
  </si>
  <si>
    <t>LK Celle</t>
  </si>
  <si>
    <t>LK Cuxhaven</t>
  </si>
  <si>
    <t>LK Harburg</t>
  </si>
  <si>
    <t>LK Lüchow-Dannenberg</t>
  </si>
  <si>
    <t>LK Lüneburg</t>
  </si>
  <si>
    <t>LK Osterholz</t>
  </si>
  <si>
    <t>LK Rotenburg (Wümme)</t>
  </si>
  <si>
    <t>LK Heidekreis</t>
  </si>
  <si>
    <t>LK Stade</t>
  </si>
  <si>
    <t>LK Uelzen</t>
  </si>
  <si>
    <t>LK Verden</t>
  </si>
  <si>
    <t>SK Delmenhorst</t>
  </si>
  <si>
    <t>SK Emden</t>
  </si>
  <si>
    <t>SK Oldenburg</t>
  </si>
  <si>
    <t>SK Osnabrück</t>
  </si>
  <si>
    <t>SK Wilhelmshaven</t>
  </si>
  <si>
    <t>LK Ammerland</t>
  </si>
  <si>
    <t>LK Aurich</t>
  </si>
  <si>
    <r>
      <t xml:space="preserve">LK </t>
    </r>
    <r>
      <rPr>
        <sz val="11"/>
        <color rgb="FFFF0000"/>
        <rFont val="Calibri"/>
        <family val="2"/>
      </rPr>
      <t>Cloppenburg</t>
    </r>
  </si>
  <si>
    <t>LK Emsland</t>
  </si>
  <si>
    <t>LK Friesland</t>
  </si>
  <si>
    <t>LK Grafschaft Bentheim</t>
  </si>
  <si>
    <t>LK Leer</t>
  </si>
  <si>
    <t>LK Oldenburg</t>
  </si>
  <si>
    <t>LK Osnabrück</t>
  </si>
  <si>
    <t>SK Düsseldorf</t>
  </si>
  <si>
    <t>SK Duisburg</t>
  </si>
  <si>
    <t>SK Essen</t>
  </si>
  <si>
    <t>SK Krefeld</t>
  </si>
  <si>
    <t>SK Wuppertal</t>
  </si>
  <si>
    <t>LK Kleve</t>
  </si>
  <si>
    <t>LK Mettmann</t>
  </si>
  <si>
    <t>LK Diepholz</t>
  </si>
  <si>
    <t>LK Hameln-Pyrmont</t>
  </si>
  <si>
    <t>LK Hildesheim</t>
  </si>
  <si>
    <t>LK Holzminden</t>
  </si>
  <si>
    <t>LK Nienburg (Weser)</t>
  </si>
  <si>
    <t>LK Wesel</t>
  </si>
  <si>
    <t>SK Bonn</t>
  </si>
  <si>
    <t>SK Köln</t>
  </si>
  <si>
    <t>SK Mönchengladbach</t>
  </si>
  <si>
    <t>SK Mülheim a.d.Ruhr</t>
  </si>
  <si>
    <t>SK Oberhausen</t>
  </si>
  <si>
    <t>SK Remscheid</t>
  </si>
  <si>
    <t>SK Solingen</t>
  </si>
  <si>
    <t>LK Rhein-Kreis Neuss</t>
  </si>
  <si>
    <t>LK Viersen</t>
  </si>
  <si>
    <t>LK Vechta</t>
  </si>
  <si>
    <t>LK Wesermarsch</t>
  </si>
  <si>
    <t>LK Wittmund</t>
  </si>
  <si>
    <t>SK Bremen</t>
  </si>
  <si>
    <t>SK Bremerhaven</t>
  </si>
  <si>
    <t>SK Leverkusen</t>
  </si>
  <si>
    <t>StadtRegion Aachen</t>
  </si>
  <si>
    <t>LK Düren</t>
  </si>
  <si>
    <t>LK Rhein-Erft-Kreis</t>
  </si>
  <si>
    <t>LK Euskirchen</t>
  </si>
  <si>
    <t>LK Heinsberg</t>
  </si>
  <si>
    <t>LK Oberbergischer Kreis</t>
  </si>
  <si>
    <t>LK Rheinisch-Bergischer Kreis</t>
  </si>
  <si>
    <t>LK Rhein-Sieg-Kreis</t>
  </si>
  <si>
    <t>SK Bottrop</t>
  </si>
  <si>
    <t>SK Gelsenkirchen</t>
  </si>
  <si>
    <t>SK Münster</t>
  </si>
  <si>
    <t>LK Borken</t>
  </si>
  <si>
    <t>LK Coesfeld</t>
  </si>
  <si>
    <t>SK Bochum</t>
  </si>
  <si>
    <t>SK Dortmund</t>
  </si>
  <si>
    <t>SK Hagen</t>
  </si>
  <si>
    <t>SK Hamm</t>
  </si>
  <si>
    <t>SK Herne</t>
  </si>
  <si>
    <t>LK Ennepe-Ruhr-Kreis</t>
  </si>
  <si>
    <t>LK Hochsauerlandkreis</t>
  </si>
  <si>
    <t>LK Märkischer Kreis</t>
  </si>
  <si>
    <t>LK Olpe</t>
  </si>
  <si>
    <t>LK Siegen-Wittgenstein</t>
  </si>
  <si>
    <t>LK Soest</t>
  </si>
  <si>
    <t>LK Unna</t>
  </si>
  <si>
    <t>LK Gütersloh</t>
  </si>
  <si>
    <t>LK Herford</t>
  </si>
  <si>
    <t>LK Höxter</t>
  </si>
  <si>
    <t>LK Lippe</t>
  </si>
  <si>
    <t>LK Minden-Lübbecke</t>
  </si>
  <si>
    <t>LK Paderborn</t>
  </si>
  <si>
    <t>SK Darmstadt</t>
  </si>
  <si>
    <t>SK Frankfurt am Main</t>
  </si>
  <si>
    <t>LK Recklinghausen</t>
  </si>
  <si>
    <t>LK Steinfurt</t>
  </si>
  <si>
    <t>LK Warendorf</t>
  </si>
  <si>
    <t>SK Bielefeld</t>
  </si>
  <si>
    <t>SK Offenbach</t>
  </si>
  <si>
    <t>SK Wiesbaden</t>
  </si>
  <si>
    <t>LK Bergstraße</t>
  </si>
  <si>
    <t>LK Darmstadt-Dieburg</t>
  </si>
  <si>
    <t>LK Groß-Gerau</t>
  </si>
  <si>
    <t>LK Odenwaldkreis</t>
  </si>
  <si>
    <t>LK Offenbach</t>
  </si>
  <si>
    <t>LK Rheingau-Taunus-Kreis</t>
  </si>
  <si>
    <t>LK Wetteraukreis</t>
  </si>
  <si>
    <t>LK Gießen</t>
  </si>
  <si>
    <t>LK Lahn-Dill-Kreis</t>
  </si>
  <si>
    <t>LK Hochtaunuskreis</t>
  </si>
  <si>
    <t>LK Main-Kinzig-Kreis</t>
  </si>
  <si>
    <t>LK Main-Taunus-Kreis</t>
  </si>
  <si>
    <t>LK Fulda</t>
  </si>
  <si>
    <t>LK Hersfeld-Rotenburg</t>
  </si>
  <si>
    <t>LK Kassel</t>
  </si>
  <si>
    <t>LK Schwalm-Eder-Kreis</t>
  </si>
  <si>
    <t>LK Waldeck-Frankenberg</t>
  </si>
  <si>
    <t>LK Werra-Meißner-Kreis</t>
  </si>
  <si>
    <t>SK Koblenz</t>
  </si>
  <si>
    <t>LK Ahrweiler</t>
  </si>
  <si>
    <t>LK Altenkirchen</t>
  </si>
  <si>
    <t>LK Bad Kreuznach</t>
  </si>
  <si>
    <t>LK Birkenfeld</t>
  </si>
  <si>
    <t>LK Cochem-Zell</t>
  </si>
  <si>
    <t>LK Mayen-Koblenz</t>
  </si>
  <si>
    <t>LK Neuwied</t>
  </si>
  <si>
    <t>LK Rhein-Hunsrück-Kreis</t>
  </si>
  <si>
    <t>LK Rhein-Lahn-Kreis</t>
  </si>
  <si>
    <t>LK Limburg-Weilburg</t>
  </si>
  <si>
    <t>LK Marburg-Biedenkopf</t>
  </si>
  <si>
    <t>LK Vogelsbergkreis</t>
  </si>
  <si>
    <t>SK Kassel</t>
  </si>
  <si>
    <t>LK Westerwaldkreis</t>
  </si>
  <si>
    <t>SK Trier</t>
  </si>
  <si>
    <t>LK Bernkastel-Wittlich</t>
  </si>
  <si>
    <t>LK Bitburg-Prüm</t>
  </si>
  <si>
    <t>LK Vulkaneifel</t>
  </si>
  <si>
    <t>LK Trier-Saarburg</t>
  </si>
  <si>
    <t>SK Frankenthal</t>
  </si>
  <si>
    <t>SK Kaiserslautern</t>
  </si>
  <si>
    <t>SK Landau i.d.Pfalz</t>
  </si>
  <si>
    <t>SK Ludwigshafen</t>
  </si>
  <si>
    <t>LK Bad Dürkheim</t>
  </si>
  <si>
    <t>LK Donnersbergkreis</t>
  </si>
  <si>
    <t>LK Germersheim</t>
  </si>
  <si>
    <t>LK Kaiserslautern</t>
  </si>
  <si>
    <t>LK Kusel</t>
  </si>
  <si>
    <t>LK Südliche Weinstraße</t>
  </si>
  <si>
    <t>LK Rhein-Pfalz-Kreis</t>
  </si>
  <si>
    <t>LK Mainz-Bingen</t>
  </si>
  <si>
    <t>LK Südwestpfalz</t>
  </si>
  <si>
    <t>SK Stuttgart</t>
  </si>
  <si>
    <t>LK Böblingen</t>
  </si>
  <si>
    <t>SK Mainz</t>
  </si>
  <si>
    <t>SK Neustadt a.d.Weinstraße</t>
  </si>
  <si>
    <t>SK Pirmasens</t>
  </si>
  <si>
    <t>SK Speyer</t>
  </si>
  <si>
    <t>SK Worms</t>
  </si>
  <si>
    <t>SK Zweibrücken</t>
  </si>
  <si>
    <t>LK Alzey-Worms</t>
  </si>
  <si>
    <t>LK Ludwigsburg</t>
  </si>
  <si>
    <t>LK Rems-Murr-Kreis</t>
  </si>
  <si>
    <t>LK Esslingen</t>
  </si>
  <si>
    <t>LK Göppingen</t>
  </si>
  <si>
    <t>LK Heilbronn</t>
  </si>
  <si>
    <t>LK Hohenlohekreis</t>
  </si>
  <si>
    <t>LK Schwäbisch Hall</t>
  </si>
  <si>
    <t>LK Main-Tauber-Kreis</t>
  </si>
  <si>
    <t>LK Heidenheim</t>
  </si>
  <si>
    <t>LK Ostalbkreis</t>
  </si>
  <si>
    <t>SK Baden-Baden</t>
  </si>
  <si>
    <t>SK Karlsruhe</t>
  </si>
  <si>
    <t>SK Heilbronn</t>
  </si>
  <si>
    <t>LK Karlsruhe</t>
  </si>
  <si>
    <t>LK Rastatt</t>
  </si>
  <si>
    <t>SK Freiburg i.Breisgau</t>
  </si>
  <si>
    <t>LK Breisgau-Hochschwarzwald</t>
  </si>
  <si>
    <t>LK Calw</t>
  </si>
  <si>
    <t>LK Enzkreis</t>
  </si>
  <si>
    <t>LK Freudenstadt</t>
  </si>
  <si>
    <t>SK Heidelberg</t>
  </si>
  <si>
    <t>SK Mannheim</t>
  </si>
  <si>
    <t>LK Neckar-Odenwald-Kreis</t>
  </si>
  <si>
    <t>LK Rhein-Neckar-Kreis</t>
  </si>
  <si>
    <t>LK Ortenaukreis</t>
  </si>
  <si>
    <t>LK Rottweil</t>
  </si>
  <si>
    <t>LK Schwarzwald-Baar-Kreis</t>
  </si>
  <si>
    <t>LK Tuttlingen</t>
  </si>
  <si>
    <t>LK Emmendingen</t>
  </si>
  <si>
    <t>SK Pforzheim</t>
  </si>
  <si>
    <t>LK Tübingen</t>
  </si>
  <si>
    <t>LK Zollernalbkreis</t>
  </si>
  <si>
    <t>SK Ulm</t>
  </si>
  <si>
    <t>LK Waldshut</t>
  </si>
  <si>
    <t>LK Reutlingen</t>
  </si>
  <si>
    <t>LK Alb-Donau-Kreis</t>
  </si>
  <si>
    <t>LK Biberach</t>
  </si>
  <si>
    <t>LK Bodenseekreis</t>
  </si>
  <si>
    <t>LK Ravensburg</t>
  </si>
  <si>
    <t>LK Sigmaringen</t>
  </si>
  <si>
    <t>SK Ingolstadt</t>
  </si>
  <si>
    <t>SK München</t>
  </si>
  <si>
    <t>LK Dachau</t>
  </si>
  <si>
    <t>LK Ebersberg</t>
  </si>
  <si>
    <t>LK Eichstätt</t>
  </si>
  <si>
    <t>LK Erding</t>
  </si>
  <si>
    <t>SK Rosenheim</t>
  </si>
  <si>
    <t>LK Freising</t>
  </si>
  <si>
    <t>LK Fürstenfeldbruck</t>
  </si>
  <si>
    <t>LK Altötting</t>
  </si>
  <si>
    <t>LK Berchtesgadener Land</t>
  </si>
  <si>
    <t>LK Bad Tölz-Wolfratshausen</t>
  </si>
  <si>
    <t>LK Garmisch-Partenkirchen</t>
  </si>
  <si>
    <t>LK Landsberg a.Lech</t>
  </si>
  <si>
    <t>LK Miesbach</t>
  </si>
  <si>
    <t>LK Mühldorf a.Inn</t>
  </si>
  <si>
    <t>LK Konstanz</t>
  </si>
  <si>
    <t>LK Lörrach</t>
  </si>
  <si>
    <t>LK Rosenheim</t>
  </si>
  <si>
    <t>LK Starnberg</t>
  </si>
  <si>
    <t>LK Traunstein</t>
  </si>
  <si>
    <r>
      <t xml:space="preserve">LK </t>
    </r>
    <r>
      <rPr>
        <sz val="11"/>
        <color rgb="FFFF0000"/>
        <rFont val="Calibri"/>
        <family val="2"/>
      </rPr>
      <t>München</t>
    </r>
  </si>
  <si>
    <t>LK Neuburg-Schrobenhausen</t>
  </si>
  <si>
    <t>LK Pfaffenhofen a.d.Ilm</t>
  </si>
  <si>
    <t>LK Deggendorf</t>
  </si>
  <si>
    <t>LK Freyung-Grafenau</t>
  </si>
  <si>
    <t>LK Kelheim</t>
  </si>
  <si>
    <t>LK Landshut</t>
  </si>
  <si>
    <t>LK Weilheim-Schongau</t>
  </si>
  <si>
    <t>SK Landshut</t>
  </si>
  <si>
    <t>SK Passau</t>
  </si>
  <si>
    <t>SK Straubing</t>
  </si>
  <si>
    <t>LK Passau</t>
  </si>
  <si>
    <t>LK Regen</t>
  </si>
  <si>
    <t>LK Rottal-Inn</t>
  </si>
  <si>
    <t>LK Amberg-Sulzbach</t>
  </si>
  <si>
    <t>LK Cham</t>
  </si>
  <si>
    <t>LK Neumarkt i.d.OPf.</t>
  </si>
  <si>
    <t>LK Neustadt a.d.Waldnaab</t>
  </si>
  <si>
    <t>LK Regensburg</t>
  </si>
  <si>
    <t>LK Schwandorf</t>
  </si>
  <si>
    <t>LK Tirschenreuth</t>
  </si>
  <si>
    <t>SK Bamberg</t>
  </si>
  <si>
    <t>SK Bayreuth</t>
  </si>
  <si>
    <t>LK Straubing-Bogen</t>
  </si>
  <si>
    <t>LK Dingolfing-Landau</t>
  </si>
  <si>
    <t>SK Amberg</t>
  </si>
  <si>
    <r>
      <t xml:space="preserve">SK </t>
    </r>
    <r>
      <rPr>
        <sz val="11"/>
        <color rgb="FFFF0000"/>
        <rFont val="Calibri"/>
        <family val="2"/>
      </rPr>
      <t>Regensburg</t>
    </r>
  </si>
  <si>
    <r>
      <t xml:space="preserve">SK </t>
    </r>
    <r>
      <rPr>
        <sz val="11"/>
        <color rgb="FFFF0000"/>
        <rFont val="Calibri"/>
        <family val="2"/>
      </rPr>
      <t>Weiden i.d.OPf.</t>
    </r>
  </si>
  <si>
    <t>LK Forchheim</t>
  </si>
  <si>
    <t>LK Hof</t>
  </si>
  <si>
    <t>LK Kronach</t>
  </si>
  <si>
    <t>LK Kulmbach</t>
  </si>
  <si>
    <t>LK Lichtenfels</t>
  </si>
  <si>
    <t>LK Wunsiedel i.Fichtelgebirge</t>
  </si>
  <si>
    <t>SK Ansbach</t>
  </si>
  <si>
    <t>SK Erlangen</t>
  </si>
  <si>
    <t>SK Fürth</t>
  </si>
  <si>
    <t>SK Nürnberg</t>
  </si>
  <si>
    <t>SK Würzburg</t>
  </si>
  <si>
    <t>LK Aschaffenburg</t>
  </si>
  <si>
    <t>LK Bad Kissingen</t>
  </si>
  <si>
    <t>LK Rhön-Grabfeld</t>
  </si>
  <si>
    <t>LK Haßberge</t>
  </si>
  <si>
    <t>LK Kitzingen</t>
  </si>
  <si>
    <t>LK Miltenberg</t>
  </si>
  <si>
    <t>SK Coburg</t>
  </si>
  <si>
    <t>SK Hof</t>
  </si>
  <si>
    <t>LK Bamberg</t>
  </si>
  <si>
    <t>LK Bayreuth</t>
  </si>
  <si>
    <t>LK Coburg</t>
  </si>
  <si>
    <t>SK Kempten</t>
  </si>
  <si>
    <t>SK Memmingen</t>
  </si>
  <si>
    <t>LK Aichach-Friedberg</t>
  </si>
  <si>
    <t>LK Augsburg</t>
  </si>
  <si>
    <t>LK Dillingen a.d.Donau</t>
  </si>
  <si>
    <t>LK Günzburg</t>
  </si>
  <si>
    <t>LK Neu-Ulm</t>
  </si>
  <si>
    <t>LK Lindau</t>
  </si>
  <si>
    <t>LK Ostallgäu</t>
  </si>
  <si>
    <t>LK Unterallgäu</t>
  </si>
  <si>
    <t>LK Donau-Ries</t>
  </si>
  <si>
    <t>LK Oberallgäu</t>
  </si>
  <si>
    <t>LK Stadtverband Saarbrücken</t>
  </si>
  <si>
    <t>LK Main-Spessart</t>
  </si>
  <si>
    <t>LK Schweinfurt</t>
  </si>
  <si>
    <t>LK Würzburg</t>
  </si>
  <si>
    <t>SK Augsburg</t>
  </si>
  <si>
    <t>SK Kaufbeuren</t>
  </si>
  <si>
    <t>LK Nürnberger Land</t>
  </si>
  <si>
    <t>LK Neustadt a.d.Aisch-Bad Windsheim</t>
  </si>
  <si>
    <t>LK Roth</t>
  </si>
  <si>
    <t>LK Weißenburg-Gunzenhausen</t>
  </si>
  <si>
    <t>SK Aschaffenburg</t>
  </si>
  <si>
    <t>SK Schweinfurt</t>
  </si>
  <si>
    <t>SK Schwabach</t>
  </si>
  <si>
    <t>LK Ansbach</t>
  </si>
  <si>
    <t>LK Erlangen-Höchstadt</t>
  </si>
  <si>
    <t>LK Fürth</t>
  </si>
  <si>
    <t>LK Merzig-Wadern</t>
  </si>
  <si>
    <t>LK Neunkirchen</t>
  </si>
  <si>
    <t>LK Saarlouis</t>
  </si>
  <si>
    <t>LK Saar-Pfalz-Kreis</t>
  </si>
  <si>
    <t>LK Sankt Wendel</t>
  </si>
  <si>
    <r>
      <t xml:space="preserve">SK </t>
    </r>
    <r>
      <rPr>
        <sz val="11"/>
        <color rgb="FFFF0000"/>
        <rFont val="Calibri"/>
        <family val="2"/>
      </rPr>
      <t>Brandenburg a.d.Havel</t>
    </r>
  </si>
  <si>
    <t>SK Cottbus</t>
  </si>
  <si>
    <t>SK Frankfurt (Oder)</t>
  </si>
  <si>
    <t>SK Potsdam</t>
  </si>
  <si>
    <t>LK Oder-Spree</t>
  </si>
  <si>
    <t>LK Ostprignitz-Ruppin</t>
  </si>
  <si>
    <t>LK Potsdam-Mittelmark</t>
  </si>
  <si>
    <t>LK Prignitz</t>
  </si>
  <si>
    <t>LK Spree-Neiße</t>
  </si>
  <si>
    <t>LK Teltow-Fläming</t>
  </si>
  <si>
    <t>LK Uckermark</t>
  </si>
  <si>
    <t>SK Rostock</t>
  </si>
  <si>
    <t>SK Schwerin</t>
  </si>
  <si>
    <r>
      <t xml:space="preserve">LK </t>
    </r>
    <r>
      <rPr>
        <sz val="11"/>
        <color rgb="FFFF0000"/>
        <rFont val="Calibri"/>
        <family val="2"/>
      </rPr>
      <t>Mecklenburgische Seenplatte</t>
    </r>
  </si>
  <si>
    <t>LK Rostock</t>
  </si>
  <si>
    <t>LK Vorpommern-Rügen</t>
  </si>
  <si>
    <t>LK Nordwestmecklenburg</t>
  </si>
  <si>
    <t>LK Vorpommern-Greifswald</t>
  </si>
  <si>
    <t>LK Ludwigslust-Parchim</t>
  </si>
  <si>
    <t>SK Chemnitz</t>
  </si>
  <si>
    <t>LK Erzgebirgskreis</t>
  </si>
  <si>
    <t>LK Mittelsachsen</t>
  </si>
  <si>
    <t>LK Vogtlandkreis</t>
  </si>
  <si>
    <t>LK Zwickau</t>
  </si>
  <si>
    <t>LK Sonneberg</t>
  </si>
  <si>
    <t>LK Saalfeld-Rudolstadt</t>
  </si>
  <si>
    <t>LK Saale-Holzland-Kreis</t>
  </si>
  <si>
    <r>
      <t xml:space="preserve">LK </t>
    </r>
    <r>
      <rPr>
        <sz val="11"/>
        <color rgb="FFFF0000"/>
        <rFont val="Calibri"/>
        <family val="2"/>
      </rPr>
      <t>Saale-Orla-Kreis</t>
    </r>
  </si>
  <si>
    <t>LK Greiz</t>
  </si>
  <si>
    <t>LK Altenburger Land</t>
  </si>
  <si>
    <t>SK Dresden</t>
  </si>
  <si>
    <t>LK Bautzen</t>
  </si>
  <si>
    <t>LK Görlitz</t>
  </si>
  <si>
    <t>LK Meißen</t>
  </si>
  <si>
    <t>SK Halle</t>
  </si>
  <si>
    <t>SK Magdeburg</t>
  </si>
  <si>
    <t>LK Altmarkkreis Salzwedel</t>
  </si>
  <si>
    <t>LK Anhalt-Bitterfeld</t>
  </si>
  <si>
    <t>LK Börde</t>
  </si>
  <si>
    <r>
      <t xml:space="preserve">LK </t>
    </r>
    <r>
      <rPr>
        <sz val="11"/>
        <color rgb="FFFF0000"/>
        <rFont val="Calibri"/>
        <family val="2"/>
      </rPr>
      <t>Burgenlandkreis</t>
    </r>
  </si>
  <si>
    <r>
      <t xml:space="preserve">LK </t>
    </r>
    <r>
      <rPr>
        <sz val="11"/>
        <color rgb="FFFF0000"/>
        <rFont val="Calibri"/>
        <family val="2"/>
      </rPr>
      <t>Harz</t>
    </r>
  </si>
  <si>
    <r>
      <t xml:space="preserve">LK </t>
    </r>
    <r>
      <rPr>
        <sz val="11"/>
        <color rgb="FFFF0000"/>
        <rFont val="Calibri"/>
        <family val="2"/>
      </rPr>
      <t>Jerichower Land</t>
    </r>
  </si>
  <si>
    <t>LK Mansfeld-Südharz</t>
  </si>
  <si>
    <t>LK Saalekreis</t>
  </si>
  <si>
    <r>
      <t xml:space="preserve">LK </t>
    </r>
    <r>
      <rPr>
        <sz val="11"/>
        <color rgb="FFFF0000"/>
        <rFont val="Calibri"/>
        <family val="2"/>
      </rPr>
      <t>Salzlandkreis</t>
    </r>
  </si>
  <si>
    <t>LK Stendal</t>
  </si>
  <si>
    <t>LK Wittenberg</t>
  </si>
  <si>
    <t>SK Erfurt</t>
  </si>
  <si>
    <t>LK Barnim</t>
  </si>
  <si>
    <t>LK Dahme-Spreewald</t>
  </si>
  <si>
    <t>LK Elbe-Elster</t>
  </si>
  <si>
    <t>LK Havelland</t>
  </si>
  <si>
    <t>LK Märkisch-Oderland</t>
  </si>
  <si>
    <t>LK Oberhavel</t>
  </si>
  <si>
    <t>LK Oberspreewald-Lausitz</t>
  </si>
  <si>
    <t>LK Sächsische Schweiz-Osterzgebirge</t>
  </si>
  <si>
    <t>SK Leipzig</t>
  </si>
  <si>
    <t>LK Leipzig</t>
  </si>
  <si>
    <t>LK Nordsachsen</t>
  </si>
  <si>
    <t>SK Dessau-Roßlau</t>
  </si>
  <si>
    <t>SK Gera</t>
  </si>
  <si>
    <t>SK Jena</t>
  </si>
  <si>
    <t>SK Suhl</t>
  </si>
  <si>
    <t>SK Weimar</t>
  </si>
  <si>
    <t>SK Eisenach</t>
  </si>
  <si>
    <t>LK Eichsfeld</t>
  </si>
  <si>
    <t>LK Nordhausen</t>
  </si>
  <si>
    <t>LK Wartburgkreis</t>
  </si>
  <si>
    <t>LK Unstrut-Hainich-Kreis</t>
  </si>
  <si>
    <t>LK Kyffhäuserkreis</t>
  </si>
  <si>
    <t>LK Schmalkalden-Meiningen</t>
  </si>
  <si>
    <t>LK Gotha</t>
  </si>
  <si>
    <t>LK Sömmerda</t>
  </si>
  <si>
    <t>LK Hildburghausen</t>
  </si>
  <si>
    <t>LK Ilm-Kreis</t>
  </si>
  <si>
    <t>LK Weimarer Land</t>
  </si>
  <si>
    <t>SK Berlin</t>
  </si>
  <si>
    <t>BIP je Kopf</t>
  </si>
  <si>
    <t>BIP je Berufstätig</t>
  </si>
  <si>
    <t>02000</t>
  </si>
  <si>
    <t>LK Cloppenburg</t>
  </si>
  <si>
    <t>LK München</t>
  </si>
  <si>
    <t>SK Regensburg</t>
  </si>
  <si>
    <t>SK Weiden i.d.OPf.</t>
  </si>
  <si>
    <t>SK Brandenburg a.d.Havel</t>
  </si>
  <si>
    <t>LK Mecklenburgische Seenplatte</t>
  </si>
  <si>
    <t>LK Saale-Orla-Kreis</t>
  </si>
  <si>
    <t>LK Burgenlandkreis</t>
  </si>
  <si>
    <t>LK Harz</t>
  </si>
  <si>
    <t>LK Jerichower Land</t>
  </si>
  <si>
    <t>LK Salzlandkreis</t>
  </si>
  <si>
    <t>landkreis_ID</t>
  </si>
  <si>
    <t>Pinneberg, Landkreis</t>
  </si>
  <si>
    <t>Plön, Landkreis</t>
  </si>
  <si>
    <t>Rendsburg-Eckernförde, Landkreis</t>
  </si>
  <si>
    <t>Schleswig-Flensburg, Landkreis</t>
  </si>
  <si>
    <t>Segeberg, Landkreis</t>
  </si>
  <si>
    <t>Steinburg, Landkreis</t>
  </si>
  <si>
    <t>Stormarn, Landkreis</t>
  </si>
  <si>
    <t>Hamburg, kreisfreie Stadt</t>
  </si>
  <si>
    <t>Braunschweig, kreisfreie Stadt</t>
  </si>
  <si>
    <t>Flensburg, kreisfreie Stadt</t>
  </si>
  <si>
    <t>Kiel, kreisfreie Stadt</t>
  </si>
  <si>
    <t>Lübeck, kreisfreie Stadt</t>
  </si>
  <si>
    <t>Neumünster, kreisfreie Stadt</t>
  </si>
  <si>
    <t>Dithmarschen, Landkreis</t>
  </si>
  <si>
    <t>Herzogtum Lauenburg, Landkreis</t>
  </si>
  <si>
    <t>Nordfriesland, Landkreis</t>
  </si>
  <si>
    <t>Ostholstein, Landkreis</t>
  </si>
  <si>
    <t>Wolfenbüttel, Landkreis</t>
  </si>
  <si>
    <t>Göttingen, Landkreis</t>
  </si>
  <si>
    <t>Region Hannover, Landkreis</t>
  </si>
  <si>
    <t>Salzgitter, kreisfreie Stadt</t>
  </si>
  <si>
    <t>Wolfsburg, kreisfreie Stadt</t>
  </si>
  <si>
    <t>Gifhorn, Landkreis</t>
  </si>
  <si>
    <t>Goslar, Landkreis</t>
  </si>
  <si>
    <t>Helmstedt, Landkreis</t>
  </si>
  <si>
    <t>Northeim, Landkreis</t>
  </si>
  <si>
    <t>Peine, Landkreis</t>
  </si>
  <si>
    <t>Schaumburg, Landkreis</t>
  </si>
  <si>
    <t>Celle, Landkreis</t>
  </si>
  <si>
    <t>Cuxhaven, Landkreis</t>
  </si>
  <si>
    <t>Harburg, Landkreis</t>
  </si>
  <si>
    <t>Lüchow-Dannenberg, Landkreis</t>
  </si>
  <si>
    <t>Lüneburg, Landkreis</t>
  </si>
  <si>
    <t>Osterholz, Landkreis</t>
  </si>
  <si>
    <t>Rotenburg (Wümme), Landkreis</t>
  </si>
  <si>
    <t>Heidekreis</t>
  </si>
  <si>
    <t>Stade, Landkreis</t>
  </si>
  <si>
    <t>Uelzen, Landkreis</t>
  </si>
  <si>
    <t>Verden, Landkreis</t>
  </si>
  <si>
    <t>Delmenhorst, kreisfreie Stadt</t>
  </si>
  <si>
    <t>Emden, kreisfreie Stadt</t>
  </si>
  <si>
    <t>Oldenburg (Oldenburg), kreisfreie Stadt</t>
  </si>
  <si>
    <t>Osnabrück, kreisfreie Stadt</t>
  </si>
  <si>
    <t>Wilhelmshaven, kreisfreie Stadt</t>
  </si>
  <si>
    <t>Ammerland, Landkreis</t>
  </si>
  <si>
    <t>Aurich, Landkreis</t>
  </si>
  <si>
    <t>Cloppenburg, Landkreis</t>
  </si>
  <si>
    <t>Emsland, Landkreis</t>
  </si>
  <si>
    <t>Friesland, Landkreis</t>
  </si>
  <si>
    <t>Grafschaft Bentheim, Landkreis</t>
  </si>
  <si>
    <t>Leer, Landkreis</t>
  </si>
  <si>
    <t>Oldenburg, Landkreis</t>
  </si>
  <si>
    <t>Osnabrück, Landkreis</t>
  </si>
  <si>
    <t>Düsseldorf, kreisfreie Stadt</t>
  </si>
  <si>
    <t>Duisburg, kreisfreie Stadt</t>
  </si>
  <si>
    <t>Essen, kreisfreie Stadt</t>
  </si>
  <si>
    <t>Krefeld, kreisfreie Stadt</t>
  </si>
  <si>
    <t>Wuppertal, kreisfreie Stadt</t>
  </si>
  <si>
    <t>Kleve, Landkreis</t>
  </si>
  <si>
    <t>Mettmann, Landkreis</t>
  </si>
  <si>
    <t>Diepholz, Landkreis</t>
  </si>
  <si>
    <t>Hameln-Pyrmont, Landkreis</t>
  </si>
  <si>
    <t>Hildesheim, Landkreis</t>
  </si>
  <si>
    <t>Holzminden, Landkreis</t>
  </si>
  <si>
    <t>Nienburg (Weser), Landkreis</t>
  </si>
  <si>
    <t>Wesel, Landkreis</t>
  </si>
  <si>
    <t>Bonn, kreisfreie Stadt</t>
  </si>
  <si>
    <t>Köln, kreisfreie Stadt</t>
  </si>
  <si>
    <t>Mönchengladbach, kreisfreie Stadt</t>
  </si>
  <si>
    <t>Mülheim an der Ruhr, kreisfreie Stadt</t>
  </si>
  <si>
    <t>Oberhausen, kreisfreie Stadt</t>
  </si>
  <si>
    <t>Remscheid, kreisfreie Stadt</t>
  </si>
  <si>
    <t>Solingen, kreisfreie Stadt</t>
  </si>
  <si>
    <t>Rhein-Kreis Neuss</t>
  </si>
  <si>
    <t>Viersen, Landkreis</t>
  </si>
  <si>
    <t>Vechta, Landkreis</t>
  </si>
  <si>
    <t>Wesermarsch, Landkreis</t>
  </si>
  <si>
    <t>Wittmund, Landkreis</t>
  </si>
  <si>
    <t>Bremen, kreisfreie Stadt</t>
  </si>
  <si>
    <t>Bremerhaven, kreisfreie Stadt</t>
  </si>
  <si>
    <t>Leverkusen, kreisfreie Stadt</t>
  </si>
  <si>
    <t>Städteregion Aachen, Landkreis</t>
  </si>
  <si>
    <t>Düren, Landkreis</t>
  </si>
  <si>
    <t>Rhein-Erft-Kreis</t>
  </si>
  <si>
    <t>Euskirchen, Landkreis</t>
  </si>
  <si>
    <t>Heinsberg, Landkreis</t>
  </si>
  <si>
    <t>Oberbergischer Kreis</t>
  </si>
  <si>
    <t>Rheinisch-Bergischer Kreis</t>
  </si>
  <si>
    <t>Rhein-Sieg-Kreis</t>
  </si>
  <si>
    <t>Bottrop, kreisfreie Stadt</t>
  </si>
  <si>
    <t>Gelsenkirchen, kreisfreie Stadt</t>
  </si>
  <si>
    <t>Münster, kreisfreie Stadt</t>
  </si>
  <si>
    <t>Borken, Landkreis</t>
  </si>
  <si>
    <t>Coesfeld, Landkreis</t>
  </si>
  <si>
    <t>Bochum, kreisfreie Stadt</t>
  </si>
  <si>
    <t>Dortmund, kreisfreie Stadt</t>
  </si>
  <si>
    <t>Hagen, kreisfreie Stadt</t>
  </si>
  <si>
    <t>Hamm, kreisfreie Stadt</t>
  </si>
  <si>
    <t>Herne, kreisfreie Stadt</t>
  </si>
  <si>
    <t>Ennepe-Ruhr-Kreis</t>
  </si>
  <si>
    <t>Hochsauerlandkreis</t>
  </si>
  <si>
    <t>Märkischer Kreis</t>
  </si>
  <si>
    <t>Olpe, Landkreis</t>
  </si>
  <si>
    <t>Siegen-Wittgenstein, Landkreis</t>
  </si>
  <si>
    <t>Soest, Landkreis</t>
  </si>
  <si>
    <t>Unna, Landkreis</t>
  </si>
  <si>
    <t>Gütersloh, Landkreis</t>
  </si>
  <si>
    <t>Herford, Landkreis</t>
  </si>
  <si>
    <t>Höxter, Landkreis</t>
  </si>
  <si>
    <t>Lippe, Landkreis</t>
  </si>
  <si>
    <t>Minden-Lübbecke, Landkreis</t>
  </si>
  <si>
    <t>Paderborn, Landkreis</t>
  </si>
  <si>
    <t>Darmstadt, kreisfreie Stadt</t>
  </si>
  <si>
    <t>Frankfurt am Main, kreisfreie Stadt</t>
  </si>
  <si>
    <t>Recklinghausen, Landkreis</t>
  </si>
  <si>
    <t>Steinfurt, Landkreis</t>
  </si>
  <si>
    <t>Warendorf, Landkreis</t>
  </si>
  <si>
    <t>Bielefeld, kreisfreie Stadt</t>
  </si>
  <si>
    <t>Offenbach am Main, kreisfreie Stadt</t>
  </si>
  <si>
    <t>Wiesbaden, kreisfreie Stadt</t>
  </si>
  <si>
    <t>Bergstraße, Landkreis</t>
  </si>
  <si>
    <t>Darmstadt-Dieburg, Landkreis</t>
  </si>
  <si>
    <t>Groß-Gerau, Landkreis</t>
  </si>
  <si>
    <t>Odenwaldkreis</t>
  </si>
  <si>
    <t>Offenbach, Landkreis</t>
  </si>
  <si>
    <t>Rheingau-Taunus-Kreis</t>
  </si>
  <si>
    <t>Wetteraukreis</t>
  </si>
  <si>
    <t>Gießen, Landkreis</t>
  </si>
  <si>
    <t>Lahn-Dill-Kreis</t>
  </si>
  <si>
    <t>Hochtaunuskreis</t>
  </si>
  <si>
    <t>Main-Kinzig-Kreis</t>
  </si>
  <si>
    <t>Main-Taunus-Kreis</t>
  </si>
  <si>
    <t>Fulda, Landkreis</t>
  </si>
  <si>
    <t>Hersfeld-Rotenburg, Landkreis</t>
  </si>
  <si>
    <t>Kassel, Landkreis</t>
  </si>
  <si>
    <t>Schwalm-Eder-Kreis</t>
  </si>
  <si>
    <t>Waldeck-Frankenberg, Landkreis</t>
  </si>
  <si>
    <t>Werra-Meißner-Kreis</t>
  </si>
  <si>
    <t>Koblenz, kreisfreie Stadt</t>
  </si>
  <si>
    <t>Ahrweiler, Landkreis</t>
  </si>
  <si>
    <t>Altenkirchen (Westerwald), Landkreis</t>
  </si>
  <si>
    <t>Bad Kreuznach, Landkreis</t>
  </si>
  <si>
    <t>Birkenfeld, Landkreis</t>
  </si>
  <si>
    <t>Cochem-Zell, Landkreis</t>
  </si>
  <si>
    <t>Mayen-Koblenz, Landkreis</t>
  </si>
  <si>
    <t>Neuwied, Landkreis</t>
  </si>
  <si>
    <t>Rhein-Hunsrück-Kreis</t>
  </si>
  <si>
    <t>Rhein-Lahn-Kreis</t>
  </si>
  <si>
    <t>Limburg-Weilburg, Landkreis</t>
  </si>
  <si>
    <t>Marburg-Biedenkopf, Landkreis</t>
  </si>
  <si>
    <t>Vogelsbergkreis</t>
  </si>
  <si>
    <t>Kassel, kreisfreie Stadt</t>
  </si>
  <si>
    <t>Westerwaldkreis</t>
  </si>
  <si>
    <t>Trier, kreisfreie Stadt</t>
  </si>
  <si>
    <t>Bernkastel-Wittlich, Landkreis</t>
  </si>
  <si>
    <t>Eifelkreis Bitburg-Prüm</t>
  </si>
  <si>
    <t>Vulkaneifel, Landkreis</t>
  </si>
  <si>
    <t>Trier-Saarburg, Landkreis</t>
  </si>
  <si>
    <t>Frankenthal (Pfalz), kreisfreie Stadt</t>
  </si>
  <si>
    <t>Kaiserslautern, kreisfreie Stadt</t>
  </si>
  <si>
    <t>Landau in der Pfalz, kreisfreie Stadt</t>
  </si>
  <si>
    <t>Ludwigshafen am Rhein, kreisfreie Stadt</t>
  </si>
  <si>
    <t>Bad Dürkheim, Landkreis</t>
  </si>
  <si>
    <t>Donnersbergkreis</t>
  </si>
  <si>
    <t>Germersheim, Landkreis</t>
  </si>
  <si>
    <t>Kaiserslautern, Landkreis</t>
  </si>
  <si>
    <t>Kusel, Landkreis</t>
  </si>
  <si>
    <t>Südliche Weinstraße, Landkreis</t>
  </si>
  <si>
    <t>Rhein-Pfalz-Kreis</t>
  </si>
  <si>
    <t>Mainz-Bingen, Landkreis</t>
  </si>
  <si>
    <t>Südwestpfalz, Landkreis</t>
  </si>
  <si>
    <t>Stuttgart, kreisfreie Stadt</t>
  </si>
  <si>
    <t>Böblingen, Landkreis</t>
  </si>
  <si>
    <t>Mainz, kreisfreie Stadt</t>
  </si>
  <si>
    <t>Neustadt an der Weinstraße, kreisfreie Stadt</t>
  </si>
  <si>
    <t>Pirmasens, kreisfreie Stadt</t>
  </si>
  <si>
    <t>Speyer, kreisfreie Stadt</t>
  </si>
  <si>
    <t>Worms, kreisfreie Stadt</t>
  </si>
  <si>
    <t>Zweibrücken, kreisfreie Stadt</t>
  </si>
  <si>
    <t>Alzey-Worms, Landkreis</t>
  </si>
  <si>
    <t>Ludwigsburg, Landkreis</t>
  </si>
  <si>
    <t>Rems-Murr-Kreis</t>
  </si>
  <si>
    <t>Esslingen, Landkreis</t>
  </si>
  <si>
    <t>Göppingen, Landkreis</t>
  </si>
  <si>
    <t>Heilbronn, Landkreis</t>
  </si>
  <si>
    <t>Hohenlohekreis</t>
  </si>
  <si>
    <t>Schwäbisch Hall, Landkreis</t>
  </si>
  <si>
    <t>Main-Tauber-Kreis</t>
  </si>
  <si>
    <t>Heidenheim, Landkreis</t>
  </si>
  <si>
    <t>Ostalbkreis</t>
  </si>
  <si>
    <t>Baden-Baden, kreisfreie Stadt</t>
  </si>
  <si>
    <t>Karlsruhe, kreisfreie Stadt</t>
  </si>
  <si>
    <t>Heilbronn, kreisfreie Stadt</t>
  </si>
  <si>
    <t>Karlsruhe, Landkreis</t>
  </si>
  <si>
    <t>Rastatt, Landkreis</t>
  </si>
  <si>
    <t>Freiburg im Breisgau, kreisfreie Stadt</t>
  </si>
  <si>
    <t>Breisgau-Hochschwarzwald, Landkreis</t>
  </si>
  <si>
    <t>Calw, Landkreis</t>
  </si>
  <si>
    <t>Enzkreis</t>
  </si>
  <si>
    <t>Freudenstadt, Landkreis</t>
  </si>
  <si>
    <t>Heidelberg, kreisfreie Stadt</t>
  </si>
  <si>
    <t>Mannheim, kreisfreie Stadt</t>
  </si>
  <si>
    <t>Neckar-Odenwald-Kreis</t>
  </si>
  <si>
    <t>Rhein-Neckar-Kreis</t>
  </si>
  <si>
    <t>Ortenaukreis</t>
  </si>
  <si>
    <t>Rottweil, Landkreis</t>
  </si>
  <si>
    <t>Schwarzwald-Baar-Kreis</t>
  </si>
  <si>
    <t>Tuttlingen, Landkreis</t>
  </si>
  <si>
    <t>Emmendingen, Landkreis</t>
  </si>
  <si>
    <t>Pforzheim, kreisfreie Stadt</t>
  </si>
  <si>
    <t>Tübingen, Landkreis</t>
  </si>
  <si>
    <t>Zollernalbkreis</t>
  </si>
  <si>
    <t>Ulm, kreisfreie Stadt</t>
  </si>
  <si>
    <t>Waldshut, Landkreis</t>
  </si>
  <si>
    <t>Reutlingen, Landkreis</t>
  </si>
  <si>
    <t>Alb-Donau-Kreis</t>
  </si>
  <si>
    <t>Biberach, Landkreis</t>
  </si>
  <si>
    <t>Bodenseekreis</t>
  </si>
  <si>
    <t>Ravensburg, Landkreis</t>
  </si>
  <si>
    <t>Sigmaringen, Landkreis</t>
  </si>
  <si>
    <t>Ingolstadt, kreisfreie Stadt</t>
  </si>
  <si>
    <t>München, kreisfreie Stadt</t>
  </si>
  <si>
    <t>Dachau, Landkreis</t>
  </si>
  <si>
    <t>Ebersberg, Landkreis</t>
  </si>
  <si>
    <t>Eichstätt, Landkreis</t>
  </si>
  <si>
    <t>Erding, Landkreis</t>
  </si>
  <si>
    <t>Rosenheim, kreisfreie Stadt</t>
  </si>
  <si>
    <t>Freising, Landkreis</t>
  </si>
  <si>
    <t>Fürstenfeldbruck, Landkreis</t>
  </si>
  <si>
    <t>Altötting, Landkreis</t>
  </si>
  <si>
    <t>Berchtesgadener Land, Landkreis</t>
  </si>
  <si>
    <t>Bad Tölz-Wolfratshausen, Landkreis</t>
  </si>
  <si>
    <t>Garmisch-Partenkirchen, Landkreis</t>
  </si>
  <si>
    <t>Landsberg am Lech, Landkreis</t>
  </si>
  <si>
    <t>Miesbach, Landkreis</t>
  </si>
  <si>
    <t>Mühldorf am Inn, Landkreis</t>
  </si>
  <si>
    <t>Konstanz, Landkreis</t>
  </si>
  <si>
    <t>Lörrach, Landkreis</t>
  </si>
  <si>
    <t>Rosenheim, Landkreis</t>
  </si>
  <si>
    <t>Starnberg, Landkreis</t>
  </si>
  <si>
    <t>Traunstein, Landkreis</t>
  </si>
  <si>
    <t>München, Landkreis</t>
  </si>
  <si>
    <t>Neuburg-Schrobenhausen, Landkreis</t>
  </si>
  <si>
    <t>Pfaffenhofen an der Ilm, Landkreis</t>
  </si>
  <si>
    <t>Deggendorf, Landkreis</t>
  </si>
  <si>
    <t>Freyung-Grafenau, Landkreis</t>
  </si>
  <si>
    <t>Kelheim, Landkreis</t>
  </si>
  <si>
    <t>Landshut, Landkreis</t>
  </si>
  <si>
    <t>Weilheim-Schongau, Landkreis</t>
  </si>
  <si>
    <t>Landshut, kreisfreie Stadt</t>
  </si>
  <si>
    <t>Passau, kreisfreie Stadt</t>
  </si>
  <si>
    <t>Straubing, kreisfreie Stadt</t>
  </si>
  <si>
    <t>Passau, Landkreis</t>
  </si>
  <si>
    <t>Regen, Landkreis</t>
  </si>
  <si>
    <t>Rottal-Inn, Landkreis</t>
  </si>
  <si>
    <t>Amberg-Sulzbach, Landkreis</t>
  </si>
  <si>
    <t>Cham, Landkreis</t>
  </si>
  <si>
    <t>Neumarkt in der Oberpfalz, Landkreis</t>
  </si>
  <si>
    <t>Neustadt an der Waldnaab, Landkreis</t>
  </si>
  <si>
    <t>Regensburg, Landkreis</t>
  </si>
  <si>
    <t>Schwandorf, Landkreis</t>
  </si>
  <si>
    <t>Tirschenreuth, Landkreis</t>
  </si>
  <si>
    <t>Bamberg, kreisfreie Stadt</t>
  </si>
  <si>
    <t>Bayreuth, kreisfreie Stadt</t>
  </si>
  <si>
    <t>Straubing-Bogen, Landkreis</t>
  </si>
  <si>
    <t>Dingolfing-Landau, Landkreis</t>
  </si>
  <si>
    <t>Amberg, kreisfreie Stadt</t>
  </si>
  <si>
    <t>Regensburg, kreisfreie Stadt</t>
  </si>
  <si>
    <t>Weiden in der Oberpfalz, kreisfreie Stadt</t>
  </si>
  <si>
    <t>Forchheim, Landkreis</t>
  </si>
  <si>
    <t>Hof, Landkreis</t>
  </si>
  <si>
    <t>Kronach, Landkreis</t>
  </si>
  <si>
    <t>Kulmbach, Landkreis</t>
  </si>
  <si>
    <t>Lichtenfels, Landkreis</t>
  </si>
  <si>
    <t>Wunsiedel im Fichtelgebirge, Landkreis</t>
  </si>
  <si>
    <t>Ansbach, kreisfreie Stadt</t>
  </si>
  <si>
    <t>Erlangen, kreisfreie Stadt</t>
  </si>
  <si>
    <t>Fürth, kreisfreie Stadt</t>
  </si>
  <si>
    <t>Nürnberg, kreisfreie Stadt</t>
  </si>
  <si>
    <t>Würzburg, kreisfreie Stadt</t>
  </si>
  <si>
    <t>Aschaffenburg, Landkreis</t>
  </si>
  <si>
    <t>Bad Kissingen, Landkreis</t>
  </si>
  <si>
    <t>Rhön-Grabfeld, Landkreis</t>
  </si>
  <si>
    <t>Haßberge, Landkreis</t>
  </si>
  <si>
    <t>Kitzingen, Landkreis</t>
  </si>
  <si>
    <t>Miltenberg, Landkreis</t>
  </si>
  <si>
    <t>Coburg, kreisfreie Stadt</t>
  </si>
  <si>
    <t>Hof, kreisfreie Stadt</t>
  </si>
  <si>
    <t>Bamberg, Landkreis</t>
  </si>
  <si>
    <t>Bayreuth, Landkreis</t>
  </si>
  <si>
    <t>Coburg, Landkreis</t>
  </si>
  <si>
    <t>Kempten (Allgäu), kreisfreie Stadt</t>
  </si>
  <si>
    <t>Memmingen, kreisfreie Stadt</t>
  </si>
  <si>
    <t>Aichach-Friedberg, Landkreis</t>
  </si>
  <si>
    <t>Augsburg, Landkreis</t>
  </si>
  <si>
    <t>Dillingen an der Donau, Landkreis</t>
  </si>
  <si>
    <t>Günzburg, Landkreis</t>
  </si>
  <si>
    <t>Neu-Ulm, Landkreis</t>
  </si>
  <si>
    <t>Lindau (Bodensee), Landkreis</t>
  </si>
  <si>
    <t>Ostallgäu, Landkreis</t>
  </si>
  <si>
    <t>Unterallgäu, Landkreis</t>
  </si>
  <si>
    <t>Donau-Ries, Landkreis</t>
  </si>
  <si>
    <t>Oberallgäu, Landkreis</t>
  </si>
  <si>
    <t>Regionalverband Saarbrücken, Landkreis</t>
  </si>
  <si>
    <t>Main-Spessart, Landkreis</t>
  </si>
  <si>
    <t>Schweinfurt, Landkreis</t>
  </si>
  <si>
    <t>Würzburg, Landkreis</t>
  </si>
  <si>
    <t>Augsburg, kreisfreie Stadt</t>
  </si>
  <si>
    <t>Kaufbeuren, kreisfreie Stadt</t>
  </si>
  <si>
    <t>Nürnberger Land, Landkreis</t>
  </si>
  <si>
    <t>Neustadt an der Aisch-Bad Windsheim, Landkreis</t>
  </si>
  <si>
    <t>Roth, Landkreis</t>
  </si>
  <si>
    <t>Weißenburg-Gunzenhausen, Landkreis</t>
  </si>
  <si>
    <t>Aschaffenburg, kreisfreie Stadt</t>
  </si>
  <si>
    <t>Schweinfurt, kreisfreie Stadt</t>
  </si>
  <si>
    <t>Schwabach, kreisfreie Stadt</t>
  </si>
  <si>
    <t>Ansbach, Landkreis</t>
  </si>
  <si>
    <t>Erlangen-Höchstadt, Landkreis</t>
  </si>
  <si>
    <t>Fürth, Landkreis</t>
  </si>
  <si>
    <t>Merzig-Wadern, Landkreis</t>
  </si>
  <si>
    <t>Neunkirchen, Landkreis</t>
  </si>
  <si>
    <t>Saarlouis, Landkreis</t>
  </si>
  <si>
    <t>Saarpfalz-Kreis</t>
  </si>
  <si>
    <t>Sankt Wendel, Landkreis</t>
  </si>
  <si>
    <t>Brandenburg an der Havel, kreisfreie Stadt</t>
  </si>
  <si>
    <t>Cottbus, kreisfreie Stadt</t>
  </si>
  <si>
    <t>Frankfurt (Oder), kreisfreie Stadt</t>
  </si>
  <si>
    <t>Potsdam, kreisfreie Stadt</t>
  </si>
  <si>
    <t>Oder-Spree, Landkreis</t>
  </si>
  <si>
    <t>Ostprignitz-Ruppin, Landkreis</t>
  </si>
  <si>
    <t>Potsdam-Mittelmark, Landkreis</t>
  </si>
  <si>
    <t>Prignitz, Landkreis</t>
  </si>
  <si>
    <t>Spree-Neiße, Landkreis</t>
  </si>
  <si>
    <t>Teltow-Fläming, Landkreis</t>
  </si>
  <si>
    <t>Uckermark, Landkreis</t>
  </si>
  <si>
    <t>Rostock, kreisfreie Stadt</t>
  </si>
  <si>
    <t>Schwerin, kreisfreie Stadt</t>
  </si>
  <si>
    <t>Mecklenburgische Seenplatte, Landkreis</t>
  </si>
  <si>
    <t>Rostock, Landkreis</t>
  </si>
  <si>
    <t>Vorpommern-Rügen, Landkreis</t>
  </si>
  <si>
    <t>Nordwestmecklenburg, Landkreis</t>
  </si>
  <si>
    <t>Vorpommern-Greifswald, Landkreis</t>
  </si>
  <si>
    <t>Ludwigslust-Parchim, Landkreis</t>
  </si>
  <si>
    <t>Chemnitz, kreisfreie Stadt</t>
  </si>
  <si>
    <t>Erzgebirgskreis</t>
  </si>
  <si>
    <t>Mittelsachsen, Landkreis</t>
  </si>
  <si>
    <t>Vogtlandkreis</t>
  </si>
  <si>
    <t>Zwickau, Landkreis</t>
  </si>
  <si>
    <t>Sonneberg, Landkreis</t>
  </si>
  <si>
    <t>Saalfeld-Rudolstadt, Landkreis</t>
  </si>
  <si>
    <t>Saale-Holzland-Kreis</t>
  </si>
  <si>
    <t>Saale-Orla-Kreis</t>
  </si>
  <si>
    <t>Greiz, Landkreis</t>
  </si>
  <si>
    <t>Altenburger Land, Landkreis</t>
  </si>
  <si>
    <t>Dresden, kreisfreie Stadt</t>
  </si>
  <si>
    <t>Bautzen, Landkreis</t>
  </si>
  <si>
    <t>Görlitz, Landkreis</t>
  </si>
  <si>
    <t>Meißen, Landkreis</t>
  </si>
  <si>
    <t>Halle (Saale), kreisfreie Stadt</t>
  </si>
  <si>
    <t>Magdeburg, kreisfreie Stadt</t>
  </si>
  <si>
    <t>Altmarkkreis Salzwedel</t>
  </si>
  <si>
    <t>Anhalt-Bitterfeld, Landkreis</t>
  </si>
  <si>
    <t>Börde, Landkreis</t>
  </si>
  <si>
    <t>Burgenlandkreis</t>
  </si>
  <si>
    <t>Harz, Landkreis</t>
  </si>
  <si>
    <t>Jerichower Land, Landkreis</t>
  </si>
  <si>
    <t>Mansfeld-Südharz, Landkreis</t>
  </si>
  <si>
    <t>Saalekreis</t>
  </si>
  <si>
    <t>Salzlandkreis</t>
  </si>
  <si>
    <t>Stendal, Landkreis</t>
  </si>
  <si>
    <t>Wittenberg, Landkreis</t>
  </si>
  <si>
    <t>Erfurt, kreisfreie Stadt</t>
  </si>
  <si>
    <t>Barnim, Landkreis</t>
  </si>
  <si>
    <t>Dahme-Spreewald, Landkreis</t>
  </si>
  <si>
    <t>Elbe-Elster, Landkreis</t>
  </si>
  <si>
    <t>Havelland, Landkreis</t>
  </si>
  <si>
    <t>Märkisch-Oderland, Landkreis</t>
  </si>
  <si>
    <t>Oberhavel, Landkreis</t>
  </si>
  <si>
    <t>Oberspreewald-Lausitz, Landkreis</t>
  </si>
  <si>
    <t>Sächsische Schweiz-Osterzgebirge, Landkreis</t>
  </si>
  <si>
    <t>Leipzig, kreisfreie Stadt</t>
  </si>
  <si>
    <t>Leipzig, Landkreis</t>
  </si>
  <si>
    <t>Nordsachsen, Landkreis</t>
  </si>
  <si>
    <t>Dessau-Roßlau, kreisfreie Stadt</t>
  </si>
  <si>
    <t>Gera, kreisfreie Stadt</t>
  </si>
  <si>
    <t>Jena, kreisfreie Stadt</t>
  </si>
  <si>
    <t>Suhl, kreisfreie Stadt</t>
  </si>
  <si>
    <t>Weimar, kreisfreie Stadt</t>
  </si>
  <si>
    <t>Eisenach, kreisfreie Stadt</t>
  </si>
  <si>
    <t>Eichsfeld, Landkreis</t>
  </si>
  <si>
    <t>Nordhausen, Landkreis</t>
  </si>
  <si>
    <t>Wartburgkreis</t>
  </si>
  <si>
    <t>Unstrut-Hainich-Kreis</t>
  </si>
  <si>
    <t>Kyffhäuserkreis</t>
  </si>
  <si>
    <t>Schmalkalden-Meiningen, Landkreis</t>
  </si>
  <si>
    <t>Gotha, Landkreis</t>
  </si>
  <si>
    <t>Sömmerda, Landkreis</t>
  </si>
  <si>
    <t>Hildburghausen, Landkreis</t>
  </si>
  <si>
    <t>Ilm-Kreis</t>
  </si>
  <si>
    <t>Weimarer Land, Landkreis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</si>
</sst>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sz val="10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3">
    <xf numFmtId="0" fontId="0" fillId="0" borderId="0"/>
    <xf numFmtId="0" fontId="1" fillId="2" borderId="0"/>
    <xf numFmtId="0" fontId="7" fillId="2" borderId="0"/>
  </cellStyleXfs>
  <cellXfs count="51">
    <xf numFmtId="0" fontId="0" fillId="0" borderId="0" xfId="0"/>
    <xf numFmtId="0" fontId="5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center" wrapText="1"/>
    </xf>
    <xf numFmtId="0" fontId="9" fillId="2" borderId="3" xfId="1" applyFont="1" applyBorder="1" applyAlignment="1">
      <alignment horizontal="center" vertical="top"/>
    </xf>
    <xf numFmtId="0" fontId="1" fillId="2" borderId="0" xfId="1"/>
    <xf numFmtId="0" fontId="8" fillId="2" borderId="0" xfId="1" applyFont="1"/>
    <xf numFmtId="0" fontId="7" fillId="2" borderId="0" xfId="2"/>
    <xf numFmtId="49" fontId="10" fillId="2" borderId="0" xfId="2" applyNumberFormat="1" applyFont="1" applyAlignment="1">
      <alignment horizontal="left"/>
    </xf>
    <xf numFmtId="0" fontId="10" fillId="2" borderId="0" xfId="2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/>
    <xf numFmtId="0" fontId="1" fillId="2" borderId="0" xfId="1" applyNumberFormat="1"/>
    <xf numFmtId="0" fontId="1" fillId="2" borderId="0" xfId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5" fillId="0" borderId="0" xfId="0" applyFont="1"/>
    <xf numFmtId="0" fontId="0" fillId="0" borderId="0" xfId="0"/>
    <xf numFmtId="0" fontId="6" fillId="0" borderId="0" xfId="0" applyFont="1" applyAlignment="1">
      <alignment horizontal="left" vertical="top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left" vertical="center" wrapText="1"/>
    </xf>
    <xf numFmtId="0" fontId="2" fillId="2" borderId="8" xfId="0" applyNumberFormat="1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left" vertical="center" wrapText="1"/>
    </xf>
    <xf numFmtId="0" fontId="2" fillId="2" borderId="10" xfId="0" applyNumberFormat="1" applyFont="1" applyFill="1" applyBorder="1" applyAlignment="1">
      <alignment horizontal="left" vertical="center" wrapText="1"/>
    </xf>
    <xf numFmtId="0" fontId="2" fillId="2" borderId="4" xfId="0" applyNumberFormat="1" applyFont="1" applyFill="1" applyBorder="1" applyAlignment="1">
      <alignment horizontal="left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2"/>
  <sheetViews>
    <sheetView workbookViewId="0">
      <selection activeCell="G12" sqref="G12"/>
    </sheetView>
  </sheetViews>
  <sheetFormatPr defaultRowHeight="13.8" x14ac:dyDescent="0.3"/>
  <cols>
    <col min="1" max="1" width="31.44140625" bestFit="1" customWidth="1"/>
    <col min="3" max="3" width="9.44140625" bestFit="1" customWidth="1"/>
    <col min="4" max="4" width="14.5546875" bestFit="1" customWidth="1"/>
  </cols>
  <sheetData>
    <row r="1" spans="1:4" x14ac:dyDescent="0.3">
      <c r="A1" t="s">
        <v>1104</v>
      </c>
      <c r="B1" t="s">
        <v>1524</v>
      </c>
      <c r="C1" t="s">
        <v>1510</v>
      </c>
      <c r="D1" t="s">
        <v>1511</v>
      </c>
    </row>
    <row r="2" spans="1:4" x14ac:dyDescent="0.3">
      <c r="A2" t="s">
        <v>1109</v>
      </c>
      <c r="B2" t="s">
        <v>39</v>
      </c>
      <c r="C2">
        <v>29307</v>
      </c>
      <c r="D2">
        <v>69697</v>
      </c>
    </row>
    <row r="3" spans="1:4" x14ac:dyDescent="0.3">
      <c r="A3" t="s">
        <v>1110</v>
      </c>
      <c r="B3" t="s">
        <v>41</v>
      </c>
      <c r="C3">
        <v>21171</v>
      </c>
      <c r="D3">
        <v>61887</v>
      </c>
    </row>
    <row r="4" spans="1:4" x14ac:dyDescent="0.3">
      <c r="A4" t="s">
        <v>1111</v>
      </c>
      <c r="B4" t="s">
        <v>43</v>
      </c>
      <c r="C4">
        <v>29133</v>
      </c>
      <c r="D4">
        <v>67782</v>
      </c>
    </row>
    <row r="5" spans="1:4" x14ac:dyDescent="0.3">
      <c r="A5" t="s">
        <v>1112</v>
      </c>
      <c r="B5" t="s">
        <v>45</v>
      </c>
      <c r="C5">
        <v>26814</v>
      </c>
      <c r="D5">
        <v>63038</v>
      </c>
    </row>
    <row r="6" spans="1:4" x14ac:dyDescent="0.3">
      <c r="A6" t="s">
        <v>1113</v>
      </c>
      <c r="B6" t="s">
        <v>47</v>
      </c>
      <c r="C6">
        <v>31965</v>
      </c>
      <c r="D6">
        <v>69666</v>
      </c>
    </row>
    <row r="7" spans="1:4" x14ac:dyDescent="0.3">
      <c r="A7" t="s">
        <v>1114</v>
      </c>
      <c r="B7" t="s">
        <v>49</v>
      </c>
      <c r="C7">
        <v>31824</v>
      </c>
      <c r="D7">
        <v>74751</v>
      </c>
    </row>
    <row r="8" spans="1:4" x14ac:dyDescent="0.3">
      <c r="A8" t="s">
        <v>1115</v>
      </c>
      <c r="B8" t="s">
        <v>51</v>
      </c>
      <c r="C8">
        <v>33526</v>
      </c>
      <c r="D8">
        <v>70641</v>
      </c>
    </row>
    <row r="9" spans="1:4" x14ac:dyDescent="0.3">
      <c r="A9" t="s">
        <v>1116</v>
      </c>
      <c r="B9" t="s">
        <v>1512</v>
      </c>
      <c r="C9">
        <v>63927</v>
      </c>
      <c r="D9">
        <v>93471</v>
      </c>
    </row>
    <row r="10" spans="1:4" x14ac:dyDescent="0.3">
      <c r="A10" t="s">
        <v>1117</v>
      </c>
      <c r="B10" t="s">
        <v>59</v>
      </c>
      <c r="C10">
        <v>49861</v>
      </c>
      <c r="D10">
        <v>72974</v>
      </c>
    </row>
    <row r="11" spans="1:4" x14ac:dyDescent="0.3">
      <c r="A11" t="s">
        <v>1118</v>
      </c>
      <c r="B11" t="s">
        <v>23</v>
      </c>
      <c r="C11">
        <v>42751</v>
      </c>
      <c r="D11">
        <v>62665</v>
      </c>
    </row>
    <row r="12" spans="1:4" x14ac:dyDescent="0.3">
      <c r="A12" t="s">
        <v>1119</v>
      </c>
      <c r="B12" t="s">
        <v>25</v>
      </c>
      <c r="C12">
        <v>47019</v>
      </c>
      <c r="D12">
        <v>67116</v>
      </c>
    </row>
    <row r="13" spans="1:4" x14ac:dyDescent="0.3">
      <c r="A13" t="s">
        <v>1120</v>
      </c>
      <c r="B13" t="s">
        <v>27</v>
      </c>
      <c r="C13">
        <v>40547</v>
      </c>
      <c r="D13">
        <v>68377</v>
      </c>
    </row>
    <row r="14" spans="1:4" x14ac:dyDescent="0.3">
      <c r="A14" t="s">
        <v>1121</v>
      </c>
      <c r="B14" t="s">
        <v>29</v>
      </c>
      <c r="C14">
        <v>40508</v>
      </c>
      <c r="D14">
        <v>62247</v>
      </c>
    </row>
    <row r="15" spans="1:4" x14ac:dyDescent="0.3">
      <c r="A15" t="s">
        <v>1122</v>
      </c>
      <c r="B15" t="s">
        <v>31</v>
      </c>
      <c r="C15">
        <v>32837</v>
      </c>
      <c r="D15">
        <v>72256</v>
      </c>
    </row>
    <row r="16" spans="1:4" x14ac:dyDescent="0.3">
      <c r="A16" t="s">
        <v>1123</v>
      </c>
      <c r="B16" t="s">
        <v>33</v>
      </c>
      <c r="C16">
        <v>22877</v>
      </c>
      <c r="D16">
        <v>63538</v>
      </c>
    </row>
    <row r="17" spans="1:4" x14ac:dyDescent="0.3">
      <c r="A17" t="s">
        <v>1124</v>
      </c>
      <c r="B17" t="s">
        <v>35</v>
      </c>
      <c r="C17">
        <v>35283</v>
      </c>
      <c r="D17">
        <v>64108</v>
      </c>
    </row>
    <row r="18" spans="1:4" x14ac:dyDescent="0.3">
      <c r="A18" t="s">
        <v>1125</v>
      </c>
      <c r="B18" t="s">
        <v>37</v>
      </c>
      <c r="C18">
        <v>26099</v>
      </c>
      <c r="D18">
        <v>57164</v>
      </c>
    </row>
    <row r="19" spans="1:4" x14ac:dyDescent="0.3">
      <c r="A19" t="s">
        <v>1126</v>
      </c>
      <c r="B19" t="s">
        <v>80</v>
      </c>
      <c r="C19">
        <v>20418</v>
      </c>
      <c r="D19">
        <v>66016</v>
      </c>
    </row>
    <row r="20" spans="1:4" x14ac:dyDescent="0.3">
      <c r="A20" t="s">
        <v>1127</v>
      </c>
      <c r="B20" t="s">
        <v>82</v>
      </c>
      <c r="C20">
        <v>35309</v>
      </c>
      <c r="D20">
        <v>66000</v>
      </c>
    </row>
    <row r="21" spans="1:4" x14ac:dyDescent="0.3">
      <c r="A21" t="s">
        <v>1128</v>
      </c>
      <c r="B21" t="s">
        <v>85</v>
      </c>
      <c r="C21">
        <v>44768</v>
      </c>
      <c r="D21">
        <v>75896</v>
      </c>
    </row>
    <row r="22" spans="1:4" x14ac:dyDescent="0.3">
      <c r="A22" t="s">
        <v>1129</v>
      </c>
      <c r="B22" t="s">
        <v>61</v>
      </c>
      <c r="C22">
        <v>53987</v>
      </c>
      <c r="D22">
        <v>98476</v>
      </c>
    </row>
    <row r="23" spans="1:4" x14ac:dyDescent="0.3">
      <c r="A23" t="s">
        <v>1130</v>
      </c>
      <c r="B23" t="s">
        <v>63</v>
      </c>
      <c r="C23">
        <v>172437</v>
      </c>
      <c r="D23">
        <v>163592</v>
      </c>
    </row>
    <row r="24" spans="1:4" x14ac:dyDescent="0.3">
      <c r="A24" t="s">
        <v>1131</v>
      </c>
      <c r="B24" t="s">
        <v>65</v>
      </c>
      <c r="C24">
        <v>21995</v>
      </c>
      <c r="D24">
        <v>66299</v>
      </c>
    </row>
    <row r="25" spans="1:4" x14ac:dyDescent="0.3">
      <c r="A25" t="s">
        <v>1132</v>
      </c>
      <c r="B25" t="s">
        <v>70</v>
      </c>
      <c r="C25">
        <v>29475</v>
      </c>
      <c r="D25">
        <v>65669</v>
      </c>
    </row>
    <row r="26" spans="1:4" x14ac:dyDescent="0.3">
      <c r="A26" t="s">
        <v>1133</v>
      </c>
      <c r="B26" t="s">
        <v>72</v>
      </c>
      <c r="C26">
        <v>19611</v>
      </c>
      <c r="D26">
        <v>59932</v>
      </c>
    </row>
    <row r="27" spans="1:4" x14ac:dyDescent="0.3">
      <c r="A27" t="s">
        <v>1134</v>
      </c>
      <c r="B27" t="s">
        <v>74</v>
      </c>
      <c r="C27">
        <v>29592</v>
      </c>
      <c r="D27">
        <v>63495</v>
      </c>
    </row>
    <row r="28" spans="1:4" x14ac:dyDescent="0.3">
      <c r="A28" t="s">
        <v>1135</v>
      </c>
      <c r="B28" t="s">
        <v>78</v>
      </c>
      <c r="C28">
        <v>21229</v>
      </c>
      <c r="D28">
        <v>62453</v>
      </c>
    </row>
    <row r="29" spans="1:4" x14ac:dyDescent="0.3">
      <c r="A29" t="s">
        <v>1136</v>
      </c>
      <c r="B29" t="s">
        <v>99</v>
      </c>
      <c r="C29">
        <v>25425</v>
      </c>
      <c r="D29">
        <v>62163</v>
      </c>
    </row>
    <row r="30" spans="1:4" x14ac:dyDescent="0.3">
      <c r="A30" t="s">
        <v>1137</v>
      </c>
      <c r="B30" t="s">
        <v>103</v>
      </c>
      <c r="C30">
        <v>29508</v>
      </c>
      <c r="D30">
        <v>64342</v>
      </c>
    </row>
    <row r="31" spans="1:4" x14ac:dyDescent="0.3">
      <c r="A31" t="s">
        <v>1138</v>
      </c>
      <c r="B31" t="s">
        <v>105</v>
      </c>
      <c r="C31">
        <v>22647</v>
      </c>
      <c r="D31">
        <v>61835</v>
      </c>
    </row>
    <row r="32" spans="1:4" x14ac:dyDescent="0.3">
      <c r="A32" t="s">
        <v>1139</v>
      </c>
      <c r="B32" t="s">
        <v>107</v>
      </c>
      <c r="C32">
        <v>24544</v>
      </c>
      <c r="D32">
        <v>63842</v>
      </c>
    </row>
    <row r="33" spans="1:4" x14ac:dyDescent="0.3">
      <c r="A33" t="s">
        <v>1140</v>
      </c>
      <c r="B33" t="s">
        <v>109</v>
      </c>
      <c r="C33">
        <v>25595</v>
      </c>
      <c r="D33">
        <v>59673</v>
      </c>
    </row>
    <row r="34" spans="1:4" x14ac:dyDescent="0.3">
      <c r="A34" t="s">
        <v>1141</v>
      </c>
      <c r="B34" t="s">
        <v>111</v>
      </c>
      <c r="C34">
        <v>27763</v>
      </c>
      <c r="D34">
        <v>60326</v>
      </c>
    </row>
    <row r="35" spans="1:4" x14ac:dyDescent="0.3">
      <c r="A35" t="s">
        <v>1142</v>
      </c>
      <c r="B35" t="s">
        <v>113</v>
      </c>
      <c r="C35">
        <v>20364</v>
      </c>
      <c r="D35">
        <v>58559</v>
      </c>
    </row>
    <row r="36" spans="1:4" x14ac:dyDescent="0.3">
      <c r="A36" t="s">
        <v>1143</v>
      </c>
      <c r="B36" t="s">
        <v>115</v>
      </c>
      <c r="C36">
        <v>33449</v>
      </c>
      <c r="D36">
        <v>66626</v>
      </c>
    </row>
    <row r="37" spans="1:4" x14ac:dyDescent="0.3">
      <c r="A37" t="s">
        <v>1144</v>
      </c>
      <c r="B37" t="s">
        <v>117</v>
      </c>
      <c r="C37">
        <v>32496</v>
      </c>
      <c r="D37">
        <v>63605</v>
      </c>
    </row>
    <row r="38" spans="1:4" x14ac:dyDescent="0.3">
      <c r="A38" t="s">
        <v>1145</v>
      </c>
      <c r="B38" t="s">
        <v>119</v>
      </c>
      <c r="C38">
        <v>30996</v>
      </c>
      <c r="D38">
        <v>69986</v>
      </c>
    </row>
    <row r="39" spans="1:4" x14ac:dyDescent="0.3">
      <c r="A39" t="s">
        <v>1146</v>
      </c>
      <c r="B39" t="s">
        <v>121</v>
      </c>
      <c r="C39">
        <v>27518</v>
      </c>
      <c r="D39">
        <v>61363</v>
      </c>
    </row>
    <row r="40" spans="1:4" x14ac:dyDescent="0.3">
      <c r="A40" t="s">
        <v>1147</v>
      </c>
      <c r="B40" t="s">
        <v>123</v>
      </c>
      <c r="C40">
        <v>31192</v>
      </c>
      <c r="D40">
        <v>66774</v>
      </c>
    </row>
    <row r="41" spans="1:4" x14ac:dyDescent="0.3">
      <c r="A41" t="s">
        <v>1148</v>
      </c>
      <c r="B41" t="s">
        <v>127</v>
      </c>
      <c r="C41">
        <v>22983</v>
      </c>
      <c r="D41">
        <v>52841</v>
      </c>
    </row>
    <row r="42" spans="1:4" x14ac:dyDescent="0.3">
      <c r="A42" t="s">
        <v>1149</v>
      </c>
      <c r="B42" t="s">
        <v>129</v>
      </c>
      <c r="C42">
        <v>69627</v>
      </c>
      <c r="D42">
        <v>82938</v>
      </c>
    </row>
    <row r="43" spans="1:4" x14ac:dyDescent="0.3">
      <c r="A43" t="s">
        <v>1150</v>
      </c>
      <c r="B43" t="s">
        <v>131</v>
      </c>
      <c r="C43">
        <v>45690</v>
      </c>
      <c r="D43">
        <v>65550</v>
      </c>
    </row>
    <row r="44" spans="1:4" x14ac:dyDescent="0.3">
      <c r="A44" t="s">
        <v>1151</v>
      </c>
      <c r="B44" t="s">
        <v>133</v>
      </c>
      <c r="C44">
        <v>50648</v>
      </c>
      <c r="D44">
        <v>64517</v>
      </c>
    </row>
    <row r="45" spans="1:4" x14ac:dyDescent="0.3">
      <c r="A45" t="s">
        <v>1152</v>
      </c>
      <c r="B45" t="s">
        <v>135</v>
      </c>
      <c r="C45">
        <v>41167</v>
      </c>
      <c r="D45">
        <v>68374</v>
      </c>
    </row>
    <row r="46" spans="1:4" x14ac:dyDescent="0.3">
      <c r="A46" t="s">
        <v>1153</v>
      </c>
      <c r="B46" t="s">
        <v>137</v>
      </c>
      <c r="C46">
        <v>30330</v>
      </c>
      <c r="D46">
        <v>62412</v>
      </c>
    </row>
    <row r="47" spans="1:4" x14ac:dyDescent="0.3">
      <c r="A47" t="s">
        <v>1154</v>
      </c>
      <c r="B47" t="s">
        <v>139</v>
      </c>
      <c r="C47">
        <v>27142</v>
      </c>
      <c r="D47">
        <v>59654</v>
      </c>
    </row>
    <row r="48" spans="1:4" x14ac:dyDescent="0.3">
      <c r="A48" t="s">
        <v>1513</v>
      </c>
      <c r="B48" t="s">
        <v>141</v>
      </c>
      <c r="C48">
        <v>34458</v>
      </c>
      <c r="D48">
        <v>62743</v>
      </c>
    </row>
    <row r="49" spans="1:4" x14ac:dyDescent="0.3">
      <c r="A49" t="s">
        <v>1156</v>
      </c>
      <c r="B49" t="s">
        <v>143</v>
      </c>
      <c r="C49">
        <v>42102</v>
      </c>
      <c r="D49">
        <v>72013</v>
      </c>
    </row>
    <row r="50" spans="1:4" x14ac:dyDescent="0.3">
      <c r="A50" t="s">
        <v>1157</v>
      </c>
      <c r="B50" t="s">
        <v>145</v>
      </c>
      <c r="C50">
        <v>27767</v>
      </c>
      <c r="D50">
        <v>63506</v>
      </c>
    </row>
    <row r="51" spans="1:4" x14ac:dyDescent="0.3">
      <c r="A51" t="s">
        <v>1158</v>
      </c>
      <c r="B51" t="s">
        <v>147</v>
      </c>
      <c r="C51">
        <v>31485</v>
      </c>
      <c r="D51">
        <v>60200</v>
      </c>
    </row>
    <row r="52" spans="1:4" x14ac:dyDescent="0.3">
      <c r="A52" t="s">
        <v>1159</v>
      </c>
      <c r="B52" t="s">
        <v>149</v>
      </c>
      <c r="C52">
        <v>27614</v>
      </c>
      <c r="D52">
        <v>65206</v>
      </c>
    </row>
    <row r="53" spans="1:4" x14ac:dyDescent="0.3">
      <c r="A53" t="s">
        <v>1160</v>
      </c>
      <c r="B53" t="s">
        <v>151</v>
      </c>
      <c r="C53">
        <v>23924</v>
      </c>
      <c r="D53">
        <v>60366</v>
      </c>
    </row>
    <row r="54" spans="1:4" x14ac:dyDescent="0.3">
      <c r="A54" t="s">
        <v>1161</v>
      </c>
      <c r="B54" t="s">
        <v>153</v>
      </c>
      <c r="C54">
        <v>30732</v>
      </c>
      <c r="D54">
        <v>63752</v>
      </c>
    </row>
    <row r="55" spans="1:4" x14ac:dyDescent="0.3">
      <c r="A55" t="s">
        <v>1162</v>
      </c>
      <c r="B55" t="s">
        <v>171</v>
      </c>
      <c r="C55">
        <v>79156</v>
      </c>
      <c r="D55">
        <v>91568</v>
      </c>
    </row>
    <row r="56" spans="1:4" x14ac:dyDescent="0.3">
      <c r="A56" t="s">
        <v>1163</v>
      </c>
      <c r="B56" t="s">
        <v>173</v>
      </c>
      <c r="C56">
        <v>35538</v>
      </c>
      <c r="D56">
        <v>77215</v>
      </c>
    </row>
    <row r="57" spans="1:4" x14ac:dyDescent="0.3">
      <c r="A57" t="s">
        <v>1164</v>
      </c>
      <c r="B57" t="s">
        <v>175</v>
      </c>
      <c r="C57">
        <v>42258</v>
      </c>
      <c r="D57">
        <v>74404</v>
      </c>
    </row>
    <row r="58" spans="1:4" x14ac:dyDescent="0.3">
      <c r="A58" t="s">
        <v>1165</v>
      </c>
      <c r="B58" t="s">
        <v>177</v>
      </c>
      <c r="C58">
        <v>39901</v>
      </c>
      <c r="D58">
        <v>74066</v>
      </c>
    </row>
    <row r="59" spans="1:4" x14ac:dyDescent="0.3">
      <c r="A59" t="s">
        <v>1166</v>
      </c>
      <c r="B59" t="s">
        <v>189</v>
      </c>
      <c r="C59">
        <v>36667</v>
      </c>
      <c r="D59">
        <v>74314</v>
      </c>
    </row>
    <row r="60" spans="1:4" x14ac:dyDescent="0.3">
      <c r="A60" t="s">
        <v>1167</v>
      </c>
      <c r="B60" t="s">
        <v>191</v>
      </c>
      <c r="C60">
        <v>30153</v>
      </c>
      <c r="D60">
        <v>62800</v>
      </c>
    </row>
    <row r="61" spans="1:4" x14ac:dyDescent="0.3">
      <c r="A61" t="s">
        <v>1168</v>
      </c>
      <c r="B61" t="s">
        <v>193</v>
      </c>
      <c r="C61">
        <v>40961</v>
      </c>
      <c r="D61">
        <v>78364</v>
      </c>
    </row>
    <row r="62" spans="1:4" x14ac:dyDescent="0.3">
      <c r="A62" t="s">
        <v>1169</v>
      </c>
      <c r="B62" t="s">
        <v>89</v>
      </c>
      <c r="C62">
        <v>31388</v>
      </c>
      <c r="D62">
        <v>67051</v>
      </c>
    </row>
    <row r="63" spans="1:4" x14ac:dyDescent="0.3">
      <c r="A63" t="s">
        <v>1170</v>
      </c>
      <c r="B63" t="s">
        <v>91</v>
      </c>
      <c r="C63">
        <v>33796</v>
      </c>
      <c r="D63">
        <v>70851</v>
      </c>
    </row>
    <row r="64" spans="1:4" x14ac:dyDescent="0.3">
      <c r="A64" t="s">
        <v>1171</v>
      </c>
      <c r="B64" t="s">
        <v>93</v>
      </c>
      <c r="C64">
        <v>28213</v>
      </c>
      <c r="D64">
        <v>61556</v>
      </c>
    </row>
    <row r="65" spans="1:4" x14ac:dyDescent="0.3">
      <c r="A65" t="s">
        <v>1172</v>
      </c>
      <c r="B65" t="s">
        <v>95</v>
      </c>
      <c r="C65">
        <v>31931</v>
      </c>
      <c r="D65">
        <v>73707</v>
      </c>
    </row>
    <row r="66" spans="1:4" x14ac:dyDescent="0.3">
      <c r="A66" t="s">
        <v>1173</v>
      </c>
      <c r="B66" t="s">
        <v>97</v>
      </c>
      <c r="C66">
        <v>31000</v>
      </c>
      <c r="D66">
        <v>66413</v>
      </c>
    </row>
    <row r="67" spans="1:4" x14ac:dyDescent="0.3">
      <c r="A67" t="s">
        <v>1174</v>
      </c>
      <c r="B67" t="s">
        <v>199</v>
      </c>
      <c r="C67">
        <v>28358</v>
      </c>
      <c r="D67">
        <v>65268</v>
      </c>
    </row>
    <row r="68" spans="1:4" x14ac:dyDescent="0.3">
      <c r="A68" t="s">
        <v>1175</v>
      </c>
      <c r="B68" t="s">
        <v>203</v>
      </c>
      <c r="C68">
        <v>71952</v>
      </c>
      <c r="D68">
        <v>94325</v>
      </c>
    </row>
    <row r="69" spans="1:4" x14ac:dyDescent="0.3">
      <c r="A69" t="s">
        <v>1176</v>
      </c>
      <c r="B69" t="s">
        <v>205</v>
      </c>
      <c r="C69">
        <v>59738</v>
      </c>
      <c r="D69">
        <v>84530</v>
      </c>
    </row>
    <row r="70" spans="1:4" x14ac:dyDescent="0.3">
      <c r="A70" t="s">
        <v>1177</v>
      </c>
      <c r="B70" t="s">
        <v>179</v>
      </c>
      <c r="C70">
        <v>33829</v>
      </c>
      <c r="D70">
        <v>65135</v>
      </c>
    </row>
    <row r="71" spans="1:4" x14ac:dyDescent="0.3">
      <c r="A71" t="s">
        <v>1178</v>
      </c>
      <c r="B71" t="s">
        <v>181</v>
      </c>
      <c r="C71">
        <v>34774</v>
      </c>
      <c r="D71">
        <v>73178</v>
      </c>
    </row>
    <row r="72" spans="1:4" x14ac:dyDescent="0.3">
      <c r="A72" t="s">
        <v>1179</v>
      </c>
      <c r="B72" t="s">
        <v>183</v>
      </c>
      <c r="C72">
        <v>26625</v>
      </c>
      <c r="D72">
        <v>60008</v>
      </c>
    </row>
    <row r="73" spans="1:4" x14ac:dyDescent="0.3">
      <c r="A73" t="s">
        <v>1180</v>
      </c>
      <c r="B73" t="s">
        <v>185</v>
      </c>
      <c r="C73">
        <v>35280</v>
      </c>
      <c r="D73">
        <v>65376</v>
      </c>
    </row>
    <row r="74" spans="1:4" x14ac:dyDescent="0.3">
      <c r="A74" t="s">
        <v>1181</v>
      </c>
      <c r="B74" t="s">
        <v>187</v>
      </c>
      <c r="C74">
        <v>31520</v>
      </c>
      <c r="D74">
        <v>68595</v>
      </c>
    </row>
    <row r="75" spans="1:4" x14ac:dyDescent="0.3">
      <c r="A75" t="s">
        <v>1182</v>
      </c>
      <c r="B75" t="s">
        <v>195</v>
      </c>
      <c r="C75">
        <v>41141</v>
      </c>
      <c r="D75">
        <v>89661</v>
      </c>
    </row>
    <row r="76" spans="1:4" x14ac:dyDescent="0.3">
      <c r="A76" t="s">
        <v>1183</v>
      </c>
      <c r="B76" t="s">
        <v>197</v>
      </c>
      <c r="C76">
        <v>28421</v>
      </c>
      <c r="D76">
        <v>65150</v>
      </c>
    </row>
    <row r="77" spans="1:4" x14ac:dyDescent="0.3">
      <c r="A77" t="s">
        <v>1184</v>
      </c>
      <c r="B77" t="s">
        <v>155</v>
      </c>
      <c r="C77">
        <v>44324</v>
      </c>
      <c r="D77">
        <v>65372</v>
      </c>
    </row>
    <row r="78" spans="1:4" x14ac:dyDescent="0.3">
      <c r="A78" t="s">
        <v>1185</v>
      </c>
      <c r="B78" t="s">
        <v>157</v>
      </c>
      <c r="C78">
        <v>36323</v>
      </c>
      <c r="D78">
        <v>80808</v>
      </c>
    </row>
    <row r="79" spans="1:4" x14ac:dyDescent="0.3">
      <c r="A79" t="s">
        <v>1186</v>
      </c>
      <c r="B79" t="s">
        <v>159</v>
      </c>
      <c r="C79">
        <v>25312</v>
      </c>
      <c r="D79">
        <v>58084</v>
      </c>
    </row>
    <row r="80" spans="1:4" x14ac:dyDescent="0.3">
      <c r="A80" t="s">
        <v>1187</v>
      </c>
      <c r="B80" t="s">
        <v>163</v>
      </c>
      <c r="C80">
        <v>50970</v>
      </c>
      <c r="D80">
        <v>79759</v>
      </c>
    </row>
    <row r="81" spans="1:4" x14ac:dyDescent="0.3">
      <c r="A81" t="s">
        <v>1188</v>
      </c>
      <c r="B81" t="s">
        <v>165</v>
      </c>
      <c r="C81">
        <v>36626</v>
      </c>
      <c r="D81">
        <v>60322</v>
      </c>
    </row>
    <row r="82" spans="1:4" x14ac:dyDescent="0.3">
      <c r="A82" t="s">
        <v>1189</v>
      </c>
      <c r="B82" t="s">
        <v>207</v>
      </c>
      <c r="C82">
        <v>50455</v>
      </c>
      <c r="D82">
        <v>100105</v>
      </c>
    </row>
    <row r="83" spans="1:4" x14ac:dyDescent="0.3">
      <c r="A83" t="s">
        <v>1190</v>
      </c>
      <c r="B83" t="s">
        <v>209</v>
      </c>
      <c r="C83">
        <v>37439</v>
      </c>
      <c r="D83">
        <v>67807</v>
      </c>
    </row>
    <row r="84" spans="1:4" x14ac:dyDescent="0.3">
      <c r="A84" t="s">
        <v>1191</v>
      </c>
      <c r="B84" t="s">
        <v>216</v>
      </c>
      <c r="C84">
        <v>28823</v>
      </c>
      <c r="D84">
        <v>62699</v>
      </c>
    </row>
    <row r="85" spans="1:4" x14ac:dyDescent="0.3">
      <c r="A85" t="s">
        <v>1192</v>
      </c>
      <c r="B85" t="s">
        <v>218</v>
      </c>
      <c r="C85">
        <v>36499</v>
      </c>
      <c r="D85">
        <v>85095</v>
      </c>
    </row>
    <row r="86" spans="1:4" x14ac:dyDescent="0.3">
      <c r="A86" t="s">
        <v>1193</v>
      </c>
      <c r="B86" t="s">
        <v>220</v>
      </c>
      <c r="C86">
        <v>27441</v>
      </c>
      <c r="D86">
        <v>62816</v>
      </c>
    </row>
    <row r="87" spans="1:4" x14ac:dyDescent="0.3">
      <c r="A87" t="s">
        <v>1194</v>
      </c>
      <c r="B87" t="s">
        <v>222</v>
      </c>
      <c r="C87">
        <v>25412</v>
      </c>
      <c r="D87">
        <v>60351</v>
      </c>
    </row>
    <row r="88" spans="1:4" x14ac:dyDescent="0.3">
      <c r="A88" t="s">
        <v>1195</v>
      </c>
      <c r="B88" t="s">
        <v>224</v>
      </c>
      <c r="C88">
        <v>35788</v>
      </c>
      <c r="D88">
        <v>67841</v>
      </c>
    </row>
    <row r="89" spans="1:4" x14ac:dyDescent="0.3">
      <c r="A89" t="s">
        <v>1196</v>
      </c>
      <c r="B89" t="s">
        <v>226</v>
      </c>
      <c r="C89">
        <v>26188</v>
      </c>
      <c r="D89">
        <v>65081</v>
      </c>
    </row>
    <row r="90" spans="1:4" x14ac:dyDescent="0.3">
      <c r="A90" t="s">
        <v>1197</v>
      </c>
      <c r="B90" t="s">
        <v>228</v>
      </c>
      <c r="C90">
        <v>28362</v>
      </c>
      <c r="D90">
        <v>70201</v>
      </c>
    </row>
    <row r="91" spans="1:4" x14ac:dyDescent="0.3">
      <c r="A91" t="s">
        <v>1198</v>
      </c>
      <c r="B91" t="s">
        <v>232</v>
      </c>
      <c r="C91">
        <v>22131</v>
      </c>
      <c r="D91">
        <v>53825</v>
      </c>
    </row>
    <row r="92" spans="1:4" x14ac:dyDescent="0.3">
      <c r="A92" t="s">
        <v>1199</v>
      </c>
      <c r="B92" t="s">
        <v>234</v>
      </c>
      <c r="C92">
        <v>29648</v>
      </c>
      <c r="D92">
        <v>68200</v>
      </c>
    </row>
    <row r="93" spans="1:4" x14ac:dyDescent="0.3">
      <c r="A93" t="s">
        <v>1200</v>
      </c>
      <c r="B93" t="s">
        <v>236</v>
      </c>
      <c r="C93">
        <v>56866</v>
      </c>
      <c r="D93">
        <v>78383</v>
      </c>
    </row>
    <row r="94" spans="1:4" x14ac:dyDescent="0.3">
      <c r="A94" t="s">
        <v>1201</v>
      </c>
      <c r="B94" t="s">
        <v>238</v>
      </c>
      <c r="C94">
        <v>36803</v>
      </c>
      <c r="D94">
        <v>65264</v>
      </c>
    </row>
    <row r="95" spans="1:4" x14ac:dyDescent="0.3">
      <c r="A95" t="s">
        <v>1202</v>
      </c>
      <c r="B95" t="s">
        <v>240</v>
      </c>
      <c r="C95">
        <v>28863</v>
      </c>
      <c r="D95">
        <v>63773</v>
      </c>
    </row>
    <row r="96" spans="1:4" x14ac:dyDescent="0.3">
      <c r="A96" t="s">
        <v>1203</v>
      </c>
      <c r="B96" t="s">
        <v>266</v>
      </c>
      <c r="C96">
        <v>32436</v>
      </c>
      <c r="D96">
        <v>63703</v>
      </c>
    </row>
    <row r="97" spans="1:4" x14ac:dyDescent="0.3">
      <c r="A97" t="s">
        <v>1204</v>
      </c>
      <c r="B97" t="s">
        <v>268</v>
      </c>
      <c r="C97">
        <v>37430</v>
      </c>
      <c r="D97">
        <v>68403</v>
      </c>
    </row>
    <row r="98" spans="1:4" x14ac:dyDescent="0.3">
      <c r="A98" t="s">
        <v>1205</v>
      </c>
      <c r="B98" t="s">
        <v>270</v>
      </c>
      <c r="C98">
        <v>33966</v>
      </c>
      <c r="D98">
        <v>64951</v>
      </c>
    </row>
    <row r="99" spans="1:4" x14ac:dyDescent="0.3">
      <c r="A99" t="s">
        <v>1206</v>
      </c>
      <c r="B99" t="s">
        <v>272</v>
      </c>
      <c r="C99">
        <v>28375</v>
      </c>
      <c r="D99">
        <v>61724</v>
      </c>
    </row>
    <row r="100" spans="1:4" x14ac:dyDescent="0.3">
      <c r="A100" t="s">
        <v>1207</v>
      </c>
      <c r="B100" t="s">
        <v>274</v>
      </c>
      <c r="C100">
        <v>23273</v>
      </c>
      <c r="D100">
        <v>58505</v>
      </c>
    </row>
    <row r="101" spans="1:4" x14ac:dyDescent="0.3">
      <c r="A101" t="s">
        <v>1208</v>
      </c>
      <c r="B101" t="s">
        <v>276</v>
      </c>
      <c r="C101">
        <v>30824</v>
      </c>
      <c r="D101">
        <v>67500</v>
      </c>
    </row>
    <row r="102" spans="1:4" x14ac:dyDescent="0.3">
      <c r="A102" t="s">
        <v>1209</v>
      </c>
      <c r="B102" t="s">
        <v>278</v>
      </c>
      <c r="C102">
        <v>35981</v>
      </c>
      <c r="D102">
        <v>63521</v>
      </c>
    </row>
    <row r="103" spans="1:4" x14ac:dyDescent="0.3">
      <c r="A103" t="s">
        <v>1210</v>
      </c>
      <c r="B103" t="s">
        <v>280</v>
      </c>
      <c r="C103">
        <v>37204</v>
      </c>
      <c r="D103">
        <v>70626</v>
      </c>
    </row>
    <row r="104" spans="1:4" x14ac:dyDescent="0.3">
      <c r="A104" t="s">
        <v>1211</v>
      </c>
      <c r="B104" t="s">
        <v>282</v>
      </c>
      <c r="C104">
        <v>40892</v>
      </c>
      <c r="D104">
        <v>70185</v>
      </c>
    </row>
    <row r="105" spans="1:4" x14ac:dyDescent="0.3">
      <c r="A105" t="s">
        <v>1212</v>
      </c>
      <c r="B105" t="s">
        <v>284</v>
      </c>
      <c r="C105">
        <v>40223</v>
      </c>
      <c r="D105">
        <v>71248</v>
      </c>
    </row>
    <row r="106" spans="1:4" x14ac:dyDescent="0.3">
      <c r="A106" t="s">
        <v>1213</v>
      </c>
      <c r="B106" t="s">
        <v>286</v>
      </c>
      <c r="C106">
        <v>34838</v>
      </c>
      <c r="D106">
        <v>68624</v>
      </c>
    </row>
    <row r="107" spans="1:4" x14ac:dyDescent="0.3">
      <c r="A107" t="s">
        <v>1214</v>
      </c>
      <c r="B107" t="s">
        <v>288</v>
      </c>
      <c r="C107">
        <v>30449</v>
      </c>
      <c r="D107">
        <v>66649</v>
      </c>
    </row>
    <row r="108" spans="1:4" x14ac:dyDescent="0.3">
      <c r="A108" t="s">
        <v>1215</v>
      </c>
      <c r="B108" t="s">
        <v>252</v>
      </c>
      <c r="C108">
        <v>46824</v>
      </c>
      <c r="D108">
        <v>75924</v>
      </c>
    </row>
    <row r="109" spans="1:4" x14ac:dyDescent="0.3">
      <c r="A109" t="s">
        <v>1216</v>
      </c>
      <c r="B109" t="s">
        <v>254</v>
      </c>
      <c r="C109">
        <v>33909</v>
      </c>
      <c r="D109">
        <v>67135</v>
      </c>
    </row>
    <row r="110" spans="1:4" x14ac:dyDescent="0.3">
      <c r="A110" t="s">
        <v>1217</v>
      </c>
      <c r="B110" t="s">
        <v>256</v>
      </c>
      <c r="C110">
        <v>28021</v>
      </c>
      <c r="D110">
        <v>61465</v>
      </c>
    </row>
    <row r="111" spans="1:4" x14ac:dyDescent="0.3">
      <c r="A111" t="s">
        <v>1218</v>
      </c>
      <c r="B111" t="s">
        <v>258</v>
      </c>
      <c r="C111">
        <v>29975</v>
      </c>
      <c r="D111">
        <v>65522</v>
      </c>
    </row>
    <row r="112" spans="1:4" x14ac:dyDescent="0.3">
      <c r="A112" t="s">
        <v>1219</v>
      </c>
      <c r="B112" t="s">
        <v>260</v>
      </c>
      <c r="C112">
        <v>41042</v>
      </c>
      <c r="D112">
        <v>75210</v>
      </c>
    </row>
    <row r="113" spans="1:4" x14ac:dyDescent="0.3">
      <c r="A113" t="s">
        <v>1220</v>
      </c>
      <c r="B113" t="s">
        <v>262</v>
      </c>
      <c r="C113">
        <v>36052</v>
      </c>
      <c r="D113">
        <v>67171</v>
      </c>
    </row>
    <row r="114" spans="1:4" x14ac:dyDescent="0.3">
      <c r="A114" t="s">
        <v>1221</v>
      </c>
      <c r="B114" t="s">
        <v>294</v>
      </c>
      <c r="C114">
        <v>78020</v>
      </c>
      <c r="D114">
        <v>91979</v>
      </c>
    </row>
    <row r="115" spans="1:4" x14ac:dyDescent="0.3">
      <c r="A115" t="s">
        <v>1222</v>
      </c>
      <c r="B115" t="s">
        <v>296</v>
      </c>
      <c r="C115">
        <v>93065</v>
      </c>
      <c r="D115">
        <v>98681</v>
      </c>
    </row>
    <row r="116" spans="1:4" x14ac:dyDescent="0.3">
      <c r="A116" t="s">
        <v>1223</v>
      </c>
      <c r="B116" t="s">
        <v>242</v>
      </c>
      <c r="C116">
        <v>25338</v>
      </c>
      <c r="D116">
        <v>64053</v>
      </c>
    </row>
    <row r="117" spans="1:4" x14ac:dyDescent="0.3">
      <c r="A117" t="s">
        <v>1224</v>
      </c>
      <c r="B117" t="s">
        <v>244</v>
      </c>
      <c r="C117">
        <v>32058</v>
      </c>
      <c r="D117">
        <v>63641</v>
      </c>
    </row>
    <row r="118" spans="1:4" x14ac:dyDescent="0.3">
      <c r="A118" t="s">
        <v>1225</v>
      </c>
      <c r="B118" t="s">
        <v>246</v>
      </c>
      <c r="C118">
        <v>31419</v>
      </c>
      <c r="D118">
        <v>66123</v>
      </c>
    </row>
    <row r="119" spans="1:4" x14ac:dyDescent="0.3">
      <c r="A119" t="s">
        <v>1226</v>
      </c>
      <c r="B119" t="s">
        <v>250</v>
      </c>
      <c r="C119">
        <v>39215</v>
      </c>
      <c r="D119">
        <v>63487</v>
      </c>
    </row>
    <row r="120" spans="1:4" x14ac:dyDescent="0.3">
      <c r="A120" t="s">
        <v>1227</v>
      </c>
      <c r="B120" t="s">
        <v>298</v>
      </c>
      <c r="C120">
        <v>36760</v>
      </c>
      <c r="D120">
        <v>68641</v>
      </c>
    </row>
    <row r="121" spans="1:4" x14ac:dyDescent="0.3">
      <c r="A121" t="s">
        <v>1228</v>
      </c>
      <c r="B121" t="s">
        <v>300</v>
      </c>
      <c r="C121">
        <v>64663</v>
      </c>
      <c r="D121">
        <v>95698</v>
      </c>
    </row>
    <row r="122" spans="1:4" x14ac:dyDescent="0.3">
      <c r="A122" t="s">
        <v>1229</v>
      </c>
      <c r="B122" t="s">
        <v>302</v>
      </c>
      <c r="C122">
        <v>30175</v>
      </c>
      <c r="D122">
        <v>74352</v>
      </c>
    </row>
    <row r="123" spans="1:4" x14ac:dyDescent="0.3">
      <c r="A123" t="s">
        <v>1230</v>
      </c>
      <c r="B123" t="s">
        <v>304</v>
      </c>
      <c r="C123">
        <v>28265</v>
      </c>
      <c r="D123">
        <v>75991</v>
      </c>
    </row>
    <row r="124" spans="1:4" x14ac:dyDescent="0.3">
      <c r="A124" t="s">
        <v>1231</v>
      </c>
      <c r="B124" t="s">
        <v>306</v>
      </c>
      <c r="C124">
        <v>45724</v>
      </c>
      <c r="D124">
        <v>97745</v>
      </c>
    </row>
    <row r="125" spans="1:4" x14ac:dyDescent="0.3">
      <c r="A125" t="s">
        <v>1232</v>
      </c>
      <c r="B125" t="s">
        <v>314</v>
      </c>
      <c r="C125">
        <v>26866</v>
      </c>
      <c r="D125">
        <v>65322</v>
      </c>
    </row>
    <row r="126" spans="1:4" x14ac:dyDescent="0.3">
      <c r="A126" t="s">
        <v>1233</v>
      </c>
      <c r="B126" t="s">
        <v>316</v>
      </c>
      <c r="C126">
        <v>43685</v>
      </c>
      <c r="D126">
        <v>92019</v>
      </c>
    </row>
    <row r="127" spans="1:4" x14ac:dyDescent="0.3">
      <c r="A127" t="s">
        <v>1234</v>
      </c>
      <c r="B127" t="s">
        <v>318</v>
      </c>
      <c r="C127">
        <v>25111</v>
      </c>
      <c r="D127">
        <v>68157</v>
      </c>
    </row>
    <row r="128" spans="1:4" x14ac:dyDescent="0.3">
      <c r="A128" t="s">
        <v>1235</v>
      </c>
      <c r="B128" t="s">
        <v>320</v>
      </c>
      <c r="C128">
        <v>29599</v>
      </c>
      <c r="D128">
        <v>72575</v>
      </c>
    </row>
    <row r="129" spans="1:4" x14ac:dyDescent="0.3">
      <c r="A129" t="s">
        <v>1236</v>
      </c>
      <c r="B129" t="s">
        <v>324</v>
      </c>
      <c r="C129">
        <v>35011</v>
      </c>
      <c r="D129">
        <v>67335</v>
      </c>
    </row>
    <row r="130" spans="1:4" x14ac:dyDescent="0.3">
      <c r="A130" t="s">
        <v>1237</v>
      </c>
      <c r="B130" t="s">
        <v>326</v>
      </c>
      <c r="C130">
        <v>33413</v>
      </c>
      <c r="D130">
        <v>66922</v>
      </c>
    </row>
    <row r="131" spans="1:4" x14ac:dyDescent="0.3">
      <c r="A131" t="s">
        <v>1238</v>
      </c>
      <c r="B131" t="s">
        <v>308</v>
      </c>
      <c r="C131">
        <v>46224</v>
      </c>
      <c r="D131">
        <v>89005</v>
      </c>
    </row>
    <row r="132" spans="1:4" x14ac:dyDescent="0.3">
      <c r="A132" t="s">
        <v>1239</v>
      </c>
      <c r="B132" t="s">
        <v>310</v>
      </c>
      <c r="C132">
        <v>34185</v>
      </c>
      <c r="D132">
        <v>78207</v>
      </c>
    </row>
    <row r="133" spans="1:4" x14ac:dyDescent="0.3">
      <c r="A133" t="s">
        <v>1240</v>
      </c>
      <c r="B133" t="s">
        <v>312</v>
      </c>
      <c r="C133">
        <v>51959</v>
      </c>
      <c r="D133">
        <v>101190</v>
      </c>
    </row>
    <row r="134" spans="1:4" x14ac:dyDescent="0.3">
      <c r="A134" t="s">
        <v>1241</v>
      </c>
      <c r="B134" t="s">
        <v>338</v>
      </c>
      <c r="C134">
        <v>37932</v>
      </c>
      <c r="D134">
        <v>64904</v>
      </c>
    </row>
    <row r="135" spans="1:4" x14ac:dyDescent="0.3">
      <c r="A135" t="s">
        <v>1242</v>
      </c>
      <c r="B135" t="s">
        <v>340</v>
      </c>
      <c r="C135">
        <v>35236</v>
      </c>
      <c r="D135">
        <v>66760</v>
      </c>
    </row>
    <row r="136" spans="1:4" x14ac:dyDescent="0.3">
      <c r="A136" t="s">
        <v>1243</v>
      </c>
      <c r="B136" t="s">
        <v>342</v>
      </c>
      <c r="C136">
        <v>31308</v>
      </c>
      <c r="D136">
        <v>75807</v>
      </c>
    </row>
    <row r="137" spans="1:4" x14ac:dyDescent="0.3">
      <c r="A137" t="s">
        <v>1244</v>
      </c>
      <c r="B137" t="s">
        <v>344</v>
      </c>
      <c r="C137">
        <v>29754</v>
      </c>
      <c r="D137">
        <v>69507</v>
      </c>
    </row>
    <row r="138" spans="1:4" x14ac:dyDescent="0.3">
      <c r="A138" t="s">
        <v>1245</v>
      </c>
      <c r="B138" t="s">
        <v>346</v>
      </c>
      <c r="C138">
        <v>36669</v>
      </c>
      <c r="D138">
        <v>67056</v>
      </c>
    </row>
    <row r="139" spans="1:4" x14ac:dyDescent="0.3">
      <c r="A139" t="s">
        <v>1246</v>
      </c>
      <c r="B139" t="s">
        <v>348</v>
      </c>
      <c r="C139">
        <v>25522</v>
      </c>
      <c r="D139">
        <v>59922</v>
      </c>
    </row>
    <row r="140" spans="1:4" x14ac:dyDescent="0.3">
      <c r="A140" t="s">
        <v>1247</v>
      </c>
      <c r="B140" t="s">
        <v>354</v>
      </c>
      <c r="C140">
        <v>70934</v>
      </c>
      <c r="D140">
        <v>74748</v>
      </c>
    </row>
    <row r="141" spans="1:4" x14ac:dyDescent="0.3">
      <c r="A141" t="s">
        <v>1248</v>
      </c>
      <c r="B141" t="s">
        <v>356</v>
      </c>
      <c r="C141">
        <v>26035</v>
      </c>
      <c r="D141">
        <v>62499</v>
      </c>
    </row>
    <row r="142" spans="1:4" x14ac:dyDescent="0.3">
      <c r="A142" t="s">
        <v>1249</v>
      </c>
      <c r="B142" t="s">
        <v>358</v>
      </c>
      <c r="C142">
        <v>27553</v>
      </c>
      <c r="D142">
        <v>63371</v>
      </c>
    </row>
    <row r="143" spans="1:4" x14ac:dyDescent="0.3">
      <c r="A143" t="s">
        <v>1250</v>
      </c>
      <c r="B143" t="s">
        <v>360</v>
      </c>
      <c r="C143">
        <v>30988</v>
      </c>
      <c r="D143">
        <v>64778</v>
      </c>
    </row>
    <row r="144" spans="1:4" x14ac:dyDescent="0.3">
      <c r="A144" t="s">
        <v>1251</v>
      </c>
      <c r="B144" t="s">
        <v>362</v>
      </c>
      <c r="C144">
        <v>30015</v>
      </c>
      <c r="D144">
        <v>62414</v>
      </c>
    </row>
    <row r="145" spans="1:4" x14ac:dyDescent="0.3">
      <c r="A145" t="s">
        <v>1252</v>
      </c>
      <c r="B145" t="s">
        <v>364</v>
      </c>
      <c r="C145">
        <v>30922</v>
      </c>
      <c r="D145">
        <v>60707</v>
      </c>
    </row>
    <row r="146" spans="1:4" x14ac:dyDescent="0.3">
      <c r="A146" t="s">
        <v>1253</v>
      </c>
      <c r="B146" t="s">
        <v>366</v>
      </c>
      <c r="C146">
        <v>31690</v>
      </c>
      <c r="D146">
        <v>69266</v>
      </c>
    </row>
    <row r="147" spans="1:4" x14ac:dyDescent="0.3">
      <c r="A147" t="s">
        <v>1254</v>
      </c>
      <c r="B147" t="s">
        <v>368</v>
      </c>
      <c r="C147">
        <v>31448</v>
      </c>
      <c r="D147">
        <v>68463</v>
      </c>
    </row>
    <row r="148" spans="1:4" x14ac:dyDescent="0.3">
      <c r="A148" t="s">
        <v>1255</v>
      </c>
      <c r="B148" t="s">
        <v>370</v>
      </c>
      <c r="C148">
        <v>35198</v>
      </c>
      <c r="D148">
        <v>65338</v>
      </c>
    </row>
    <row r="149" spans="1:4" x14ac:dyDescent="0.3">
      <c r="A149" t="s">
        <v>1256</v>
      </c>
      <c r="B149" t="s">
        <v>372</v>
      </c>
      <c r="C149">
        <v>26260</v>
      </c>
      <c r="D149">
        <v>64426</v>
      </c>
    </row>
    <row r="150" spans="1:4" x14ac:dyDescent="0.3">
      <c r="A150" t="s">
        <v>1257</v>
      </c>
      <c r="B150" t="s">
        <v>328</v>
      </c>
      <c r="C150">
        <v>30271</v>
      </c>
      <c r="D150">
        <v>66557</v>
      </c>
    </row>
    <row r="151" spans="1:4" x14ac:dyDescent="0.3">
      <c r="A151" t="s">
        <v>1258</v>
      </c>
      <c r="B151" t="s">
        <v>330</v>
      </c>
      <c r="C151">
        <v>36675</v>
      </c>
      <c r="D151">
        <v>69354</v>
      </c>
    </row>
    <row r="152" spans="1:4" x14ac:dyDescent="0.3">
      <c r="A152" t="s">
        <v>1259</v>
      </c>
      <c r="B152" t="s">
        <v>332</v>
      </c>
      <c r="C152">
        <v>27206</v>
      </c>
      <c r="D152">
        <v>62497</v>
      </c>
    </row>
    <row r="153" spans="1:4" x14ac:dyDescent="0.3">
      <c r="A153" t="s">
        <v>1260</v>
      </c>
      <c r="B153" t="s">
        <v>336</v>
      </c>
      <c r="C153">
        <v>51984</v>
      </c>
      <c r="D153">
        <v>67394</v>
      </c>
    </row>
    <row r="154" spans="1:4" x14ac:dyDescent="0.3">
      <c r="A154" t="s">
        <v>1261</v>
      </c>
      <c r="B154" t="s">
        <v>374</v>
      </c>
      <c r="C154">
        <v>35265</v>
      </c>
      <c r="D154">
        <v>71000</v>
      </c>
    </row>
    <row r="155" spans="1:4" x14ac:dyDescent="0.3">
      <c r="A155" t="s">
        <v>1262</v>
      </c>
      <c r="B155" t="s">
        <v>378</v>
      </c>
      <c r="C155">
        <v>43822</v>
      </c>
      <c r="D155">
        <v>59740</v>
      </c>
    </row>
    <row r="156" spans="1:4" x14ac:dyDescent="0.3">
      <c r="A156" t="s">
        <v>1263</v>
      </c>
      <c r="B156" t="s">
        <v>380</v>
      </c>
      <c r="C156">
        <v>33452</v>
      </c>
      <c r="D156">
        <v>63453</v>
      </c>
    </row>
    <row r="157" spans="1:4" x14ac:dyDescent="0.3">
      <c r="A157" t="s">
        <v>1264</v>
      </c>
      <c r="B157" t="s">
        <v>382</v>
      </c>
      <c r="C157">
        <v>28455</v>
      </c>
      <c r="D157">
        <v>66115</v>
      </c>
    </row>
    <row r="158" spans="1:4" x14ac:dyDescent="0.3">
      <c r="A158" t="s">
        <v>1265</v>
      </c>
      <c r="B158" t="s">
        <v>384</v>
      </c>
      <c r="C158">
        <v>32352</v>
      </c>
      <c r="D158">
        <v>62966</v>
      </c>
    </row>
    <row r="159" spans="1:4" x14ac:dyDescent="0.3">
      <c r="A159" t="s">
        <v>1266</v>
      </c>
      <c r="B159" t="s">
        <v>386</v>
      </c>
      <c r="C159">
        <v>20508</v>
      </c>
      <c r="D159">
        <v>61728</v>
      </c>
    </row>
    <row r="160" spans="1:4" x14ac:dyDescent="0.3">
      <c r="A160" t="s">
        <v>1267</v>
      </c>
      <c r="B160" t="s">
        <v>390</v>
      </c>
      <c r="C160">
        <v>33406</v>
      </c>
      <c r="D160">
        <v>70404</v>
      </c>
    </row>
    <row r="161" spans="1:4" x14ac:dyDescent="0.3">
      <c r="A161" t="s">
        <v>1268</v>
      </c>
      <c r="B161" t="s">
        <v>392</v>
      </c>
      <c r="C161">
        <v>48693</v>
      </c>
      <c r="D161">
        <v>67337</v>
      </c>
    </row>
    <row r="162" spans="1:4" x14ac:dyDescent="0.3">
      <c r="A162" t="s">
        <v>1269</v>
      </c>
      <c r="B162" t="s">
        <v>394</v>
      </c>
      <c r="C162">
        <v>42021</v>
      </c>
      <c r="D162">
        <v>59997</v>
      </c>
    </row>
    <row r="163" spans="1:4" x14ac:dyDescent="0.3">
      <c r="A163" t="s">
        <v>1270</v>
      </c>
      <c r="B163" t="s">
        <v>396</v>
      </c>
      <c r="C163">
        <v>85492</v>
      </c>
      <c r="D163">
        <v>112656</v>
      </c>
    </row>
    <row r="164" spans="1:4" x14ac:dyDescent="0.3">
      <c r="A164" t="s">
        <v>1271</v>
      </c>
      <c r="B164" t="s">
        <v>412</v>
      </c>
      <c r="C164">
        <v>23278</v>
      </c>
      <c r="D164">
        <v>63695</v>
      </c>
    </row>
    <row r="165" spans="1:4" x14ac:dyDescent="0.3">
      <c r="A165" t="s">
        <v>1272</v>
      </c>
      <c r="B165" t="s">
        <v>414</v>
      </c>
      <c r="C165">
        <v>30355</v>
      </c>
      <c r="D165">
        <v>73567</v>
      </c>
    </row>
    <row r="166" spans="1:4" x14ac:dyDescent="0.3">
      <c r="A166" t="s">
        <v>1273</v>
      </c>
      <c r="B166" t="s">
        <v>416</v>
      </c>
      <c r="C166">
        <v>37083</v>
      </c>
      <c r="D166">
        <v>79460</v>
      </c>
    </row>
    <row r="167" spans="1:4" x14ac:dyDescent="0.3">
      <c r="A167" t="s">
        <v>1274</v>
      </c>
      <c r="B167" t="s">
        <v>418</v>
      </c>
      <c r="C167">
        <v>21600</v>
      </c>
      <c r="D167">
        <v>63927</v>
      </c>
    </row>
    <row r="168" spans="1:4" x14ac:dyDescent="0.3">
      <c r="A168" t="s">
        <v>1275</v>
      </c>
      <c r="B168" t="s">
        <v>420</v>
      </c>
      <c r="C168">
        <v>17493</v>
      </c>
      <c r="D168">
        <v>61585</v>
      </c>
    </row>
    <row r="169" spans="1:4" x14ac:dyDescent="0.3">
      <c r="A169" t="s">
        <v>1276</v>
      </c>
      <c r="B169" t="s">
        <v>422</v>
      </c>
      <c r="C169">
        <v>26410</v>
      </c>
      <c r="D169">
        <v>63366</v>
      </c>
    </row>
    <row r="170" spans="1:4" x14ac:dyDescent="0.3">
      <c r="A170" t="s">
        <v>1277</v>
      </c>
      <c r="B170" t="s">
        <v>424</v>
      </c>
      <c r="C170">
        <v>18803</v>
      </c>
      <c r="D170">
        <v>63989</v>
      </c>
    </row>
    <row r="171" spans="1:4" x14ac:dyDescent="0.3">
      <c r="A171" t="s">
        <v>1278</v>
      </c>
      <c r="B171" t="s">
        <v>426</v>
      </c>
      <c r="C171">
        <v>35134</v>
      </c>
      <c r="D171">
        <v>92270</v>
      </c>
    </row>
    <row r="172" spans="1:4" x14ac:dyDescent="0.3">
      <c r="A172" t="s">
        <v>1279</v>
      </c>
      <c r="B172" t="s">
        <v>428</v>
      </c>
      <c r="C172">
        <v>16398</v>
      </c>
      <c r="D172">
        <v>65134</v>
      </c>
    </row>
    <row r="173" spans="1:4" x14ac:dyDescent="0.3">
      <c r="A173" t="s">
        <v>1280</v>
      </c>
      <c r="B173" t="s">
        <v>434</v>
      </c>
      <c r="C173">
        <v>84180</v>
      </c>
      <c r="D173">
        <v>101246</v>
      </c>
    </row>
    <row r="174" spans="1:4" x14ac:dyDescent="0.3">
      <c r="A174" t="s">
        <v>1281</v>
      </c>
      <c r="B174" t="s">
        <v>436</v>
      </c>
      <c r="C174">
        <v>66701</v>
      </c>
      <c r="D174">
        <v>109283</v>
      </c>
    </row>
    <row r="175" spans="1:4" x14ac:dyDescent="0.3">
      <c r="A175" t="s">
        <v>1282</v>
      </c>
      <c r="B175" t="s">
        <v>398</v>
      </c>
      <c r="C175">
        <v>55606</v>
      </c>
      <c r="D175">
        <v>76163</v>
      </c>
    </row>
    <row r="176" spans="1:4" x14ac:dyDescent="0.3">
      <c r="A176" t="s">
        <v>1283</v>
      </c>
      <c r="B176" t="s">
        <v>400</v>
      </c>
      <c r="C176">
        <v>31018</v>
      </c>
      <c r="D176">
        <v>58450</v>
      </c>
    </row>
    <row r="177" spans="1:4" x14ac:dyDescent="0.3">
      <c r="A177" t="s">
        <v>1284</v>
      </c>
      <c r="B177" t="s">
        <v>402</v>
      </c>
      <c r="C177">
        <v>37337</v>
      </c>
      <c r="D177">
        <v>56371</v>
      </c>
    </row>
    <row r="178" spans="1:4" x14ac:dyDescent="0.3">
      <c r="A178" t="s">
        <v>1285</v>
      </c>
      <c r="B178" t="s">
        <v>404</v>
      </c>
      <c r="C178">
        <v>51800</v>
      </c>
      <c r="D178">
        <v>66211</v>
      </c>
    </row>
    <row r="179" spans="1:4" x14ac:dyDescent="0.3">
      <c r="A179" t="s">
        <v>1286</v>
      </c>
      <c r="B179" t="s">
        <v>406</v>
      </c>
      <c r="C179">
        <v>37528</v>
      </c>
      <c r="D179">
        <v>69669</v>
      </c>
    </row>
    <row r="180" spans="1:4" x14ac:dyDescent="0.3">
      <c r="A180" t="s">
        <v>1287</v>
      </c>
      <c r="B180" t="s">
        <v>408</v>
      </c>
      <c r="C180">
        <v>47711</v>
      </c>
      <c r="D180">
        <v>73479</v>
      </c>
    </row>
    <row r="181" spans="1:4" x14ac:dyDescent="0.3">
      <c r="A181" t="s">
        <v>1288</v>
      </c>
      <c r="B181" t="s">
        <v>410</v>
      </c>
      <c r="C181">
        <v>24968</v>
      </c>
      <c r="D181">
        <v>68912</v>
      </c>
    </row>
    <row r="182" spans="1:4" x14ac:dyDescent="0.3">
      <c r="A182" t="s">
        <v>1289</v>
      </c>
      <c r="B182" t="s">
        <v>442</v>
      </c>
      <c r="C182">
        <v>46178</v>
      </c>
      <c r="D182">
        <v>94114</v>
      </c>
    </row>
    <row r="183" spans="1:4" x14ac:dyDescent="0.3">
      <c r="A183" t="s">
        <v>1290</v>
      </c>
      <c r="B183" t="s">
        <v>444</v>
      </c>
      <c r="C183">
        <v>34749</v>
      </c>
      <c r="D183">
        <v>71952</v>
      </c>
    </row>
    <row r="184" spans="1:4" x14ac:dyDescent="0.3">
      <c r="A184" t="s">
        <v>1291</v>
      </c>
      <c r="B184" t="s">
        <v>438</v>
      </c>
      <c r="C184">
        <v>41711</v>
      </c>
      <c r="D184">
        <v>78441</v>
      </c>
    </row>
    <row r="185" spans="1:4" x14ac:dyDescent="0.3">
      <c r="A185" t="s">
        <v>1292</v>
      </c>
      <c r="B185" t="s">
        <v>440</v>
      </c>
      <c r="C185">
        <v>34179</v>
      </c>
      <c r="D185">
        <v>70280</v>
      </c>
    </row>
    <row r="186" spans="1:4" x14ac:dyDescent="0.3">
      <c r="A186" t="s">
        <v>1293</v>
      </c>
      <c r="B186" t="s">
        <v>448</v>
      </c>
      <c r="C186">
        <v>49837</v>
      </c>
      <c r="D186">
        <v>95681</v>
      </c>
    </row>
    <row r="187" spans="1:4" x14ac:dyDescent="0.3">
      <c r="A187" t="s">
        <v>1294</v>
      </c>
      <c r="B187" t="s">
        <v>450</v>
      </c>
      <c r="C187">
        <v>49703</v>
      </c>
      <c r="D187">
        <v>76662</v>
      </c>
    </row>
    <row r="188" spans="1:4" x14ac:dyDescent="0.3">
      <c r="A188" t="s">
        <v>1295</v>
      </c>
      <c r="B188" t="s">
        <v>452</v>
      </c>
      <c r="C188">
        <v>40688</v>
      </c>
      <c r="D188">
        <v>70627</v>
      </c>
    </row>
    <row r="189" spans="1:4" x14ac:dyDescent="0.3">
      <c r="A189" t="s">
        <v>1296</v>
      </c>
      <c r="B189" t="s">
        <v>454</v>
      </c>
      <c r="C189">
        <v>37378</v>
      </c>
      <c r="D189">
        <v>65393</v>
      </c>
    </row>
    <row r="190" spans="1:4" x14ac:dyDescent="0.3">
      <c r="A190" t="s">
        <v>1297</v>
      </c>
      <c r="B190" t="s">
        <v>456</v>
      </c>
      <c r="C190">
        <v>36141</v>
      </c>
      <c r="D190">
        <v>72161</v>
      </c>
    </row>
    <row r="191" spans="1:4" x14ac:dyDescent="0.3">
      <c r="A191" t="s">
        <v>1298</v>
      </c>
      <c r="B191" t="s">
        <v>458</v>
      </c>
      <c r="C191">
        <v>42988</v>
      </c>
      <c r="D191">
        <v>78856</v>
      </c>
    </row>
    <row r="192" spans="1:4" x14ac:dyDescent="0.3">
      <c r="A192" t="s">
        <v>1299</v>
      </c>
      <c r="B192" t="s">
        <v>462</v>
      </c>
      <c r="C192">
        <v>52493</v>
      </c>
      <c r="D192">
        <v>67986</v>
      </c>
    </row>
    <row r="193" spans="1:4" x14ac:dyDescent="0.3">
      <c r="A193" t="s">
        <v>1300</v>
      </c>
      <c r="B193" t="s">
        <v>464</v>
      </c>
      <c r="C193">
        <v>62632</v>
      </c>
      <c r="D193">
        <v>82321</v>
      </c>
    </row>
    <row r="194" spans="1:4" x14ac:dyDescent="0.3">
      <c r="A194" t="s">
        <v>1301</v>
      </c>
      <c r="B194" t="s">
        <v>446</v>
      </c>
      <c r="C194">
        <v>52797</v>
      </c>
      <c r="D194">
        <v>67808</v>
      </c>
    </row>
    <row r="195" spans="1:4" x14ac:dyDescent="0.3">
      <c r="A195" t="s">
        <v>1302</v>
      </c>
      <c r="B195" t="s">
        <v>466</v>
      </c>
      <c r="C195">
        <v>37190</v>
      </c>
      <c r="D195">
        <v>77931</v>
      </c>
    </row>
    <row r="196" spans="1:4" x14ac:dyDescent="0.3">
      <c r="A196" t="s">
        <v>1303</v>
      </c>
      <c r="B196" t="s">
        <v>468</v>
      </c>
      <c r="C196">
        <v>43269</v>
      </c>
      <c r="D196">
        <v>84426</v>
      </c>
    </row>
    <row r="197" spans="1:4" x14ac:dyDescent="0.3">
      <c r="A197" t="s">
        <v>1304</v>
      </c>
      <c r="B197" t="s">
        <v>488</v>
      </c>
      <c r="C197">
        <v>50737</v>
      </c>
      <c r="D197">
        <v>66022</v>
      </c>
    </row>
    <row r="198" spans="1:4" x14ac:dyDescent="0.3">
      <c r="A198" t="s">
        <v>1305</v>
      </c>
      <c r="B198" t="s">
        <v>490</v>
      </c>
      <c r="C198">
        <v>29725</v>
      </c>
      <c r="D198">
        <v>64472</v>
      </c>
    </row>
    <row r="199" spans="1:4" x14ac:dyDescent="0.3">
      <c r="A199" t="s">
        <v>1306</v>
      </c>
      <c r="B199" t="s">
        <v>480</v>
      </c>
      <c r="C199">
        <v>28808</v>
      </c>
      <c r="D199">
        <v>67673</v>
      </c>
    </row>
    <row r="200" spans="1:4" x14ac:dyDescent="0.3">
      <c r="A200" t="s">
        <v>1307</v>
      </c>
      <c r="B200" t="s">
        <v>482</v>
      </c>
      <c r="C200">
        <v>30405</v>
      </c>
      <c r="D200">
        <v>71502</v>
      </c>
    </row>
    <row r="201" spans="1:4" x14ac:dyDescent="0.3">
      <c r="A201" t="s">
        <v>1308</v>
      </c>
      <c r="B201" t="s">
        <v>484</v>
      </c>
      <c r="C201">
        <v>39694</v>
      </c>
      <c r="D201">
        <v>72645</v>
      </c>
    </row>
    <row r="202" spans="1:4" x14ac:dyDescent="0.3">
      <c r="A202" t="s">
        <v>1309</v>
      </c>
      <c r="B202" t="s">
        <v>470</v>
      </c>
      <c r="C202">
        <v>54429</v>
      </c>
      <c r="D202">
        <v>71862</v>
      </c>
    </row>
    <row r="203" spans="1:4" x14ac:dyDescent="0.3">
      <c r="A203" t="s">
        <v>1310</v>
      </c>
      <c r="B203" t="s">
        <v>472</v>
      </c>
      <c r="C203">
        <v>65444</v>
      </c>
      <c r="D203">
        <v>82727</v>
      </c>
    </row>
    <row r="204" spans="1:4" x14ac:dyDescent="0.3">
      <c r="A204" t="s">
        <v>1311</v>
      </c>
      <c r="B204" t="s">
        <v>474</v>
      </c>
      <c r="C204">
        <v>31723</v>
      </c>
      <c r="D204">
        <v>67957</v>
      </c>
    </row>
    <row r="205" spans="1:4" x14ac:dyDescent="0.3">
      <c r="A205" t="s">
        <v>1312</v>
      </c>
      <c r="B205" t="s">
        <v>476</v>
      </c>
      <c r="C205">
        <v>33861</v>
      </c>
      <c r="D205">
        <v>77919</v>
      </c>
    </row>
    <row r="206" spans="1:4" x14ac:dyDescent="0.3">
      <c r="A206" t="s">
        <v>1313</v>
      </c>
      <c r="B206" t="s">
        <v>494</v>
      </c>
      <c r="C206">
        <v>40506</v>
      </c>
      <c r="D206">
        <v>69700</v>
      </c>
    </row>
    <row r="207" spans="1:4" x14ac:dyDescent="0.3">
      <c r="A207" t="s">
        <v>1314</v>
      </c>
      <c r="B207" t="s">
        <v>496</v>
      </c>
      <c r="C207">
        <v>43964</v>
      </c>
      <c r="D207">
        <v>78470</v>
      </c>
    </row>
    <row r="208" spans="1:4" x14ac:dyDescent="0.3">
      <c r="A208" t="s">
        <v>1315</v>
      </c>
      <c r="B208" t="s">
        <v>498</v>
      </c>
      <c r="C208">
        <v>38916</v>
      </c>
      <c r="D208">
        <v>67178</v>
      </c>
    </row>
    <row r="209" spans="1:4" x14ac:dyDescent="0.3">
      <c r="A209" t="s">
        <v>1316</v>
      </c>
      <c r="B209" t="s">
        <v>500</v>
      </c>
      <c r="C209">
        <v>48542</v>
      </c>
      <c r="D209">
        <v>76411</v>
      </c>
    </row>
    <row r="210" spans="1:4" x14ac:dyDescent="0.3">
      <c r="A210" t="s">
        <v>1317</v>
      </c>
      <c r="B210" t="s">
        <v>492</v>
      </c>
      <c r="C210">
        <v>31687</v>
      </c>
      <c r="D210">
        <v>69292</v>
      </c>
    </row>
    <row r="211" spans="1:4" x14ac:dyDescent="0.3">
      <c r="A211" t="s">
        <v>1318</v>
      </c>
      <c r="B211" t="s">
        <v>478</v>
      </c>
      <c r="C211">
        <v>41289</v>
      </c>
      <c r="D211">
        <v>65650</v>
      </c>
    </row>
    <row r="212" spans="1:4" x14ac:dyDescent="0.3">
      <c r="A212" t="s">
        <v>1319</v>
      </c>
      <c r="B212" t="s">
        <v>512</v>
      </c>
      <c r="C212">
        <v>34451</v>
      </c>
      <c r="D212">
        <v>66627</v>
      </c>
    </row>
    <row r="213" spans="1:4" x14ac:dyDescent="0.3">
      <c r="A213" t="s">
        <v>1320</v>
      </c>
      <c r="B213" t="s">
        <v>514</v>
      </c>
      <c r="C213">
        <v>35154</v>
      </c>
      <c r="D213">
        <v>70378</v>
      </c>
    </row>
    <row r="214" spans="1:4" x14ac:dyDescent="0.3">
      <c r="A214" t="s">
        <v>1321</v>
      </c>
      <c r="B214" t="s">
        <v>516</v>
      </c>
      <c r="C214">
        <v>75485</v>
      </c>
      <c r="D214">
        <v>76650</v>
      </c>
    </row>
    <row r="215" spans="1:4" x14ac:dyDescent="0.3">
      <c r="A215" t="s">
        <v>1322</v>
      </c>
      <c r="B215" t="s">
        <v>506</v>
      </c>
      <c r="C215">
        <v>31232</v>
      </c>
      <c r="D215">
        <v>66780</v>
      </c>
    </row>
    <row r="216" spans="1:4" x14ac:dyDescent="0.3">
      <c r="A216" t="s">
        <v>1323</v>
      </c>
      <c r="B216" t="s">
        <v>510</v>
      </c>
      <c r="C216">
        <v>40163</v>
      </c>
      <c r="D216">
        <v>73350</v>
      </c>
    </row>
    <row r="217" spans="1:4" x14ac:dyDescent="0.3">
      <c r="A217" t="s">
        <v>1324</v>
      </c>
      <c r="B217" t="s">
        <v>518</v>
      </c>
      <c r="C217">
        <v>30683</v>
      </c>
      <c r="D217">
        <v>74434</v>
      </c>
    </row>
    <row r="218" spans="1:4" x14ac:dyDescent="0.3">
      <c r="A218" t="s">
        <v>1325</v>
      </c>
      <c r="B218" t="s">
        <v>520</v>
      </c>
      <c r="C218">
        <v>52010</v>
      </c>
      <c r="D218">
        <v>90353</v>
      </c>
    </row>
    <row r="219" spans="1:4" x14ac:dyDescent="0.3">
      <c r="A219" t="s">
        <v>1326</v>
      </c>
      <c r="B219" t="s">
        <v>522</v>
      </c>
      <c r="C219">
        <v>51643</v>
      </c>
      <c r="D219">
        <v>89038</v>
      </c>
    </row>
    <row r="220" spans="1:4" x14ac:dyDescent="0.3">
      <c r="A220" t="s">
        <v>1327</v>
      </c>
      <c r="B220" t="s">
        <v>524</v>
      </c>
      <c r="C220">
        <v>43427</v>
      </c>
      <c r="D220">
        <v>74034</v>
      </c>
    </row>
    <row r="221" spans="1:4" x14ac:dyDescent="0.3">
      <c r="A221" t="s">
        <v>1328</v>
      </c>
      <c r="B221" t="s">
        <v>526</v>
      </c>
      <c r="C221">
        <v>36437</v>
      </c>
      <c r="D221">
        <v>68838</v>
      </c>
    </row>
    <row r="222" spans="1:4" x14ac:dyDescent="0.3">
      <c r="A222" t="s">
        <v>1329</v>
      </c>
      <c r="B222" t="s">
        <v>532</v>
      </c>
      <c r="C222">
        <v>127869</v>
      </c>
      <c r="D222">
        <v>135780</v>
      </c>
    </row>
    <row r="223" spans="1:4" x14ac:dyDescent="0.3">
      <c r="A223" t="s">
        <v>1330</v>
      </c>
      <c r="B223" t="s">
        <v>534</v>
      </c>
      <c r="C223">
        <v>78810</v>
      </c>
      <c r="D223">
        <v>103335</v>
      </c>
    </row>
    <row r="224" spans="1:4" x14ac:dyDescent="0.3">
      <c r="A224" t="s">
        <v>1331</v>
      </c>
      <c r="B224" t="s">
        <v>544</v>
      </c>
      <c r="C224">
        <v>28757</v>
      </c>
      <c r="D224">
        <v>70448</v>
      </c>
    </row>
    <row r="225" spans="1:4" x14ac:dyDescent="0.3">
      <c r="A225" t="s">
        <v>1332</v>
      </c>
      <c r="B225" t="s">
        <v>546</v>
      </c>
      <c r="C225">
        <v>32513</v>
      </c>
      <c r="D225">
        <v>77920</v>
      </c>
    </row>
    <row r="226" spans="1:4" x14ac:dyDescent="0.3">
      <c r="A226" t="s">
        <v>1333</v>
      </c>
      <c r="B226" t="s">
        <v>548</v>
      </c>
      <c r="C226">
        <v>33789</v>
      </c>
      <c r="D226">
        <v>77944</v>
      </c>
    </row>
    <row r="227" spans="1:4" x14ac:dyDescent="0.3">
      <c r="A227" t="s">
        <v>1334</v>
      </c>
      <c r="B227" t="s">
        <v>550</v>
      </c>
      <c r="C227">
        <v>32191</v>
      </c>
      <c r="D227">
        <v>69012</v>
      </c>
    </row>
    <row r="228" spans="1:4" x14ac:dyDescent="0.3">
      <c r="A228" t="s">
        <v>1335</v>
      </c>
      <c r="B228" t="s">
        <v>536</v>
      </c>
      <c r="C228">
        <v>51609</v>
      </c>
      <c r="D228">
        <v>65574</v>
      </c>
    </row>
    <row r="229" spans="1:4" x14ac:dyDescent="0.3">
      <c r="A229" t="s">
        <v>1336</v>
      </c>
      <c r="B229" t="s">
        <v>552</v>
      </c>
      <c r="C229">
        <v>46611</v>
      </c>
      <c r="D229">
        <v>78798</v>
      </c>
    </row>
    <row r="230" spans="1:4" x14ac:dyDescent="0.3">
      <c r="A230" t="s">
        <v>1337</v>
      </c>
      <c r="B230" t="s">
        <v>554</v>
      </c>
      <c r="C230">
        <v>25754</v>
      </c>
      <c r="D230">
        <v>72266</v>
      </c>
    </row>
    <row r="231" spans="1:4" x14ac:dyDescent="0.3">
      <c r="A231" t="s">
        <v>1338</v>
      </c>
      <c r="B231" t="s">
        <v>538</v>
      </c>
      <c r="C231">
        <v>49405</v>
      </c>
      <c r="D231">
        <v>88044</v>
      </c>
    </row>
    <row r="232" spans="1:4" x14ac:dyDescent="0.3">
      <c r="A232" t="s">
        <v>1339</v>
      </c>
      <c r="B232" t="s">
        <v>540</v>
      </c>
      <c r="C232">
        <v>32917</v>
      </c>
      <c r="D232">
        <v>63642</v>
      </c>
    </row>
    <row r="233" spans="1:4" x14ac:dyDescent="0.3">
      <c r="A233" t="s">
        <v>1340</v>
      </c>
      <c r="B233" t="s">
        <v>542</v>
      </c>
      <c r="C233">
        <v>29264</v>
      </c>
      <c r="D233">
        <v>64773</v>
      </c>
    </row>
    <row r="234" spans="1:4" x14ac:dyDescent="0.3">
      <c r="A234" t="s">
        <v>1341</v>
      </c>
      <c r="B234" t="s">
        <v>556</v>
      </c>
      <c r="C234">
        <v>29412</v>
      </c>
      <c r="D234">
        <v>57079</v>
      </c>
    </row>
    <row r="235" spans="1:4" x14ac:dyDescent="0.3">
      <c r="A235" t="s">
        <v>1342</v>
      </c>
      <c r="B235" t="s">
        <v>558</v>
      </c>
      <c r="C235">
        <v>33105</v>
      </c>
      <c r="D235">
        <v>70958</v>
      </c>
    </row>
    <row r="236" spans="1:4" x14ac:dyDescent="0.3">
      <c r="A236" t="s">
        <v>1343</v>
      </c>
      <c r="B236" t="s">
        <v>560</v>
      </c>
      <c r="C236">
        <v>34595</v>
      </c>
      <c r="D236">
        <v>67137</v>
      </c>
    </row>
    <row r="237" spans="1:4" x14ac:dyDescent="0.3">
      <c r="A237" t="s">
        <v>1344</v>
      </c>
      <c r="B237" t="s">
        <v>562</v>
      </c>
      <c r="C237">
        <v>33941</v>
      </c>
      <c r="D237">
        <v>69030</v>
      </c>
    </row>
    <row r="238" spans="1:4" x14ac:dyDescent="0.3">
      <c r="A238" t="s">
        <v>1345</v>
      </c>
      <c r="B238" t="s">
        <v>502</v>
      </c>
      <c r="C238">
        <v>34579</v>
      </c>
      <c r="D238">
        <v>66433</v>
      </c>
    </row>
    <row r="239" spans="1:4" x14ac:dyDescent="0.3">
      <c r="A239" t="s">
        <v>1346</v>
      </c>
      <c r="B239" t="s">
        <v>504</v>
      </c>
      <c r="C239">
        <v>33158</v>
      </c>
      <c r="D239">
        <v>70209</v>
      </c>
    </row>
    <row r="240" spans="1:4" x14ac:dyDescent="0.3">
      <c r="A240" t="s">
        <v>1347</v>
      </c>
      <c r="B240" t="s">
        <v>570</v>
      </c>
      <c r="C240">
        <v>31963</v>
      </c>
      <c r="D240">
        <v>68026</v>
      </c>
    </row>
    <row r="241" spans="1:4" x14ac:dyDescent="0.3">
      <c r="A241" t="s">
        <v>1348</v>
      </c>
      <c r="B241" t="s">
        <v>572</v>
      </c>
      <c r="C241">
        <v>46198</v>
      </c>
      <c r="D241">
        <v>89546</v>
      </c>
    </row>
    <row r="242" spans="1:4" x14ac:dyDescent="0.3">
      <c r="A242" t="s">
        <v>1349</v>
      </c>
      <c r="B242" t="s">
        <v>574</v>
      </c>
      <c r="C242">
        <v>40809</v>
      </c>
      <c r="D242">
        <v>74197</v>
      </c>
    </row>
    <row r="243" spans="1:4" x14ac:dyDescent="0.3">
      <c r="A243" t="s">
        <v>1514</v>
      </c>
      <c r="B243" t="s">
        <v>564</v>
      </c>
      <c r="C243">
        <v>109407</v>
      </c>
      <c r="D243">
        <v>133330</v>
      </c>
    </row>
    <row r="244" spans="1:4" x14ac:dyDescent="0.3">
      <c r="A244" t="s">
        <v>1351</v>
      </c>
      <c r="B244" t="s">
        <v>566</v>
      </c>
      <c r="C244">
        <v>36458</v>
      </c>
      <c r="D244">
        <v>77335</v>
      </c>
    </row>
    <row r="245" spans="1:4" x14ac:dyDescent="0.3">
      <c r="A245" t="s">
        <v>1352</v>
      </c>
      <c r="B245" t="s">
        <v>568</v>
      </c>
      <c r="C245">
        <v>45494</v>
      </c>
      <c r="D245">
        <v>101552</v>
      </c>
    </row>
    <row r="246" spans="1:4" x14ac:dyDescent="0.3">
      <c r="A246" t="s">
        <v>1353</v>
      </c>
      <c r="B246" t="s">
        <v>586</v>
      </c>
      <c r="C246">
        <v>39674</v>
      </c>
      <c r="D246">
        <v>67171</v>
      </c>
    </row>
    <row r="247" spans="1:4" x14ac:dyDescent="0.3">
      <c r="A247" t="s">
        <v>1354</v>
      </c>
      <c r="B247" t="s">
        <v>588</v>
      </c>
      <c r="C247">
        <v>29355</v>
      </c>
      <c r="D247">
        <v>60676</v>
      </c>
    </row>
    <row r="248" spans="1:4" x14ac:dyDescent="0.3">
      <c r="A248" t="s">
        <v>1355</v>
      </c>
      <c r="B248" t="s">
        <v>590</v>
      </c>
      <c r="C248">
        <v>32168</v>
      </c>
      <c r="D248">
        <v>71133</v>
      </c>
    </row>
    <row r="249" spans="1:4" x14ac:dyDescent="0.3">
      <c r="A249" t="s">
        <v>1356</v>
      </c>
      <c r="B249" t="s">
        <v>592</v>
      </c>
      <c r="C249">
        <v>34306</v>
      </c>
      <c r="D249">
        <v>82608</v>
      </c>
    </row>
    <row r="250" spans="1:4" x14ac:dyDescent="0.3">
      <c r="A250" t="s">
        <v>1357</v>
      </c>
      <c r="B250" t="s">
        <v>576</v>
      </c>
      <c r="C250">
        <v>40411</v>
      </c>
      <c r="D250">
        <v>75452</v>
      </c>
    </row>
    <row r="251" spans="1:4" x14ac:dyDescent="0.3">
      <c r="A251" t="s">
        <v>1358</v>
      </c>
      <c r="B251" t="s">
        <v>580</v>
      </c>
      <c r="C251">
        <v>58397</v>
      </c>
      <c r="D251">
        <v>71769</v>
      </c>
    </row>
    <row r="252" spans="1:4" x14ac:dyDescent="0.3">
      <c r="A252" t="s">
        <v>1359</v>
      </c>
      <c r="B252" t="s">
        <v>582</v>
      </c>
      <c r="C252">
        <v>67969</v>
      </c>
      <c r="D252">
        <v>65240</v>
      </c>
    </row>
    <row r="253" spans="1:4" x14ac:dyDescent="0.3">
      <c r="A253" t="s">
        <v>1360</v>
      </c>
      <c r="B253" t="s">
        <v>584</v>
      </c>
      <c r="C253">
        <v>52527</v>
      </c>
      <c r="D253">
        <v>60786</v>
      </c>
    </row>
    <row r="254" spans="1:4" x14ac:dyDescent="0.3">
      <c r="A254" t="s">
        <v>1361</v>
      </c>
      <c r="B254" t="s">
        <v>594</v>
      </c>
      <c r="C254">
        <v>30082</v>
      </c>
      <c r="D254">
        <v>64130</v>
      </c>
    </row>
    <row r="255" spans="1:4" x14ac:dyDescent="0.3">
      <c r="A255" t="s">
        <v>1362</v>
      </c>
      <c r="B255" t="s">
        <v>596</v>
      </c>
      <c r="C255">
        <v>31642</v>
      </c>
      <c r="D255">
        <v>60680</v>
      </c>
    </row>
    <row r="256" spans="1:4" x14ac:dyDescent="0.3">
      <c r="A256" t="s">
        <v>1363</v>
      </c>
      <c r="B256" t="s">
        <v>598</v>
      </c>
      <c r="C256">
        <v>31462</v>
      </c>
      <c r="D256">
        <v>66049</v>
      </c>
    </row>
    <row r="257" spans="1:4" x14ac:dyDescent="0.3">
      <c r="A257" t="s">
        <v>1364</v>
      </c>
      <c r="B257" t="s">
        <v>612</v>
      </c>
      <c r="C257">
        <v>27184</v>
      </c>
      <c r="D257">
        <v>69744</v>
      </c>
    </row>
    <row r="258" spans="1:4" x14ac:dyDescent="0.3">
      <c r="A258" t="s">
        <v>1365</v>
      </c>
      <c r="B258" t="s">
        <v>614</v>
      </c>
      <c r="C258">
        <v>36244</v>
      </c>
      <c r="D258">
        <v>62275</v>
      </c>
    </row>
    <row r="259" spans="1:4" x14ac:dyDescent="0.3">
      <c r="A259" t="s">
        <v>1366</v>
      </c>
      <c r="B259" t="s">
        <v>616</v>
      </c>
      <c r="C259">
        <v>38867</v>
      </c>
      <c r="D259">
        <v>76810</v>
      </c>
    </row>
    <row r="260" spans="1:4" x14ac:dyDescent="0.3">
      <c r="A260" t="s">
        <v>1367</v>
      </c>
      <c r="B260" t="s">
        <v>618</v>
      </c>
      <c r="C260">
        <v>31094</v>
      </c>
      <c r="D260">
        <v>72448</v>
      </c>
    </row>
    <row r="261" spans="1:4" x14ac:dyDescent="0.3">
      <c r="A261" t="s">
        <v>1368</v>
      </c>
      <c r="B261" t="s">
        <v>620</v>
      </c>
      <c r="C261">
        <v>24950</v>
      </c>
      <c r="D261">
        <v>71218</v>
      </c>
    </row>
    <row r="262" spans="1:4" x14ac:dyDescent="0.3">
      <c r="A262" t="s">
        <v>1369</v>
      </c>
      <c r="B262" t="s">
        <v>622</v>
      </c>
      <c r="C262">
        <v>36778</v>
      </c>
      <c r="D262">
        <v>69495</v>
      </c>
    </row>
    <row r="263" spans="1:4" x14ac:dyDescent="0.3">
      <c r="A263" t="s">
        <v>1370</v>
      </c>
      <c r="B263" t="s">
        <v>624</v>
      </c>
      <c r="C263">
        <v>35139</v>
      </c>
      <c r="D263">
        <v>71569</v>
      </c>
    </row>
    <row r="264" spans="1:4" x14ac:dyDescent="0.3">
      <c r="A264" t="s">
        <v>1371</v>
      </c>
      <c r="B264" t="s">
        <v>628</v>
      </c>
      <c r="C264">
        <v>63062</v>
      </c>
      <c r="D264">
        <v>62356</v>
      </c>
    </row>
    <row r="265" spans="1:4" x14ac:dyDescent="0.3">
      <c r="A265" t="s">
        <v>1372</v>
      </c>
      <c r="B265" t="s">
        <v>630</v>
      </c>
      <c r="C265">
        <v>65680</v>
      </c>
      <c r="D265">
        <v>71911</v>
      </c>
    </row>
    <row r="266" spans="1:4" x14ac:dyDescent="0.3">
      <c r="A266" t="s">
        <v>1373</v>
      </c>
      <c r="B266" t="s">
        <v>600</v>
      </c>
      <c r="C266">
        <v>27432</v>
      </c>
      <c r="D266">
        <v>66912</v>
      </c>
    </row>
    <row r="267" spans="1:4" x14ac:dyDescent="0.3">
      <c r="A267" t="s">
        <v>1374</v>
      </c>
      <c r="B267" t="s">
        <v>602</v>
      </c>
      <c r="C267">
        <v>71158</v>
      </c>
      <c r="D267">
        <v>100560</v>
      </c>
    </row>
    <row r="268" spans="1:4" x14ac:dyDescent="0.3">
      <c r="A268" t="s">
        <v>1375</v>
      </c>
      <c r="B268" t="s">
        <v>606</v>
      </c>
      <c r="C268">
        <v>56757</v>
      </c>
      <c r="D268">
        <v>66212</v>
      </c>
    </row>
    <row r="269" spans="1:4" x14ac:dyDescent="0.3">
      <c r="A269" t="s">
        <v>1515</v>
      </c>
      <c r="B269" t="s">
        <v>608</v>
      </c>
      <c r="C269">
        <v>90735</v>
      </c>
      <c r="D269">
        <v>85263</v>
      </c>
    </row>
    <row r="270" spans="1:4" x14ac:dyDescent="0.3">
      <c r="A270" t="s">
        <v>1516</v>
      </c>
      <c r="B270" t="s">
        <v>610</v>
      </c>
      <c r="C270">
        <v>55866</v>
      </c>
      <c r="D270">
        <v>56544</v>
      </c>
    </row>
    <row r="271" spans="1:4" x14ac:dyDescent="0.3">
      <c r="A271" t="s">
        <v>1378</v>
      </c>
      <c r="B271" t="s">
        <v>642</v>
      </c>
      <c r="C271">
        <v>30134</v>
      </c>
      <c r="D271">
        <v>76769</v>
      </c>
    </row>
    <row r="272" spans="1:4" x14ac:dyDescent="0.3">
      <c r="A272" t="s">
        <v>1379</v>
      </c>
      <c r="B272" t="s">
        <v>644</v>
      </c>
      <c r="C272">
        <v>35010</v>
      </c>
      <c r="D272">
        <v>67067</v>
      </c>
    </row>
    <row r="273" spans="1:4" x14ac:dyDescent="0.3">
      <c r="A273" t="s">
        <v>1380</v>
      </c>
      <c r="B273" t="s">
        <v>646</v>
      </c>
      <c r="C273">
        <v>32028</v>
      </c>
      <c r="D273">
        <v>63850</v>
      </c>
    </row>
    <row r="274" spans="1:4" x14ac:dyDescent="0.3">
      <c r="A274" t="s">
        <v>1381</v>
      </c>
      <c r="B274" t="s">
        <v>648</v>
      </c>
      <c r="C274">
        <v>34617</v>
      </c>
      <c r="D274">
        <v>66883</v>
      </c>
    </row>
    <row r="275" spans="1:4" x14ac:dyDescent="0.3">
      <c r="A275" t="s">
        <v>1382</v>
      </c>
      <c r="B275" t="s">
        <v>650</v>
      </c>
      <c r="C275">
        <v>35160</v>
      </c>
      <c r="D275">
        <v>62633</v>
      </c>
    </row>
    <row r="276" spans="1:4" x14ac:dyDescent="0.3">
      <c r="A276" t="s">
        <v>1383</v>
      </c>
      <c r="B276" t="s">
        <v>652</v>
      </c>
      <c r="C276">
        <v>33472</v>
      </c>
      <c r="D276">
        <v>62922</v>
      </c>
    </row>
    <row r="277" spans="1:4" x14ac:dyDescent="0.3">
      <c r="A277" t="s">
        <v>1384</v>
      </c>
      <c r="B277" t="s">
        <v>656</v>
      </c>
      <c r="C277">
        <v>59624</v>
      </c>
      <c r="D277">
        <v>65972</v>
      </c>
    </row>
    <row r="278" spans="1:4" x14ac:dyDescent="0.3">
      <c r="A278" t="s">
        <v>1385</v>
      </c>
      <c r="B278" t="s">
        <v>658</v>
      </c>
      <c r="C278">
        <v>93365</v>
      </c>
      <c r="D278">
        <v>92035</v>
      </c>
    </row>
    <row r="279" spans="1:4" x14ac:dyDescent="0.3">
      <c r="A279" t="s">
        <v>1386</v>
      </c>
      <c r="B279" t="s">
        <v>660</v>
      </c>
      <c r="C279">
        <v>36037</v>
      </c>
      <c r="D279">
        <v>72319</v>
      </c>
    </row>
    <row r="280" spans="1:4" x14ac:dyDescent="0.3">
      <c r="A280" t="s">
        <v>1387</v>
      </c>
      <c r="B280" t="s">
        <v>662</v>
      </c>
      <c r="C280">
        <v>59273</v>
      </c>
      <c r="D280">
        <v>76836</v>
      </c>
    </row>
    <row r="281" spans="1:4" x14ac:dyDescent="0.3">
      <c r="A281" t="s">
        <v>1388</v>
      </c>
      <c r="B281" t="s">
        <v>686</v>
      </c>
      <c r="C281">
        <v>62229</v>
      </c>
      <c r="D281">
        <v>63137</v>
      </c>
    </row>
    <row r="282" spans="1:4" x14ac:dyDescent="0.3">
      <c r="A282" t="s">
        <v>1389</v>
      </c>
      <c r="B282" t="s">
        <v>688</v>
      </c>
      <c r="C282">
        <v>33109</v>
      </c>
      <c r="D282">
        <v>80189</v>
      </c>
    </row>
    <row r="283" spans="1:4" x14ac:dyDescent="0.3">
      <c r="A283" t="s">
        <v>1390</v>
      </c>
      <c r="B283" t="s">
        <v>690</v>
      </c>
      <c r="C283">
        <v>32811</v>
      </c>
      <c r="D283">
        <v>61842</v>
      </c>
    </row>
    <row r="284" spans="1:4" x14ac:dyDescent="0.3">
      <c r="A284" t="s">
        <v>1391</v>
      </c>
      <c r="B284" t="s">
        <v>692</v>
      </c>
      <c r="C284">
        <v>39004</v>
      </c>
      <c r="D284">
        <v>72569</v>
      </c>
    </row>
    <row r="285" spans="1:4" x14ac:dyDescent="0.3">
      <c r="A285" t="s">
        <v>1392</v>
      </c>
      <c r="B285" t="s">
        <v>694</v>
      </c>
      <c r="C285">
        <v>31449</v>
      </c>
      <c r="D285">
        <v>64891</v>
      </c>
    </row>
    <row r="286" spans="1:4" x14ac:dyDescent="0.3">
      <c r="A286" t="s">
        <v>1393</v>
      </c>
      <c r="B286" t="s">
        <v>696</v>
      </c>
      <c r="C286">
        <v>37176</v>
      </c>
      <c r="D286">
        <v>70021</v>
      </c>
    </row>
    <row r="287" spans="1:4" x14ac:dyDescent="0.3">
      <c r="A287" t="s">
        <v>1394</v>
      </c>
      <c r="B287" t="s">
        <v>698</v>
      </c>
      <c r="C287">
        <v>34833</v>
      </c>
      <c r="D287">
        <v>73580</v>
      </c>
    </row>
    <row r="288" spans="1:4" x14ac:dyDescent="0.3">
      <c r="A288" t="s">
        <v>1395</v>
      </c>
      <c r="B288" t="s">
        <v>632</v>
      </c>
      <c r="C288">
        <v>91506</v>
      </c>
      <c r="D288">
        <v>88589</v>
      </c>
    </row>
    <row r="289" spans="1:4" x14ac:dyDescent="0.3">
      <c r="A289" t="s">
        <v>1396</v>
      </c>
      <c r="B289" t="s">
        <v>634</v>
      </c>
      <c r="C289">
        <v>41801</v>
      </c>
      <c r="D289">
        <v>56156</v>
      </c>
    </row>
    <row r="290" spans="1:4" x14ac:dyDescent="0.3">
      <c r="A290" t="s">
        <v>1397</v>
      </c>
      <c r="B290" t="s">
        <v>636</v>
      </c>
      <c r="C290">
        <v>25628</v>
      </c>
      <c r="D290">
        <v>70196</v>
      </c>
    </row>
    <row r="291" spans="1:4" x14ac:dyDescent="0.3">
      <c r="A291" t="s">
        <v>1398</v>
      </c>
      <c r="B291" t="s">
        <v>638</v>
      </c>
      <c r="C291">
        <v>21470</v>
      </c>
      <c r="D291">
        <v>64346</v>
      </c>
    </row>
    <row r="292" spans="1:4" x14ac:dyDescent="0.3">
      <c r="A292" t="s">
        <v>1399</v>
      </c>
      <c r="B292" t="s">
        <v>640</v>
      </c>
      <c r="C292">
        <v>27145</v>
      </c>
      <c r="D292">
        <v>63391</v>
      </c>
    </row>
    <row r="293" spans="1:4" x14ac:dyDescent="0.3">
      <c r="A293" t="s">
        <v>1400</v>
      </c>
      <c r="B293" t="s">
        <v>712</v>
      </c>
      <c r="C293">
        <v>57802</v>
      </c>
      <c r="D293">
        <v>75730</v>
      </c>
    </row>
    <row r="294" spans="1:4" x14ac:dyDescent="0.3">
      <c r="A294" t="s">
        <v>1401</v>
      </c>
      <c r="B294" t="s">
        <v>714</v>
      </c>
      <c r="C294">
        <v>60779</v>
      </c>
      <c r="D294">
        <v>67868</v>
      </c>
    </row>
    <row r="295" spans="1:4" x14ac:dyDescent="0.3">
      <c r="A295" t="s">
        <v>1402</v>
      </c>
      <c r="B295" t="s">
        <v>716</v>
      </c>
      <c r="C295">
        <v>27138</v>
      </c>
      <c r="D295">
        <v>64912</v>
      </c>
    </row>
    <row r="296" spans="1:4" x14ac:dyDescent="0.3">
      <c r="A296" t="s">
        <v>1403</v>
      </c>
      <c r="B296" t="s">
        <v>718</v>
      </c>
      <c r="C296">
        <v>30057</v>
      </c>
      <c r="D296">
        <v>69885</v>
      </c>
    </row>
    <row r="297" spans="1:4" x14ac:dyDescent="0.3">
      <c r="A297" t="s">
        <v>1404</v>
      </c>
      <c r="B297" t="s">
        <v>720</v>
      </c>
      <c r="C297">
        <v>34775</v>
      </c>
      <c r="D297">
        <v>70295</v>
      </c>
    </row>
    <row r="298" spans="1:4" x14ac:dyDescent="0.3">
      <c r="A298" t="s">
        <v>1405</v>
      </c>
      <c r="B298" t="s">
        <v>722</v>
      </c>
      <c r="C298">
        <v>43742</v>
      </c>
      <c r="D298">
        <v>78379</v>
      </c>
    </row>
    <row r="299" spans="1:4" x14ac:dyDescent="0.3">
      <c r="A299" t="s">
        <v>1406</v>
      </c>
      <c r="B299" t="s">
        <v>724</v>
      </c>
      <c r="C299">
        <v>38385</v>
      </c>
      <c r="D299">
        <v>75100</v>
      </c>
    </row>
    <row r="300" spans="1:4" x14ac:dyDescent="0.3">
      <c r="A300" t="s">
        <v>1407</v>
      </c>
      <c r="B300" t="s">
        <v>726</v>
      </c>
      <c r="C300">
        <v>37435</v>
      </c>
      <c r="D300">
        <v>67962</v>
      </c>
    </row>
    <row r="301" spans="1:4" x14ac:dyDescent="0.3">
      <c r="A301" t="s">
        <v>1408</v>
      </c>
      <c r="B301" t="s">
        <v>728</v>
      </c>
      <c r="C301">
        <v>35294</v>
      </c>
      <c r="D301">
        <v>71138</v>
      </c>
    </row>
    <row r="302" spans="1:4" x14ac:dyDescent="0.3">
      <c r="A302" t="s">
        <v>1409</v>
      </c>
      <c r="B302" t="s">
        <v>730</v>
      </c>
      <c r="C302">
        <v>37704</v>
      </c>
      <c r="D302">
        <v>75272</v>
      </c>
    </row>
    <row r="303" spans="1:4" x14ac:dyDescent="0.3">
      <c r="A303" t="s">
        <v>1410</v>
      </c>
      <c r="B303" t="s">
        <v>732</v>
      </c>
      <c r="C303">
        <v>50749</v>
      </c>
      <c r="D303">
        <v>82355</v>
      </c>
    </row>
    <row r="304" spans="1:4" x14ac:dyDescent="0.3">
      <c r="A304" t="s">
        <v>1411</v>
      </c>
      <c r="B304" t="s">
        <v>734</v>
      </c>
      <c r="C304">
        <v>32502</v>
      </c>
      <c r="D304">
        <v>65076</v>
      </c>
    </row>
    <row r="305" spans="1:4" x14ac:dyDescent="0.3">
      <c r="A305" t="s">
        <v>1412</v>
      </c>
      <c r="B305" t="s">
        <v>738</v>
      </c>
      <c r="C305">
        <v>44092</v>
      </c>
      <c r="D305">
        <v>68898</v>
      </c>
    </row>
    <row r="306" spans="1:4" x14ac:dyDescent="0.3">
      <c r="A306" t="s">
        <v>1413</v>
      </c>
      <c r="B306" t="s">
        <v>700</v>
      </c>
      <c r="C306">
        <v>36264</v>
      </c>
      <c r="D306">
        <v>72932</v>
      </c>
    </row>
    <row r="307" spans="1:4" x14ac:dyDescent="0.3">
      <c r="A307" t="s">
        <v>1414</v>
      </c>
      <c r="B307" t="s">
        <v>702</v>
      </c>
      <c r="C307">
        <v>21909</v>
      </c>
      <c r="D307">
        <v>67912</v>
      </c>
    </row>
    <row r="308" spans="1:4" x14ac:dyDescent="0.3">
      <c r="A308" t="s">
        <v>1415</v>
      </c>
      <c r="B308" t="s">
        <v>704</v>
      </c>
      <c r="C308">
        <v>28681</v>
      </c>
      <c r="D308">
        <v>80762</v>
      </c>
    </row>
    <row r="309" spans="1:4" x14ac:dyDescent="0.3">
      <c r="A309" t="s">
        <v>1416</v>
      </c>
      <c r="B309" t="s">
        <v>708</v>
      </c>
      <c r="C309">
        <v>48193</v>
      </c>
      <c r="D309">
        <v>70719</v>
      </c>
    </row>
    <row r="310" spans="1:4" x14ac:dyDescent="0.3">
      <c r="A310" t="s">
        <v>1417</v>
      </c>
      <c r="B310" t="s">
        <v>710</v>
      </c>
      <c r="C310">
        <v>37849</v>
      </c>
      <c r="D310">
        <v>63974</v>
      </c>
    </row>
    <row r="311" spans="1:4" x14ac:dyDescent="0.3">
      <c r="A311" t="s">
        <v>1418</v>
      </c>
      <c r="B311" t="s">
        <v>672</v>
      </c>
      <c r="C311">
        <v>31850</v>
      </c>
      <c r="D311">
        <v>70427</v>
      </c>
    </row>
    <row r="312" spans="1:4" x14ac:dyDescent="0.3">
      <c r="A312" t="s">
        <v>1419</v>
      </c>
      <c r="B312" t="s">
        <v>674</v>
      </c>
      <c r="C312">
        <v>29307</v>
      </c>
      <c r="D312">
        <v>62256</v>
      </c>
    </row>
    <row r="313" spans="1:4" x14ac:dyDescent="0.3">
      <c r="A313" t="s">
        <v>1420</v>
      </c>
      <c r="B313" t="s">
        <v>676</v>
      </c>
      <c r="C313">
        <v>28897</v>
      </c>
      <c r="D313">
        <v>66053</v>
      </c>
    </row>
    <row r="314" spans="1:4" x14ac:dyDescent="0.3">
      <c r="A314" t="s">
        <v>1421</v>
      </c>
      <c r="B314" t="s">
        <v>678</v>
      </c>
      <c r="C314">
        <v>31279</v>
      </c>
      <c r="D314">
        <v>64371</v>
      </c>
    </row>
    <row r="315" spans="1:4" x14ac:dyDescent="0.3">
      <c r="A315" t="s">
        <v>1422</v>
      </c>
      <c r="B315" t="s">
        <v>682</v>
      </c>
      <c r="C315">
        <v>69928</v>
      </c>
      <c r="D315">
        <v>79566</v>
      </c>
    </row>
    <row r="316" spans="1:4" x14ac:dyDescent="0.3">
      <c r="A316" t="s">
        <v>1423</v>
      </c>
      <c r="B316" t="s">
        <v>684</v>
      </c>
      <c r="C316">
        <v>105609</v>
      </c>
      <c r="D316">
        <v>85214</v>
      </c>
    </row>
    <row r="317" spans="1:4" x14ac:dyDescent="0.3">
      <c r="A317" t="s">
        <v>1424</v>
      </c>
      <c r="B317" t="s">
        <v>664</v>
      </c>
      <c r="C317">
        <v>36512</v>
      </c>
      <c r="D317">
        <v>66360</v>
      </c>
    </row>
    <row r="318" spans="1:4" x14ac:dyDescent="0.3">
      <c r="A318" t="s">
        <v>1425</v>
      </c>
      <c r="B318" t="s">
        <v>666</v>
      </c>
      <c r="C318">
        <v>30554</v>
      </c>
      <c r="D318">
        <v>66965</v>
      </c>
    </row>
    <row r="319" spans="1:4" x14ac:dyDescent="0.3">
      <c r="A319" t="s">
        <v>1426</v>
      </c>
      <c r="B319" t="s">
        <v>668</v>
      </c>
      <c r="C319">
        <v>35225</v>
      </c>
      <c r="D319">
        <v>71746</v>
      </c>
    </row>
    <row r="320" spans="1:4" x14ac:dyDescent="0.3">
      <c r="A320" t="s">
        <v>1427</v>
      </c>
      <c r="B320" t="s">
        <v>670</v>
      </c>
      <c r="C320">
        <v>23046</v>
      </c>
      <c r="D320">
        <v>74563</v>
      </c>
    </row>
    <row r="321" spans="1:4" x14ac:dyDescent="0.3">
      <c r="A321" t="s">
        <v>1428</v>
      </c>
      <c r="B321" t="s">
        <v>742</v>
      </c>
      <c r="C321">
        <v>27460</v>
      </c>
      <c r="D321">
        <v>63491</v>
      </c>
    </row>
    <row r="322" spans="1:4" x14ac:dyDescent="0.3">
      <c r="A322" t="s">
        <v>1429</v>
      </c>
      <c r="B322" t="s">
        <v>744</v>
      </c>
      <c r="C322">
        <v>26258</v>
      </c>
      <c r="D322">
        <v>63519</v>
      </c>
    </row>
    <row r="323" spans="1:4" x14ac:dyDescent="0.3">
      <c r="A323" t="s">
        <v>1430</v>
      </c>
      <c r="B323" t="s">
        <v>746</v>
      </c>
      <c r="C323">
        <v>33122</v>
      </c>
      <c r="D323">
        <v>67247</v>
      </c>
    </row>
    <row r="324" spans="1:4" x14ac:dyDescent="0.3">
      <c r="A324" t="s">
        <v>1431</v>
      </c>
      <c r="B324" t="s">
        <v>748</v>
      </c>
      <c r="C324">
        <v>39417</v>
      </c>
      <c r="D324">
        <v>67094</v>
      </c>
    </row>
    <row r="325" spans="1:4" x14ac:dyDescent="0.3">
      <c r="A325" t="s">
        <v>1432</v>
      </c>
      <c r="B325" t="s">
        <v>750</v>
      </c>
      <c r="C325">
        <v>28103</v>
      </c>
      <c r="D325">
        <v>66524</v>
      </c>
    </row>
    <row r="326" spans="1:4" x14ac:dyDescent="0.3">
      <c r="A326" t="s">
        <v>1509</v>
      </c>
      <c r="B326">
        <v>11</v>
      </c>
      <c r="C326">
        <v>38864</v>
      </c>
      <c r="D326">
        <v>71433</v>
      </c>
    </row>
    <row r="327" spans="1:4" x14ac:dyDescent="0.3">
      <c r="A327" t="s">
        <v>1517</v>
      </c>
      <c r="B327" t="s">
        <v>780</v>
      </c>
      <c r="C327">
        <v>30321</v>
      </c>
      <c r="D327">
        <v>55017</v>
      </c>
    </row>
    <row r="328" spans="1:4" x14ac:dyDescent="0.3">
      <c r="A328" t="s">
        <v>1434</v>
      </c>
      <c r="B328" t="s">
        <v>782</v>
      </c>
      <c r="C328">
        <v>35203</v>
      </c>
      <c r="D328">
        <v>56291</v>
      </c>
    </row>
    <row r="329" spans="1:4" x14ac:dyDescent="0.3">
      <c r="A329" t="s">
        <v>1435</v>
      </c>
      <c r="B329" t="s">
        <v>784</v>
      </c>
      <c r="C329">
        <v>35633</v>
      </c>
      <c r="D329">
        <v>55360</v>
      </c>
    </row>
    <row r="330" spans="1:4" x14ac:dyDescent="0.3">
      <c r="A330" t="s">
        <v>1436</v>
      </c>
      <c r="B330" t="s">
        <v>786</v>
      </c>
      <c r="C330">
        <v>41297</v>
      </c>
      <c r="D330">
        <v>63815</v>
      </c>
    </row>
    <row r="331" spans="1:4" x14ac:dyDescent="0.3">
      <c r="A331" t="s">
        <v>1437</v>
      </c>
      <c r="B331" t="s">
        <v>802</v>
      </c>
      <c r="C331">
        <v>26230</v>
      </c>
      <c r="D331">
        <v>63112</v>
      </c>
    </row>
    <row r="332" spans="1:4" x14ac:dyDescent="0.3">
      <c r="A332" t="s">
        <v>1438</v>
      </c>
      <c r="B332" t="s">
        <v>804</v>
      </c>
      <c r="C332">
        <v>26229</v>
      </c>
      <c r="D332">
        <v>54846</v>
      </c>
    </row>
    <row r="333" spans="1:4" x14ac:dyDescent="0.3">
      <c r="A333" t="s">
        <v>1439</v>
      </c>
      <c r="B333" t="s">
        <v>806</v>
      </c>
      <c r="C333">
        <v>24933</v>
      </c>
      <c r="D333">
        <v>60087</v>
      </c>
    </row>
    <row r="334" spans="1:4" x14ac:dyDescent="0.3">
      <c r="A334" t="s">
        <v>1440</v>
      </c>
      <c r="B334" t="s">
        <v>808</v>
      </c>
      <c r="C334">
        <v>26737</v>
      </c>
      <c r="D334">
        <v>59793</v>
      </c>
    </row>
    <row r="335" spans="1:4" x14ac:dyDescent="0.3">
      <c r="A335" t="s">
        <v>1441</v>
      </c>
      <c r="B335" t="s">
        <v>810</v>
      </c>
      <c r="C335">
        <v>32046</v>
      </c>
      <c r="D335">
        <v>81560</v>
      </c>
    </row>
    <row r="336" spans="1:4" x14ac:dyDescent="0.3">
      <c r="A336" t="s">
        <v>1442</v>
      </c>
      <c r="B336" t="s">
        <v>812</v>
      </c>
      <c r="C336">
        <v>36963</v>
      </c>
      <c r="D336">
        <v>80056</v>
      </c>
    </row>
    <row r="337" spans="1:4" x14ac:dyDescent="0.3">
      <c r="A337" t="s">
        <v>1443</v>
      </c>
      <c r="B337" t="s">
        <v>814</v>
      </c>
      <c r="C337">
        <v>30598</v>
      </c>
      <c r="D337">
        <v>70716</v>
      </c>
    </row>
    <row r="338" spans="1:4" x14ac:dyDescent="0.3">
      <c r="A338" t="s">
        <v>1444</v>
      </c>
      <c r="B338" t="s">
        <v>822</v>
      </c>
      <c r="C338">
        <v>37388</v>
      </c>
      <c r="D338">
        <v>66735</v>
      </c>
    </row>
    <row r="339" spans="1:4" x14ac:dyDescent="0.3">
      <c r="A339" t="s">
        <v>1445</v>
      </c>
      <c r="B339" t="s">
        <v>824</v>
      </c>
      <c r="C339">
        <v>38727</v>
      </c>
      <c r="D339">
        <v>56302</v>
      </c>
    </row>
    <row r="340" spans="1:4" x14ac:dyDescent="0.3">
      <c r="A340" t="s">
        <v>1518</v>
      </c>
      <c r="B340" t="s">
        <v>854</v>
      </c>
      <c r="C340">
        <v>26998</v>
      </c>
      <c r="D340">
        <v>57512</v>
      </c>
    </row>
    <row r="341" spans="1:4" x14ac:dyDescent="0.3">
      <c r="A341" t="s">
        <v>1447</v>
      </c>
      <c r="B341" t="s">
        <v>856</v>
      </c>
      <c r="C341">
        <v>24858</v>
      </c>
      <c r="D341">
        <v>57904</v>
      </c>
    </row>
    <row r="342" spans="1:4" x14ac:dyDescent="0.3">
      <c r="A342" t="s">
        <v>1448</v>
      </c>
      <c r="B342" t="s">
        <v>858</v>
      </c>
      <c r="C342">
        <v>23974</v>
      </c>
      <c r="D342">
        <v>53253</v>
      </c>
    </row>
    <row r="343" spans="1:4" x14ac:dyDescent="0.3">
      <c r="A343" t="s">
        <v>1449</v>
      </c>
      <c r="B343" t="s">
        <v>860</v>
      </c>
      <c r="C343">
        <v>22797</v>
      </c>
      <c r="D343">
        <v>58415</v>
      </c>
    </row>
    <row r="344" spans="1:4" x14ac:dyDescent="0.3">
      <c r="A344" t="s">
        <v>1450</v>
      </c>
      <c r="B344" t="s">
        <v>861</v>
      </c>
      <c r="C344">
        <v>24493</v>
      </c>
      <c r="D344">
        <v>54217</v>
      </c>
    </row>
    <row r="345" spans="1:4" x14ac:dyDescent="0.3">
      <c r="A345" t="s">
        <v>1451</v>
      </c>
      <c r="B345" t="s">
        <v>863</v>
      </c>
      <c r="C345">
        <v>24031</v>
      </c>
      <c r="D345">
        <v>58919</v>
      </c>
    </row>
    <row r="346" spans="1:4" x14ac:dyDescent="0.3">
      <c r="A346" t="s">
        <v>1452</v>
      </c>
      <c r="B346" t="s">
        <v>933</v>
      </c>
      <c r="C346">
        <v>35019</v>
      </c>
      <c r="D346">
        <v>58105</v>
      </c>
    </row>
    <row r="347" spans="1:4" x14ac:dyDescent="0.3">
      <c r="A347" t="s">
        <v>1453</v>
      </c>
      <c r="B347" t="s">
        <v>935</v>
      </c>
      <c r="C347">
        <v>23350</v>
      </c>
      <c r="D347">
        <v>51833</v>
      </c>
    </row>
    <row r="348" spans="1:4" x14ac:dyDescent="0.3">
      <c r="A348" t="s">
        <v>1454</v>
      </c>
      <c r="B348" t="s">
        <v>937</v>
      </c>
      <c r="C348">
        <v>27037</v>
      </c>
      <c r="D348">
        <v>58179</v>
      </c>
    </row>
    <row r="349" spans="1:4" x14ac:dyDescent="0.3">
      <c r="A349" t="s">
        <v>1455</v>
      </c>
      <c r="B349" t="s">
        <v>939</v>
      </c>
      <c r="C349">
        <v>24989</v>
      </c>
      <c r="D349">
        <v>53846</v>
      </c>
    </row>
    <row r="350" spans="1:4" x14ac:dyDescent="0.3">
      <c r="A350" t="s">
        <v>1456</v>
      </c>
      <c r="B350" t="s">
        <v>940</v>
      </c>
      <c r="C350">
        <v>31410</v>
      </c>
      <c r="D350">
        <v>62927</v>
      </c>
    </row>
    <row r="351" spans="1:4" x14ac:dyDescent="0.3">
      <c r="A351" t="s">
        <v>1457</v>
      </c>
      <c r="B351" t="s">
        <v>1077</v>
      </c>
      <c r="C351">
        <v>29491</v>
      </c>
      <c r="D351">
        <v>60725</v>
      </c>
    </row>
    <row r="352" spans="1:4" x14ac:dyDescent="0.3">
      <c r="A352" t="s">
        <v>1458</v>
      </c>
      <c r="B352" t="s">
        <v>1079</v>
      </c>
      <c r="C352">
        <v>26813</v>
      </c>
      <c r="D352">
        <v>60062</v>
      </c>
    </row>
    <row r="353" spans="1:4" x14ac:dyDescent="0.3">
      <c r="A353" t="s">
        <v>1459</v>
      </c>
      <c r="B353" t="s">
        <v>1081</v>
      </c>
      <c r="C353">
        <v>23007</v>
      </c>
      <c r="D353">
        <v>55528</v>
      </c>
    </row>
    <row r="354" spans="1:4" x14ac:dyDescent="0.3">
      <c r="A354" t="s">
        <v>1519</v>
      </c>
      <c r="B354" t="s">
        <v>1083</v>
      </c>
      <c r="C354">
        <v>28362</v>
      </c>
      <c r="D354">
        <v>59192</v>
      </c>
    </row>
    <row r="355" spans="1:4" x14ac:dyDescent="0.3">
      <c r="A355" t="s">
        <v>1461</v>
      </c>
      <c r="B355" t="s">
        <v>1085</v>
      </c>
      <c r="C355">
        <v>23519</v>
      </c>
      <c r="D355">
        <v>58795</v>
      </c>
    </row>
    <row r="356" spans="1:4" x14ac:dyDescent="0.3">
      <c r="A356" t="s">
        <v>1462</v>
      </c>
      <c r="B356" t="s">
        <v>1087</v>
      </c>
      <c r="C356">
        <v>22321</v>
      </c>
      <c r="D356">
        <v>56640</v>
      </c>
    </row>
    <row r="357" spans="1:4" x14ac:dyDescent="0.3">
      <c r="A357" t="s">
        <v>1463</v>
      </c>
      <c r="B357" t="s">
        <v>944</v>
      </c>
      <c r="C357">
        <v>39134</v>
      </c>
      <c r="D357">
        <v>64931</v>
      </c>
    </row>
    <row r="358" spans="1:4" x14ac:dyDescent="0.3">
      <c r="A358" t="s">
        <v>1464</v>
      </c>
      <c r="B358" t="s">
        <v>946</v>
      </c>
      <c r="C358">
        <v>25973</v>
      </c>
      <c r="D358">
        <v>54163</v>
      </c>
    </row>
    <row r="359" spans="1:4" x14ac:dyDescent="0.3">
      <c r="A359" t="s">
        <v>1465</v>
      </c>
      <c r="B359" t="s">
        <v>947</v>
      </c>
      <c r="C359">
        <v>25979</v>
      </c>
      <c r="D359">
        <v>57914</v>
      </c>
    </row>
    <row r="360" spans="1:4" x14ac:dyDescent="0.3">
      <c r="A360" t="s">
        <v>1466</v>
      </c>
      <c r="B360" t="s">
        <v>949</v>
      </c>
      <c r="C360">
        <v>28290</v>
      </c>
      <c r="D360">
        <v>59718</v>
      </c>
    </row>
    <row r="361" spans="1:4" x14ac:dyDescent="0.3">
      <c r="A361" t="s">
        <v>1467</v>
      </c>
      <c r="B361" t="s">
        <v>964</v>
      </c>
      <c r="C361">
        <v>29368</v>
      </c>
      <c r="D361">
        <v>55805</v>
      </c>
    </row>
    <row r="362" spans="1:4" x14ac:dyDescent="0.3">
      <c r="A362" t="s">
        <v>1468</v>
      </c>
      <c r="B362" t="s">
        <v>966</v>
      </c>
      <c r="C362">
        <v>33964</v>
      </c>
      <c r="D362">
        <v>58221</v>
      </c>
    </row>
    <row r="363" spans="1:4" x14ac:dyDescent="0.3">
      <c r="A363" t="s">
        <v>1469</v>
      </c>
      <c r="B363" t="s">
        <v>968</v>
      </c>
      <c r="C363">
        <v>23744</v>
      </c>
      <c r="D363">
        <v>55215</v>
      </c>
    </row>
    <row r="364" spans="1:4" x14ac:dyDescent="0.3">
      <c r="A364" t="s">
        <v>1470</v>
      </c>
      <c r="B364" t="s">
        <v>970</v>
      </c>
      <c r="C364">
        <v>28385</v>
      </c>
      <c r="D364">
        <v>65181</v>
      </c>
    </row>
    <row r="365" spans="1:4" x14ac:dyDescent="0.3">
      <c r="A365" t="s">
        <v>1471</v>
      </c>
      <c r="B365" t="s">
        <v>972</v>
      </c>
      <c r="C365">
        <v>29019</v>
      </c>
      <c r="D365">
        <v>68016</v>
      </c>
    </row>
    <row r="366" spans="1:4" x14ac:dyDescent="0.3">
      <c r="A366" t="s">
        <v>1520</v>
      </c>
      <c r="B366" t="s">
        <v>974</v>
      </c>
      <c r="C366">
        <v>24781</v>
      </c>
      <c r="D366">
        <v>60983</v>
      </c>
    </row>
    <row r="367" spans="1:4" x14ac:dyDescent="0.3">
      <c r="A367" t="s">
        <v>1521</v>
      </c>
      <c r="B367" t="s">
        <v>976</v>
      </c>
      <c r="C367">
        <v>23575</v>
      </c>
      <c r="D367">
        <v>55357</v>
      </c>
    </row>
    <row r="368" spans="1:4" x14ac:dyDescent="0.3">
      <c r="A368" t="s">
        <v>1522</v>
      </c>
      <c r="B368" t="s">
        <v>978</v>
      </c>
      <c r="C368">
        <v>25385</v>
      </c>
      <c r="D368">
        <v>62830</v>
      </c>
    </row>
    <row r="369" spans="1:4" x14ac:dyDescent="0.3">
      <c r="A369" t="s">
        <v>1475</v>
      </c>
      <c r="B369" t="s">
        <v>980</v>
      </c>
      <c r="C369">
        <v>21077</v>
      </c>
      <c r="D369">
        <v>54984</v>
      </c>
    </row>
    <row r="370" spans="1:4" x14ac:dyDescent="0.3">
      <c r="A370" t="s">
        <v>1476</v>
      </c>
      <c r="B370" t="s">
        <v>982</v>
      </c>
      <c r="C370">
        <v>34157</v>
      </c>
      <c r="D370">
        <v>75433</v>
      </c>
    </row>
    <row r="371" spans="1:4" x14ac:dyDescent="0.3">
      <c r="A371" t="s">
        <v>1523</v>
      </c>
      <c r="B371" t="s">
        <v>984</v>
      </c>
      <c r="C371">
        <v>25691</v>
      </c>
      <c r="D371">
        <v>62329</v>
      </c>
    </row>
    <row r="372" spans="1:4" x14ac:dyDescent="0.3">
      <c r="A372" t="s">
        <v>1478</v>
      </c>
      <c r="B372" t="s">
        <v>986</v>
      </c>
      <c r="C372">
        <v>25719</v>
      </c>
      <c r="D372">
        <v>61924</v>
      </c>
    </row>
    <row r="373" spans="1:4" x14ac:dyDescent="0.3">
      <c r="A373" t="s">
        <v>1479</v>
      </c>
      <c r="B373" t="s">
        <v>988</v>
      </c>
      <c r="C373">
        <v>25687</v>
      </c>
      <c r="D373">
        <v>61297</v>
      </c>
    </row>
    <row r="374" spans="1:4" x14ac:dyDescent="0.3">
      <c r="A374" t="s">
        <v>1480</v>
      </c>
      <c r="B374" t="s">
        <v>1043</v>
      </c>
      <c r="C374">
        <v>39692</v>
      </c>
      <c r="D374">
        <v>58761</v>
      </c>
    </row>
    <row r="375" spans="1:4" x14ac:dyDescent="0.3">
      <c r="A375" t="s">
        <v>1481</v>
      </c>
      <c r="B375" t="s">
        <v>788</v>
      </c>
      <c r="C375">
        <v>22051</v>
      </c>
      <c r="D375">
        <v>58895</v>
      </c>
    </row>
    <row r="376" spans="1:4" x14ac:dyDescent="0.3">
      <c r="A376" t="s">
        <v>1482</v>
      </c>
      <c r="B376" t="s">
        <v>790</v>
      </c>
      <c r="C376">
        <v>33091</v>
      </c>
      <c r="D376">
        <v>72495</v>
      </c>
    </row>
    <row r="377" spans="1:4" x14ac:dyDescent="0.3">
      <c r="A377" t="s">
        <v>1483</v>
      </c>
      <c r="B377" t="s">
        <v>792</v>
      </c>
      <c r="C377">
        <v>24867</v>
      </c>
      <c r="D377">
        <v>57753</v>
      </c>
    </row>
    <row r="378" spans="1:4" x14ac:dyDescent="0.3">
      <c r="A378" t="s">
        <v>1484</v>
      </c>
      <c r="B378" t="s">
        <v>794</v>
      </c>
      <c r="C378">
        <v>20490</v>
      </c>
      <c r="D378">
        <v>56341</v>
      </c>
    </row>
    <row r="379" spans="1:4" x14ac:dyDescent="0.3">
      <c r="A379" t="s">
        <v>1485</v>
      </c>
      <c r="B379" t="s">
        <v>796</v>
      </c>
      <c r="C379">
        <v>21017</v>
      </c>
      <c r="D379">
        <v>58459</v>
      </c>
    </row>
    <row r="380" spans="1:4" x14ac:dyDescent="0.3">
      <c r="A380" t="s">
        <v>1486</v>
      </c>
      <c r="B380" t="s">
        <v>798</v>
      </c>
      <c r="C380">
        <v>26478</v>
      </c>
      <c r="D380">
        <v>71529</v>
      </c>
    </row>
    <row r="381" spans="1:4" x14ac:dyDescent="0.3">
      <c r="A381" t="s">
        <v>1487</v>
      </c>
      <c r="B381" t="s">
        <v>800</v>
      </c>
      <c r="C381">
        <v>27290</v>
      </c>
      <c r="D381">
        <v>60923</v>
      </c>
    </row>
    <row r="382" spans="1:4" x14ac:dyDescent="0.3">
      <c r="A382" t="s">
        <v>1488</v>
      </c>
      <c r="B382" t="s">
        <v>950</v>
      </c>
      <c r="C382">
        <v>23040</v>
      </c>
      <c r="D382">
        <v>55194</v>
      </c>
    </row>
    <row r="383" spans="1:4" x14ac:dyDescent="0.3">
      <c r="A383" t="s">
        <v>1489</v>
      </c>
      <c r="B383" t="s">
        <v>954</v>
      </c>
      <c r="C383">
        <v>35938</v>
      </c>
      <c r="D383">
        <v>61629</v>
      </c>
    </row>
    <row r="384" spans="1:4" x14ac:dyDescent="0.3">
      <c r="A384" t="s">
        <v>1490</v>
      </c>
      <c r="B384" t="s">
        <v>956</v>
      </c>
      <c r="C384">
        <v>25943</v>
      </c>
      <c r="D384">
        <v>65048</v>
      </c>
    </row>
    <row r="385" spans="1:4" x14ac:dyDescent="0.3">
      <c r="A385" t="s">
        <v>1491</v>
      </c>
      <c r="B385" t="s">
        <v>958</v>
      </c>
      <c r="C385">
        <v>27396</v>
      </c>
      <c r="D385">
        <v>57918</v>
      </c>
    </row>
    <row r="386" spans="1:4" x14ac:dyDescent="0.3">
      <c r="A386" t="s">
        <v>1492</v>
      </c>
      <c r="B386" t="s">
        <v>962</v>
      </c>
      <c r="C386">
        <v>30505</v>
      </c>
      <c r="D386">
        <v>59183</v>
      </c>
    </row>
    <row r="387" spans="1:4" x14ac:dyDescent="0.3">
      <c r="A387" t="s">
        <v>1493</v>
      </c>
      <c r="B387" t="s">
        <v>1045</v>
      </c>
      <c r="C387">
        <v>28620</v>
      </c>
      <c r="D387">
        <v>55456</v>
      </c>
    </row>
    <row r="388" spans="1:4" x14ac:dyDescent="0.3">
      <c r="A388" t="s">
        <v>1494</v>
      </c>
      <c r="B388" t="s">
        <v>1047</v>
      </c>
      <c r="C388">
        <v>40929</v>
      </c>
      <c r="D388">
        <v>65004</v>
      </c>
    </row>
    <row r="389" spans="1:4" x14ac:dyDescent="0.3">
      <c r="A389" t="s">
        <v>1495</v>
      </c>
      <c r="B389" t="s">
        <v>1049</v>
      </c>
      <c r="C389">
        <v>31491</v>
      </c>
      <c r="D389">
        <v>52355</v>
      </c>
    </row>
    <row r="390" spans="1:4" x14ac:dyDescent="0.3">
      <c r="A390" t="s">
        <v>1496</v>
      </c>
      <c r="B390" t="s">
        <v>1051</v>
      </c>
      <c r="C390">
        <v>30538</v>
      </c>
      <c r="D390">
        <v>57154</v>
      </c>
    </row>
    <row r="391" spans="1:4" x14ac:dyDescent="0.3">
      <c r="A391" t="s">
        <v>1497</v>
      </c>
      <c r="B391" t="s">
        <v>1053</v>
      </c>
      <c r="C391">
        <v>40965</v>
      </c>
      <c r="D391">
        <v>60057</v>
      </c>
    </row>
    <row r="392" spans="1:4" x14ac:dyDescent="0.3">
      <c r="A392" t="s">
        <v>1498</v>
      </c>
      <c r="B392" t="s">
        <v>1055</v>
      </c>
      <c r="C392">
        <v>26699</v>
      </c>
      <c r="D392">
        <v>57397</v>
      </c>
    </row>
    <row r="393" spans="1:4" x14ac:dyDescent="0.3">
      <c r="A393" t="s">
        <v>1499</v>
      </c>
      <c r="B393" t="s">
        <v>1057</v>
      </c>
      <c r="C393">
        <v>26609</v>
      </c>
      <c r="D393">
        <v>57151</v>
      </c>
    </row>
    <row r="394" spans="1:4" x14ac:dyDescent="0.3">
      <c r="A394" t="s">
        <v>1500</v>
      </c>
      <c r="B394" t="s">
        <v>1059</v>
      </c>
      <c r="C394">
        <v>27360</v>
      </c>
      <c r="D394">
        <v>63744</v>
      </c>
    </row>
    <row r="395" spans="1:4" x14ac:dyDescent="0.3">
      <c r="A395" t="s">
        <v>1501</v>
      </c>
      <c r="B395" t="s">
        <v>1061</v>
      </c>
      <c r="C395">
        <v>25470</v>
      </c>
      <c r="D395">
        <v>56098</v>
      </c>
    </row>
    <row r="396" spans="1:4" x14ac:dyDescent="0.3">
      <c r="A396" t="s">
        <v>1502</v>
      </c>
      <c r="B396" t="s">
        <v>1063</v>
      </c>
      <c r="C396">
        <v>22217</v>
      </c>
      <c r="D396">
        <v>58094</v>
      </c>
    </row>
    <row r="397" spans="1:4" x14ac:dyDescent="0.3">
      <c r="A397" t="s">
        <v>1503</v>
      </c>
      <c r="B397" t="s">
        <v>1065</v>
      </c>
      <c r="C397">
        <v>27263</v>
      </c>
      <c r="D397">
        <v>56700</v>
      </c>
    </row>
    <row r="398" spans="1:4" x14ac:dyDescent="0.3">
      <c r="A398" t="s">
        <v>1504</v>
      </c>
      <c r="B398" t="s">
        <v>1067</v>
      </c>
      <c r="C398">
        <v>27934</v>
      </c>
      <c r="D398">
        <v>59256</v>
      </c>
    </row>
    <row r="399" spans="1:4" x14ac:dyDescent="0.3">
      <c r="A399" t="s">
        <v>1505</v>
      </c>
      <c r="B399" t="s">
        <v>1069</v>
      </c>
      <c r="C399">
        <v>24877</v>
      </c>
      <c r="D399">
        <v>58921</v>
      </c>
    </row>
    <row r="400" spans="1:4" x14ac:dyDescent="0.3">
      <c r="A400" t="s">
        <v>1506</v>
      </c>
      <c r="B400" t="s">
        <v>1071</v>
      </c>
      <c r="C400">
        <v>25032</v>
      </c>
      <c r="D400">
        <v>61877</v>
      </c>
    </row>
    <row r="401" spans="1:4" x14ac:dyDescent="0.3">
      <c r="A401" t="s">
        <v>1507</v>
      </c>
      <c r="B401" t="s">
        <v>1073</v>
      </c>
      <c r="C401">
        <v>29375</v>
      </c>
      <c r="D401">
        <v>64125</v>
      </c>
    </row>
    <row r="402" spans="1:4" x14ac:dyDescent="0.3">
      <c r="A402" t="s">
        <v>1508</v>
      </c>
      <c r="B402" t="s">
        <v>1075</v>
      </c>
      <c r="C402">
        <v>25802</v>
      </c>
      <c r="D402">
        <v>63158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2"/>
  <sheetViews>
    <sheetView workbookViewId="0">
      <selection activeCell="G29" sqref="G29"/>
    </sheetView>
  </sheetViews>
  <sheetFormatPr defaultColWidth="9.109375" defaultRowHeight="14.4" x14ac:dyDescent="0.3"/>
  <cols>
    <col min="1" max="1" width="35.44140625" style="27" bestFit="1" customWidth="1"/>
    <col min="2" max="2" width="19.109375" style="27" bestFit="1" customWidth="1"/>
    <col min="3" max="4" width="9.109375" style="27"/>
    <col min="5" max="5" width="10" style="27" bestFit="1" customWidth="1"/>
    <col min="6" max="8" width="9.109375" style="27"/>
    <col min="9" max="9" width="45.44140625" style="27" bestFit="1" customWidth="1"/>
    <col min="10" max="10" width="10.5546875" style="27" bestFit="1" customWidth="1"/>
    <col min="11" max="11" width="18.5546875" style="27" bestFit="1" customWidth="1"/>
    <col min="12" max="16384" width="9.109375" style="27"/>
  </cols>
  <sheetData>
    <row r="1" spans="1:11" ht="34.5" customHeight="1" x14ac:dyDescent="0.3">
      <c r="A1" s="26" t="s">
        <v>1104</v>
      </c>
      <c r="B1" s="27" t="s">
        <v>1105</v>
      </c>
      <c r="C1" s="27" t="s">
        <v>1106</v>
      </c>
      <c r="D1" s="27" t="s">
        <v>1107</v>
      </c>
      <c r="E1" s="27" t="s">
        <v>8</v>
      </c>
      <c r="H1" s="27" t="s">
        <v>1108</v>
      </c>
      <c r="I1" s="27" t="s">
        <v>1104</v>
      </c>
      <c r="J1" s="27" t="s">
        <v>1510</v>
      </c>
      <c r="K1" s="27" t="s">
        <v>1511</v>
      </c>
    </row>
    <row r="2" spans="1:11" x14ac:dyDescent="0.3">
      <c r="A2" s="27" t="s">
        <v>1109</v>
      </c>
      <c r="B2" s="27">
        <v>19669</v>
      </c>
      <c r="C2" s="27">
        <v>31903</v>
      </c>
      <c r="D2" s="27">
        <v>37600</v>
      </c>
      <c r="E2" s="27">
        <v>314391</v>
      </c>
      <c r="H2" s="27" t="s">
        <v>39</v>
      </c>
      <c r="I2" s="27" t="s">
        <v>1525</v>
      </c>
      <c r="J2" s="27">
        <f>VLOOKUP(H2,'original data'!$B$9:$F$545,5,0)</f>
        <v>29307</v>
      </c>
      <c r="K2" s="27">
        <f>VLOOKUP(H2,'original data'!$B$9:$F$545,4,0)</f>
        <v>69697</v>
      </c>
    </row>
    <row r="3" spans="1:11" x14ac:dyDescent="0.3">
      <c r="A3" s="27" t="s">
        <v>1110</v>
      </c>
      <c r="B3" s="27">
        <v>8976</v>
      </c>
      <c r="C3" s="27">
        <v>15722</v>
      </c>
      <c r="D3" s="27">
        <v>17889</v>
      </c>
      <c r="E3" s="27">
        <v>128647</v>
      </c>
      <c r="H3" s="27" t="s">
        <v>41</v>
      </c>
      <c r="I3" s="27" t="s">
        <v>1526</v>
      </c>
      <c r="J3" s="27">
        <f>VLOOKUP(H3,'original data'!$B$9:$F$545,5,0)</f>
        <v>21171</v>
      </c>
      <c r="K3" s="27">
        <f>VLOOKUP(H3,'original data'!$B$9:$F$545,4,0)</f>
        <v>61887</v>
      </c>
    </row>
    <row r="4" spans="1:11" x14ac:dyDescent="0.3">
      <c r="A4" s="27" t="s">
        <v>1111</v>
      </c>
      <c r="B4" s="27">
        <v>18533</v>
      </c>
      <c r="C4" s="27">
        <v>30678</v>
      </c>
      <c r="D4" s="27">
        <v>33455</v>
      </c>
      <c r="E4" s="27">
        <v>272775</v>
      </c>
      <c r="H4" s="27" t="s">
        <v>43</v>
      </c>
      <c r="I4" s="27" t="s">
        <v>1527</v>
      </c>
      <c r="J4" s="27">
        <f>VLOOKUP(H4,'original data'!$B$9:$F$545,5,0)</f>
        <v>29133</v>
      </c>
      <c r="K4" s="27">
        <f>VLOOKUP(H4,'original data'!$B$9:$F$545,4,0)</f>
        <v>67782</v>
      </c>
    </row>
    <row r="5" spans="1:11" x14ac:dyDescent="0.3">
      <c r="A5" s="27" t="s">
        <v>1112</v>
      </c>
      <c r="B5" s="27">
        <v>13530</v>
      </c>
      <c r="C5" s="27">
        <v>23104</v>
      </c>
      <c r="D5" s="27">
        <v>24598</v>
      </c>
      <c r="E5" s="27">
        <v>200025</v>
      </c>
      <c r="H5" s="27" t="s">
        <v>45</v>
      </c>
      <c r="I5" s="27" t="s">
        <v>1528</v>
      </c>
      <c r="J5" s="27">
        <f>VLOOKUP(H5,'original data'!$B$9:$F$545,5,0)</f>
        <v>26814</v>
      </c>
      <c r="K5" s="27">
        <f>VLOOKUP(H5,'original data'!$B$9:$F$545,4,0)</f>
        <v>63038</v>
      </c>
    </row>
    <row r="6" spans="1:11" x14ac:dyDescent="0.3">
      <c r="A6" s="27" t="s">
        <v>1113</v>
      </c>
      <c r="B6" s="27">
        <v>17459</v>
      </c>
      <c r="C6" s="27">
        <v>28589</v>
      </c>
      <c r="D6" s="27">
        <v>31462</v>
      </c>
      <c r="E6" s="27">
        <v>276032</v>
      </c>
      <c r="H6" s="27" t="s">
        <v>47</v>
      </c>
      <c r="I6" s="27" t="s">
        <v>1529</v>
      </c>
      <c r="J6" s="27">
        <f>VLOOKUP(H6,'original data'!$B$9:$F$545,5,0)</f>
        <v>31965</v>
      </c>
      <c r="K6" s="27">
        <f>VLOOKUP(H6,'original data'!$B$9:$F$545,4,0)</f>
        <v>69666</v>
      </c>
    </row>
    <row r="7" spans="1:11" x14ac:dyDescent="0.3">
      <c r="A7" s="27" t="s">
        <v>1114</v>
      </c>
      <c r="B7" s="27">
        <v>8912</v>
      </c>
      <c r="C7" s="27">
        <v>13934</v>
      </c>
      <c r="D7" s="27">
        <v>15949</v>
      </c>
      <c r="E7" s="27">
        <v>131347</v>
      </c>
      <c r="H7" s="27" t="s">
        <v>49</v>
      </c>
      <c r="I7" s="27" t="s">
        <v>1530</v>
      </c>
      <c r="J7" s="27">
        <f>VLOOKUP(H7,'original data'!$B$9:$F$545,5,0)</f>
        <v>31824</v>
      </c>
      <c r="K7" s="27">
        <f>VLOOKUP(H7,'original data'!$B$9:$F$545,4,0)</f>
        <v>74751</v>
      </c>
    </row>
    <row r="8" spans="1:11" x14ac:dyDescent="0.3">
      <c r="A8" s="27" t="s">
        <v>1115</v>
      </c>
      <c r="B8" s="27">
        <v>15377</v>
      </c>
      <c r="C8" s="27">
        <v>25386</v>
      </c>
      <c r="D8" s="27">
        <v>30854</v>
      </c>
      <c r="E8" s="27">
        <v>243196</v>
      </c>
      <c r="H8" s="27" t="s">
        <v>51</v>
      </c>
      <c r="I8" s="27" t="s">
        <v>1531</v>
      </c>
      <c r="J8" s="27">
        <f>VLOOKUP(H8,'original data'!$B$9:$F$545,5,0)</f>
        <v>33526</v>
      </c>
      <c r="K8" s="27">
        <f>VLOOKUP(H8,'original data'!$B$9:$F$545,4,0)</f>
        <v>70641</v>
      </c>
    </row>
    <row r="9" spans="1:11" x14ac:dyDescent="0.3">
      <c r="A9" s="28" t="s">
        <v>1116</v>
      </c>
      <c r="B9" s="27">
        <v>94725</v>
      </c>
      <c r="C9" s="27">
        <v>154400</v>
      </c>
      <c r="D9" s="27">
        <v>181855</v>
      </c>
      <c r="E9" s="27">
        <v>1841179</v>
      </c>
      <c r="H9" s="27" t="s">
        <v>1512</v>
      </c>
      <c r="I9" s="27" t="s">
        <v>1532</v>
      </c>
      <c r="J9" s="3">
        <v>63927</v>
      </c>
      <c r="K9" s="27">
        <v>93471</v>
      </c>
    </row>
    <row r="10" spans="1:11" x14ac:dyDescent="0.3">
      <c r="A10" s="27" t="s">
        <v>1117</v>
      </c>
      <c r="B10" s="27">
        <v>14481</v>
      </c>
      <c r="C10" s="27">
        <v>23144</v>
      </c>
      <c r="D10" s="27">
        <v>29023</v>
      </c>
      <c r="E10" s="27">
        <v>248292</v>
      </c>
      <c r="H10" s="27" t="s">
        <v>59</v>
      </c>
      <c r="I10" s="27" t="s">
        <v>1533</v>
      </c>
      <c r="J10" s="27">
        <f>VLOOKUP(H10,'original data'!$B$9:$F$545,5,0)</f>
        <v>49861</v>
      </c>
      <c r="K10" s="27">
        <f>VLOOKUP(H10,'original data'!$B$9:$F$545,4,0)</f>
        <v>72974</v>
      </c>
    </row>
    <row r="11" spans="1:11" x14ac:dyDescent="0.3">
      <c r="A11" s="27" t="s">
        <v>1118</v>
      </c>
      <c r="B11" s="27">
        <v>5061</v>
      </c>
      <c r="C11" s="27">
        <v>8525</v>
      </c>
      <c r="D11" s="27">
        <v>9463</v>
      </c>
      <c r="E11" s="27">
        <v>89504</v>
      </c>
      <c r="H11" s="27" t="s">
        <v>23</v>
      </c>
      <c r="I11" s="27" t="s">
        <v>1534</v>
      </c>
      <c r="J11" s="27">
        <f>VLOOKUP(H11,'original data'!$B$9:$F$545,5,0)</f>
        <v>42751</v>
      </c>
      <c r="K11" s="27">
        <f>VLOOKUP(H11,'original data'!$B$9:$F$545,4,0)</f>
        <v>62665</v>
      </c>
    </row>
    <row r="12" spans="1:11" x14ac:dyDescent="0.3">
      <c r="A12" s="27" t="s">
        <v>1119</v>
      </c>
      <c r="B12" s="27">
        <v>13540</v>
      </c>
      <c r="C12" s="27">
        <v>21566</v>
      </c>
      <c r="D12" s="27">
        <v>24403</v>
      </c>
      <c r="E12" s="27">
        <v>247548</v>
      </c>
      <c r="H12" s="27" t="s">
        <v>25</v>
      </c>
      <c r="I12" s="27" t="s">
        <v>1535</v>
      </c>
      <c r="J12" s="27">
        <f>VLOOKUP(H12,'original data'!$B$9:$F$545,5,0)</f>
        <v>47019</v>
      </c>
      <c r="K12" s="27">
        <f>VLOOKUP(H12,'original data'!$B$9:$F$545,4,0)</f>
        <v>67116</v>
      </c>
    </row>
    <row r="13" spans="1:11" x14ac:dyDescent="0.3">
      <c r="A13" s="27" t="s">
        <v>1120</v>
      </c>
      <c r="B13" s="27">
        <v>13326</v>
      </c>
      <c r="C13" s="27">
        <v>22610</v>
      </c>
      <c r="D13" s="27">
        <v>27788</v>
      </c>
      <c r="E13" s="27">
        <v>217198</v>
      </c>
      <c r="H13" s="27" t="s">
        <v>27</v>
      </c>
      <c r="I13" s="27" t="s">
        <v>1536</v>
      </c>
      <c r="J13" s="27">
        <f>VLOOKUP(H13,'original data'!$B$9:$F$545,5,0)</f>
        <v>40547</v>
      </c>
      <c r="K13" s="27">
        <f>VLOOKUP(H13,'original data'!$B$9:$F$545,4,0)</f>
        <v>68377</v>
      </c>
    </row>
    <row r="14" spans="1:11" x14ac:dyDescent="0.3">
      <c r="A14" s="27" t="s">
        <v>1121</v>
      </c>
      <c r="B14" s="27">
        <v>4963</v>
      </c>
      <c r="C14" s="27">
        <v>8181</v>
      </c>
      <c r="D14" s="27">
        <v>9771</v>
      </c>
      <c r="E14" s="27">
        <v>79487</v>
      </c>
      <c r="H14" s="27" t="s">
        <v>29</v>
      </c>
      <c r="I14" s="27" t="s">
        <v>1537</v>
      </c>
      <c r="J14" s="27">
        <f>VLOOKUP(H14,'original data'!$B$9:$F$545,5,0)</f>
        <v>40508</v>
      </c>
      <c r="K14" s="27">
        <f>VLOOKUP(H14,'original data'!$B$9:$F$545,4,0)</f>
        <v>62247</v>
      </c>
    </row>
    <row r="15" spans="1:11" x14ac:dyDescent="0.3">
      <c r="A15" s="27" t="s">
        <v>1122</v>
      </c>
      <c r="B15" s="27">
        <v>9500</v>
      </c>
      <c r="C15" s="27">
        <v>15894</v>
      </c>
      <c r="D15" s="27">
        <v>17068</v>
      </c>
      <c r="E15" s="27">
        <v>133210</v>
      </c>
      <c r="H15" s="27" t="s">
        <v>31</v>
      </c>
      <c r="I15" s="27" t="s">
        <v>1538</v>
      </c>
      <c r="J15" s="27">
        <f>VLOOKUP(H15,'original data'!$B$9:$F$545,5,0)</f>
        <v>32837</v>
      </c>
      <c r="K15" s="27">
        <f>VLOOKUP(H15,'original data'!$B$9:$F$545,4,0)</f>
        <v>72256</v>
      </c>
    </row>
    <row r="16" spans="1:11" x14ac:dyDescent="0.3">
      <c r="A16" s="27" t="s">
        <v>1123</v>
      </c>
      <c r="B16" s="27">
        <v>12831</v>
      </c>
      <c r="C16" s="27">
        <v>19921</v>
      </c>
      <c r="D16" s="27">
        <v>24189</v>
      </c>
      <c r="E16" s="27">
        <v>197264</v>
      </c>
      <c r="H16" s="27" t="s">
        <v>33</v>
      </c>
      <c r="I16" s="27" t="s">
        <v>1539</v>
      </c>
      <c r="J16" s="27">
        <f>VLOOKUP(H16,'original data'!$B$9:$F$545,5,0)</f>
        <v>22877</v>
      </c>
      <c r="K16" s="27">
        <f>VLOOKUP(H16,'original data'!$B$9:$F$545,4,0)</f>
        <v>63538</v>
      </c>
    </row>
    <row r="17" spans="1:11" x14ac:dyDescent="0.3">
      <c r="A17" s="27" t="s">
        <v>1124</v>
      </c>
      <c r="B17" s="27">
        <v>11456</v>
      </c>
      <c r="C17" s="27">
        <v>19230</v>
      </c>
      <c r="D17" s="27">
        <v>20783</v>
      </c>
      <c r="E17" s="27">
        <v>165507</v>
      </c>
      <c r="H17" s="27" t="s">
        <v>35</v>
      </c>
      <c r="I17" s="27" t="s">
        <v>1540</v>
      </c>
      <c r="J17" s="27">
        <f>VLOOKUP(H17,'original data'!$B$9:$F$545,5,0)</f>
        <v>35283</v>
      </c>
      <c r="K17" s="27">
        <f>VLOOKUP(H17,'original data'!$B$9:$F$545,4,0)</f>
        <v>64108</v>
      </c>
    </row>
    <row r="18" spans="1:11" x14ac:dyDescent="0.3">
      <c r="A18" s="27" t="s">
        <v>1125</v>
      </c>
      <c r="B18" s="27">
        <v>14940</v>
      </c>
      <c r="C18" s="27">
        <v>26083</v>
      </c>
      <c r="D18" s="27">
        <v>29090</v>
      </c>
      <c r="E18" s="27">
        <v>200581</v>
      </c>
      <c r="H18" s="27" t="s">
        <v>37</v>
      </c>
      <c r="I18" s="27" t="s">
        <v>1541</v>
      </c>
      <c r="J18" s="27">
        <f>VLOOKUP(H18,'original data'!$B$9:$F$545,5,0)</f>
        <v>26099</v>
      </c>
      <c r="K18" s="27">
        <f>VLOOKUP(H18,'original data'!$B$9:$F$545,4,0)</f>
        <v>57164</v>
      </c>
    </row>
    <row r="19" spans="1:11" x14ac:dyDescent="0.3">
      <c r="A19" s="27" t="s">
        <v>1126</v>
      </c>
      <c r="B19" s="27">
        <v>8428</v>
      </c>
      <c r="C19" s="27">
        <v>13376</v>
      </c>
      <c r="D19" s="27">
        <v>15005</v>
      </c>
      <c r="E19" s="27">
        <v>119960</v>
      </c>
      <c r="H19" s="27" t="s">
        <v>80</v>
      </c>
      <c r="I19" s="27" t="s">
        <v>1542</v>
      </c>
      <c r="J19" s="27">
        <f>VLOOKUP(H19,'original data'!$B$9:$F$545,5,0)</f>
        <v>20418</v>
      </c>
      <c r="K19" s="27">
        <f>VLOOKUP(H19,'original data'!$B$9:$F$545,4,0)</f>
        <v>66016</v>
      </c>
    </row>
    <row r="20" spans="1:11" x14ac:dyDescent="0.3">
      <c r="A20" s="27" t="s">
        <v>1127</v>
      </c>
      <c r="B20" s="27">
        <v>22175</v>
      </c>
      <c r="C20" s="27">
        <v>34728</v>
      </c>
      <c r="D20" s="27">
        <v>39099</v>
      </c>
      <c r="E20" s="29">
        <v>328074</v>
      </c>
      <c r="H20" s="30" t="s">
        <v>82</v>
      </c>
      <c r="I20" s="27" t="s">
        <v>1543</v>
      </c>
      <c r="J20" s="27">
        <f>VLOOKUP(H20,'original data'!$B$9:$F$545,5,0)</f>
        <v>35309</v>
      </c>
      <c r="K20" s="27">
        <f>VLOOKUP(H20,'original data'!$B$9:$F$545,4,0)</f>
        <v>66000</v>
      </c>
    </row>
    <row r="21" spans="1:11" x14ac:dyDescent="0.3">
      <c r="A21" s="27" t="s">
        <v>1128</v>
      </c>
      <c r="B21" s="27">
        <v>71069</v>
      </c>
      <c r="C21" s="27">
        <v>110738</v>
      </c>
      <c r="D21" s="27">
        <v>133196</v>
      </c>
      <c r="E21" s="27">
        <v>1157624</v>
      </c>
      <c r="H21" s="27" t="s">
        <v>85</v>
      </c>
      <c r="I21" s="27" t="s">
        <v>1544</v>
      </c>
      <c r="J21" s="27">
        <f>VLOOKUP(H21,'original data'!$B$9:$F$545,5,0)</f>
        <v>44768</v>
      </c>
      <c r="K21" s="27">
        <f>VLOOKUP(H21,'original data'!$B$9:$F$545,4,0)</f>
        <v>75896</v>
      </c>
    </row>
    <row r="22" spans="1:11" x14ac:dyDescent="0.3">
      <c r="A22" s="27" t="s">
        <v>1129</v>
      </c>
      <c r="B22" s="27">
        <v>6850</v>
      </c>
      <c r="C22" s="27">
        <v>11139</v>
      </c>
      <c r="D22" s="27">
        <v>12753</v>
      </c>
      <c r="E22" s="27">
        <v>104948</v>
      </c>
      <c r="H22" s="27" t="s">
        <v>61</v>
      </c>
      <c r="I22" s="27" t="s">
        <v>1545</v>
      </c>
      <c r="J22" s="27">
        <f>VLOOKUP(H22,'original data'!$B$9:$F$545,5,0)</f>
        <v>53987</v>
      </c>
      <c r="K22" s="27">
        <f>VLOOKUP(H22,'original data'!$B$9:$F$545,4,0)</f>
        <v>98476</v>
      </c>
    </row>
    <row r="23" spans="1:11" x14ac:dyDescent="0.3">
      <c r="A23" s="27" t="s">
        <v>1130</v>
      </c>
      <c r="B23" s="27">
        <v>7726</v>
      </c>
      <c r="C23" s="27">
        <v>11755</v>
      </c>
      <c r="D23" s="27">
        <v>15820</v>
      </c>
      <c r="E23" s="27">
        <v>124151</v>
      </c>
      <c r="H23" s="27" t="s">
        <v>63</v>
      </c>
      <c r="I23" s="27" t="s">
        <v>1546</v>
      </c>
      <c r="J23" s="27">
        <f>VLOOKUP(H23,'original data'!$B$9:$F$545,5,0)</f>
        <v>172437</v>
      </c>
      <c r="K23" s="27">
        <f>VLOOKUP(H23,'original data'!$B$9:$F$545,4,0)</f>
        <v>163592</v>
      </c>
    </row>
    <row r="24" spans="1:11" x14ac:dyDescent="0.3">
      <c r="A24" s="27" t="s">
        <v>1131</v>
      </c>
      <c r="B24" s="27">
        <v>12161</v>
      </c>
      <c r="C24" s="27">
        <v>17117</v>
      </c>
      <c r="D24" s="27">
        <v>18147</v>
      </c>
      <c r="E24" s="27">
        <v>175920</v>
      </c>
      <c r="H24" s="27" t="s">
        <v>65</v>
      </c>
      <c r="I24" s="27" t="s">
        <v>1547</v>
      </c>
      <c r="J24" s="27">
        <f>VLOOKUP(H24,'original data'!$B$9:$F$545,5,0)</f>
        <v>21995</v>
      </c>
      <c r="K24" s="27">
        <f>VLOOKUP(H24,'original data'!$B$9:$F$545,4,0)</f>
        <v>66299</v>
      </c>
    </row>
    <row r="25" spans="1:11" x14ac:dyDescent="0.3">
      <c r="A25" s="27" t="s">
        <v>1132</v>
      </c>
      <c r="B25" s="27">
        <v>9874</v>
      </c>
      <c r="C25" s="27">
        <v>16921</v>
      </c>
      <c r="D25" s="27">
        <v>20498</v>
      </c>
      <c r="E25" s="27">
        <v>137014</v>
      </c>
      <c r="H25" s="27" t="s">
        <v>70</v>
      </c>
      <c r="I25" s="27" t="s">
        <v>1548</v>
      </c>
      <c r="J25" s="27">
        <f>VLOOKUP(H25,'original data'!$B$9:$F$545,5,0)</f>
        <v>29475</v>
      </c>
      <c r="K25" s="27">
        <f>VLOOKUP(H25,'original data'!$B$9:$F$545,4,0)</f>
        <v>65669</v>
      </c>
    </row>
    <row r="26" spans="1:11" x14ac:dyDescent="0.3">
      <c r="A26" s="27" t="s">
        <v>1133</v>
      </c>
      <c r="B26" s="27">
        <v>6744</v>
      </c>
      <c r="C26" s="27">
        <v>10037</v>
      </c>
      <c r="D26" s="27">
        <v>11314</v>
      </c>
      <c r="E26" s="27">
        <v>91307</v>
      </c>
      <c r="H26" s="27" t="s">
        <v>72</v>
      </c>
      <c r="I26" s="27" t="s">
        <v>1549</v>
      </c>
      <c r="J26" s="27">
        <f>VLOOKUP(H26,'original data'!$B$9:$F$545,5,0)</f>
        <v>19611</v>
      </c>
      <c r="K26" s="27">
        <f>VLOOKUP(H26,'original data'!$B$9:$F$545,4,0)</f>
        <v>59932</v>
      </c>
    </row>
    <row r="27" spans="1:11" x14ac:dyDescent="0.3">
      <c r="A27" s="27" t="s">
        <v>1134</v>
      </c>
      <c r="B27" s="27">
        <v>9955</v>
      </c>
      <c r="C27" s="27">
        <v>15550</v>
      </c>
      <c r="D27" s="27">
        <v>18125</v>
      </c>
      <c r="E27" s="27">
        <v>132765</v>
      </c>
      <c r="H27" s="27" t="s">
        <v>74</v>
      </c>
      <c r="I27" s="27" t="s">
        <v>1550</v>
      </c>
      <c r="J27" s="27">
        <f>VLOOKUP(H27,'original data'!$B$9:$F$545,5,0)</f>
        <v>29592</v>
      </c>
      <c r="K27" s="27">
        <f>VLOOKUP(H27,'original data'!$B$9:$F$545,4,0)</f>
        <v>63495</v>
      </c>
    </row>
    <row r="28" spans="1:11" x14ac:dyDescent="0.3">
      <c r="A28" s="27" t="s">
        <v>1135</v>
      </c>
      <c r="B28" s="27">
        <v>9008</v>
      </c>
      <c r="C28" s="27">
        <v>13339</v>
      </c>
      <c r="D28" s="27">
        <v>15301</v>
      </c>
      <c r="E28" s="27">
        <v>133965</v>
      </c>
      <c r="H28" s="27" t="s">
        <v>78</v>
      </c>
      <c r="I28" s="27" t="s">
        <v>1551</v>
      </c>
      <c r="J28" s="27">
        <f>VLOOKUP(H28,'original data'!$B$9:$F$545,5,0)</f>
        <v>21229</v>
      </c>
      <c r="K28" s="27">
        <f>VLOOKUP(H28,'original data'!$B$9:$F$545,4,0)</f>
        <v>62453</v>
      </c>
    </row>
    <row r="29" spans="1:11" x14ac:dyDescent="0.3">
      <c r="A29" s="27" t="s">
        <v>1136</v>
      </c>
      <c r="B29" s="27">
        <v>11081</v>
      </c>
      <c r="C29" s="27">
        <v>17545</v>
      </c>
      <c r="D29" s="27">
        <v>21082</v>
      </c>
      <c r="E29" s="27">
        <v>157781</v>
      </c>
      <c r="H29" s="27" t="s">
        <v>99</v>
      </c>
      <c r="I29" s="27" t="s">
        <v>1552</v>
      </c>
      <c r="J29" s="27">
        <f>VLOOKUP(H29,'original data'!$B$9:$F$545,5,0)</f>
        <v>25425</v>
      </c>
      <c r="K29" s="27">
        <f>VLOOKUP(H29,'original data'!$B$9:$F$545,4,0)</f>
        <v>62163</v>
      </c>
    </row>
    <row r="30" spans="1:11" x14ac:dyDescent="0.3">
      <c r="A30" s="27" t="s">
        <v>1137</v>
      </c>
      <c r="B30" s="27">
        <v>12299</v>
      </c>
      <c r="C30" s="27">
        <v>19858</v>
      </c>
      <c r="D30" s="27">
        <v>21934</v>
      </c>
      <c r="E30" s="27">
        <v>178936</v>
      </c>
      <c r="H30" s="27" t="s">
        <v>103</v>
      </c>
      <c r="I30" s="27" t="s">
        <v>1553</v>
      </c>
      <c r="J30" s="27">
        <f>VLOOKUP(H30,'original data'!$B$9:$F$545,5,0)</f>
        <v>29508</v>
      </c>
      <c r="K30" s="27">
        <f>VLOOKUP(H30,'original data'!$B$9:$F$545,4,0)</f>
        <v>64342</v>
      </c>
    </row>
    <row r="31" spans="1:11" x14ac:dyDescent="0.3">
      <c r="A31" s="27" t="s">
        <v>1138</v>
      </c>
      <c r="B31" s="27">
        <v>14086</v>
      </c>
      <c r="C31" s="27">
        <v>24593</v>
      </c>
      <c r="D31" s="27">
        <v>25506</v>
      </c>
      <c r="E31" s="27">
        <v>198213</v>
      </c>
      <c r="H31" s="27" t="s">
        <v>105</v>
      </c>
      <c r="I31" s="27" t="s">
        <v>1554</v>
      </c>
      <c r="J31" s="27">
        <f>VLOOKUP(H31,'original data'!$B$9:$F$545,5,0)</f>
        <v>22647</v>
      </c>
      <c r="K31" s="27">
        <f>VLOOKUP(H31,'original data'!$B$9:$F$545,4,0)</f>
        <v>61835</v>
      </c>
    </row>
    <row r="32" spans="1:11" x14ac:dyDescent="0.3">
      <c r="A32" s="27" t="s">
        <v>1139</v>
      </c>
      <c r="B32" s="27">
        <v>16048</v>
      </c>
      <c r="C32" s="27">
        <v>26624</v>
      </c>
      <c r="D32" s="27">
        <v>29789</v>
      </c>
      <c r="E32" s="27">
        <v>252776</v>
      </c>
      <c r="H32" s="27" t="s">
        <v>107</v>
      </c>
      <c r="I32" s="27" t="s">
        <v>1555</v>
      </c>
      <c r="J32" s="27">
        <f>VLOOKUP(H32,'original data'!$B$9:$F$545,5,0)</f>
        <v>24544</v>
      </c>
      <c r="K32" s="27">
        <f>VLOOKUP(H32,'original data'!$B$9:$F$545,4,0)</f>
        <v>63842</v>
      </c>
    </row>
    <row r="33" spans="1:11" x14ac:dyDescent="0.3">
      <c r="A33" s="27" t="s">
        <v>1140</v>
      </c>
      <c r="B33" s="27">
        <v>3798</v>
      </c>
      <c r="C33" s="27">
        <v>6330</v>
      </c>
      <c r="D33" s="27">
        <v>7126</v>
      </c>
      <c r="E33" s="27">
        <v>48424</v>
      </c>
      <c r="H33" s="27" t="s">
        <v>109</v>
      </c>
      <c r="I33" s="27" t="s">
        <v>1556</v>
      </c>
      <c r="J33" s="27">
        <f>VLOOKUP(H33,'original data'!$B$9:$F$545,5,0)</f>
        <v>25595</v>
      </c>
      <c r="K33" s="27">
        <f>VLOOKUP(H33,'original data'!$B$9:$F$545,4,0)</f>
        <v>59673</v>
      </c>
    </row>
    <row r="34" spans="1:11" x14ac:dyDescent="0.3">
      <c r="A34" s="27" t="s">
        <v>1141</v>
      </c>
      <c r="B34" s="27">
        <v>11332</v>
      </c>
      <c r="C34" s="27">
        <v>17766</v>
      </c>
      <c r="D34" s="27">
        <v>19011</v>
      </c>
      <c r="E34" s="27">
        <v>183372</v>
      </c>
      <c r="H34" s="27" t="s">
        <v>111</v>
      </c>
      <c r="I34" s="27" t="s">
        <v>1557</v>
      </c>
      <c r="J34" s="27">
        <f>VLOOKUP(H34,'original data'!$B$9:$F$545,5,0)</f>
        <v>27763</v>
      </c>
      <c r="K34" s="27">
        <f>VLOOKUP(H34,'original data'!$B$9:$F$545,4,0)</f>
        <v>60326</v>
      </c>
    </row>
    <row r="35" spans="1:11" x14ac:dyDescent="0.3">
      <c r="A35" s="27" t="s">
        <v>1142</v>
      </c>
      <c r="B35" s="27">
        <v>7800</v>
      </c>
      <c r="C35" s="27">
        <v>12861</v>
      </c>
      <c r="D35" s="27">
        <v>13697</v>
      </c>
      <c r="E35" s="27">
        <v>113517</v>
      </c>
      <c r="H35" s="27" t="s">
        <v>113</v>
      </c>
      <c r="I35" s="27" t="s">
        <v>1558</v>
      </c>
      <c r="J35" s="27">
        <f>VLOOKUP(H35,'original data'!$B$9:$F$545,5,0)</f>
        <v>20364</v>
      </c>
      <c r="K35" s="27">
        <f>VLOOKUP(H35,'original data'!$B$9:$F$545,4,0)</f>
        <v>58559</v>
      </c>
    </row>
    <row r="36" spans="1:11" x14ac:dyDescent="0.3">
      <c r="A36" s="27" t="s">
        <v>1143</v>
      </c>
      <c r="B36" s="27">
        <v>11033</v>
      </c>
      <c r="C36" s="27">
        <v>16938</v>
      </c>
      <c r="D36" s="27">
        <v>17604</v>
      </c>
      <c r="E36" s="27">
        <v>163455</v>
      </c>
      <c r="H36" s="27" t="s">
        <v>115</v>
      </c>
      <c r="I36" s="27" t="s">
        <v>1559</v>
      </c>
      <c r="J36" s="27">
        <f>VLOOKUP(H36,'original data'!$B$9:$F$545,5,0)</f>
        <v>33449</v>
      </c>
      <c r="K36" s="27">
        <f>VLOOKUP(H36,'original data'!$B$9:$F$545,4,0)</f>
        <v>66626</v>
      </c>
    </row>
    <row r="37" spans="1:11" x14ac:dyDescent="0.3">
      <c r="A37" s="27" t="s">
        <v>1144</v>
      </c>
      <c r="B37" s="27">
        <v>9446</v>
      </c>
      <c r="C37" s="27">
        <v>14439</v>
      </c>
      <c r="D37" s="27">
        <v>16888</v>
      </c>
      <c r="E37" s="27">
        <v>139755</v>
      </c>
      <c r="H37" s="27" t="s">
        <v>117</v>
      </c>
      <c r="I37" s="27" t="s">
        <v>1560</v>
      </c>
      <c r="J37" s="27">
        <f>VLOOKUP(H37,'original data'!$B$9:$F$545,5,0)</f>
        <v>32496</v>
      </c>
      <c r="K37" s="27">
        <f>VLOOKUP(H37,'original data'!$B$9:$F$545,4,0)</f>
        <v>63605</v>
      </c>
    </row>
    <row r="38" spans="1:11" x14ac:dyDescent="0.3">
      <c r="A38" s="27" t="s">
        <v>1145</v>
      </c>
      <c r="B38" s="27">
        <v>12937</v>
      </c>
      <c r="C38" s="27">
        <v>21301</v>
      </c>
      <c r="D38" s="27">
        <v>22178</v>
      </c>
      <c r="E38" s="27">
        <v>203102</v>
      </c>
      <c r="H38" s="27" t="s">
        <v>119</v>
      </c>
      <c r="I38" s="27" t="s">
        <v>1561</v>
      </c>
      <c r="J38" s="27">
        <f>VLOOKUP(H38,'original data'!$B$9:$F$545,5,0)</f>
        <v>30996</v>
      </c>
      <c r="K38" s="27">
        <f>VLOOKUP(H38,'original data'!$B$9:$F$545,4,0)</f>
        <v>69986</v>
      </c>
    </row>
    <row r="39" spans="1:11" x14ac:dyDescent="0.3">
      <c r="A39" s="27" t="s">
        <v>1146</v>
      </c>
      <c r="B39" s="27">
        <v>6724</v>
      </c>
      <c r="C39" s="27">
        <v>10513</v>
      </c>
      <c r="D39" s="27">
        <v>12889</v>
      </c>
      <c r="E39" s="27">
        <v>92572</v>
      </c>
      <c r="H39" s="27" t="s">
        <v>121</v>
      </c>
      <c r="I39" s="27" t="s">
        <v>1562</v>
      </c>
      <c r="J39" s="27">
        <f>VLOOKUP(H39,'original data'!$B$9:$F$545,5,0)</f>
        <v>27518</v>
      </c>
      <c r="K39" s="27">
        <f>VLOOKUP(H39,'original data'!$B$9:$F$545,4,0)</f>
        <v>61363</v>
      </c>
    </row>
    <row r="40" spans="1:11" x14ac:dyDescent="0.3">
      <c r="A40" s="27" t="s">
        <v>1147</v>
      </c>
      <c r="B40" s="27">
        <v>9285</v>
      </c>
      <c r="C40" s="27">
        <v>14995</v>
      </c>
      <c r="D40" s="27">
        <v>15498</v>
      </c>
      <c r="E40" s="27">
        <v>136792</v>
      </c>
      <c r="H40" s="27" t="s">
        <v>123</v>
      </c>
      <c r="I40" s="27" t="s">
        <v>1563</v>
      </c>
      <c r="J40" s="27">
        <f>VLOOKUP(H40,'original data'!$B$9:$F$545,5,0)</f>
        <v>31192</v>
      </c>
      <c r="K40" s="27">
        <f>VLOOKUP(H40,'original data'!$B$9:$F$545,4,0)</f>
        <v>66774</v>
      </c>
    </row>
    <row r="41" spans="1:11" x14ac:dyDescent="0.3">
      <c r="A41" s="27" t="s">
        <v>1148</v>
      </c>
      <c r="B41" s="27">
        <v>4931</v>
      </c>
      <c r="C41" s="27">
        <v>8283</v>
      </c>
      <c r="D41" s="27">
        <v>8744</v>
      </c>
      <c r="E41" s="27">
        <v>77607</v>
      </c>
      <c r="H41" s="27" t="s">
        <v>127</v>
      </c>
      <c r="I41" s="27" t="s">
        <v>1564</v>
      </c>
      <c r="J41" s="27">
        <f>VLOOKUP(H41,'original data'!$B$9:$F$545,5,0)</f>
        <v>22983</v>
      </c>
      <c r="K41" s="27">
        <f>VLOOKUP(H41,'original data'!$B$9:$F$545,4,0)</f>
        <v>52841</v>
      </c>
    </row>
    <row r="42" spans="1:11" x14ac:dyDescent="0.3">
      <c r="A42" s="27" t="s">
        <v>1149</v>
      </c>
      <c r="B42" s="27">
        <v>3087</v>
      </c>
      <c r="C42" s="27">
        <v>5276</v>
      </c>
      <c r="D42" s="27">
        <v>5371</v>
      </c>
      <c r="E42" s="27">
        <v>50195</v>
      </c>
      <c r="H42" s="27" t="s">
        <v>129</v>
      </c>
      <c r="I42" s="27" t="s">
        <v>1565</v>
      </c>
      <c r="J42" s="27">
        <f>VLOOKUP(H42,'original data'!$B$9:$F$545,5,0)</f>
        <v>69627</v>
      </c>
      <c r="K42" s="27">
        <f>VLOOKUP(H42,'original data'!$B$9:$F$545,4,0)</f>
        <v>82938</v>
      </c>
    </row>
    <row r="43" spans="1:11" x14ac:dyDescent="0.3">
      <c r="A43" s="28" t="s">
        <v>1150</v>
      </c>
      <c r="B43" s="27">
        <v>9960</v>
      </c>
      <c r="C43" s="27">
        <v>15393</v>
      </c>
      <c r="D43" s="27">
        <v>16516</v>
      </c>
      <c r="E43" s="27">
        <v>168210</v>
      </c>
      <c r="H43" s="27" t="s">
        <v>131</v>
      </c>
      <c r="I43" s="27" t="s">
        <v>1566</v>
      </c>
      <c r="J43" s="27">
        <f>VLOOKUP(H43,'original data'!$B$9:$F$545,5,0)</f>
        <v>45690</v>
      </c>
      <c r="K43" s="27">
        <f>VLOOKUP(H43,'original data'!$B$9:$F$545,4,0)</f>
        <v>65550</v>
      </c>
    </row>
    <row r="44" spans="1:11" x14ac:dyDescent="0.3">
      <c r="A44" s="27" t="s">
        <v>1151</v>
      </c>
      <c r="B44" s="27">
        <v>9209</v>
      </c>
      <c r="C44" s="27">
        <v>13819</v>
      </c>
      <c r="D44" s="27">
        <v>16807</v>
      </c>
      <c r="E44" s="27">
        <v>164748</v>
      </c>
      <c r="H44" s="27" t="s">
        <v>133</v>
      </c>
      <c r="I44" s="27" t="s">
        <v>1567</v>
      </c>
      <c r="J44" s="27">
        <f>VLOOKUP(H44,'original data'!$B$9:$F$545,5,0)</f>
        <v>50648</v>
      </c>
      <c r="K44" s="27">
        <f>VLOOKUP(H44,'original data'!$B$9:$F$545,4,0)</f>
        <v>64517</v>
      </c>
    </row>
    <row r="45" spans="1:11" x14ac:dyDescent="0.3">
      <c r="A45" s="27" t="s">
        <v>1152</v>
      </c>
      <c r="B45" s="27">
        <v>4886</v>
      </c>
      <c r="C45" s="27">
        <v>9007</v>
      </c>
      <c r="D45" s="27">
        <v>10873</v>
      </c>
      <c r="E45" s="27">
        <v>76278</v>
      </c>
      <c r="H45" s="27" t="s">
        <v>135</v>
      </c>
      <c r="I45" s="27" t="s">
        <v>1568</v>
      </c>
      <c r="J45" s="27">
        <f>VLOOKUP(H45,'original data'!$B$9:$F$545,5,0)</f>
        <v>41167</v>
      </c>
      <c r="K45" s="27">
        <f>VLOOKUP(H45,'original data'!$B$9:$F$545,4,0)</f>
        <v>68374</v>
      </c>
    </row>
    <row r="46" spans="1:11" x14ac:dyDescent="0.3">
      <c r="A46" s="27" t="s">
        <v>1153</v>
      </c>
      <c r="B46" s="27">
        <v>8147</v>
      </c>
      <c r="C46" s="27">
        <v>13884</v>
      </c>
      <c r="D46" s="27">
        <v>14796</v>
      </c>
      <c r="E46" s="27">
        <v>124071</v>
      </c>
      <c r="H46" s="27" t="s">
        <v>137</v>
      </c>
      <c r="I46" s="27" t="s">
        <v>1569</v>
      </c>
      <c r="J46" s="27">
        <f>VLOOKUP(H46,'original data'!$B$9:$F$545,5,0)</f>
        <v>30330</v>
      </c>
      <c r="K46" s="27">
        <f>VLOOKUP(H46,'original data'!$B$9:$F$545,4,0)</f>
        <v>62412</v>
      </c>
    </row>
    <row r="47" spans="1:11" x14ac:dyDescent="0.3">
      <c r="A47" s="27" t="s">
        <v>1154</v>
      </c>
      <c r="B47" s="27">
        <v>13419</v>
      </c>
      <c r="C47" s="27">
        <v>22611</v>
      </c>
      <c r="D47" s="27">
        <v>20678</v>
      </c>
      <c r="E47" s="27">
        <v>189848</v>
      </c>
      <c r="H47" s="27" t="s">
        <v>139</v>
      </c>
      <c r="I47" s="27" t="s">
        <v>1570</v>
      </c>
      <c r="J47" s="27">
        <f>VLOOKUP(H47,'original data'!$B$9:$F$545,5,0)</f>
        <v>27142</v>
      </c>
      <c r="K47" s="27">
        <f>VLOOKUP(H47,'original data'!$B$9:$F$545,4,0)</f>
        <v>59654</v>
      </c>
    </row>
    <row r="48" spans="1:11" x14ac:dyDescent="0.3">
      <c r="A48" s="27" t="s">
        <v>1155</v>
      </c>
      <c r="B48" s="27">
        <v>10317</v>
      </c>
      <c r="C48" s="27">
        <v>13473</v>
      </c>
      <c r="D48" s="27">
        <v>14250</v>
      </c>
      <c r="E48" s="27">
        <v>169348</v>
      </c>
      <c r="H48" s="27" t="s">
        <v>141</v>
      </c>
      <c r="I48" s="27" t="s">
        <v>1571</v>
      </c>
      <c r="J48" s="27">
        <f>VLOOKUP(H48,'original data'!$B$9:$F$545,5,0)</f>
        <v>34458</v>
      </c>
      <c r="K48" s="27">
        <f>VLOOKUP(H48,'original data'!$B$9:$F$545,4,0)</f>
        <v>62743</v>
      </c>
    </row>
    <row r="49" spans="1:11" x14ac:dyDescent="0.3">
      <c r="A49" s="27" t="s">
        <v>1156</v>
      </c>
      <c r="B49" s="27">
        <v>21397</v>
      </c>
      <c r="C49" s="27">
        <v>30912</v>
      </c>
      <c r="D49" s="27">
        <v>30790</v>
      </c>
      <c r="E49" s="27">
        <v>325657</v>
      </c>
      <c r="H49" s="27" t="s">
        <v>143</v>
      </c>
      <c r="I49" s="27" t="s">
        <v>1572</v>
      </c>
      <c r="J49" s="27">
        <f>VLOOKUP(H49,'original data'!$B$9:$F$545,5,0)</f>
        <v>42102</v>
      </c>
      <c r="K49" s="27">
        <f>VLOOKUP(H49,'original data'!$B$9:$F$545,4,0)</f>
        <v>72013</v>
      </c>
    </row>
    <row r="50" spans="1:11" x14ac:dyDescent="0.3">
      <c r="A50" s="27" t="s">
        <v>1157</v>
      </c>
      <c r="B50" s="27">
        <v>6652</v>
      </c>
      <c r="C50" s="27">
        <v>12331</v>
      </c>
      <c r="D50" s="27">
        <v>13388</v>
      </c>
      <c r="E50" s="27">
        <v>98460</v>
      </c>
      <c r="H50" s="27" t="s">
        <v>145</v>
      </c>
      <c r="I50" s="27" t="s">
        <v>1573</v>
      </c>
      <c r="J50" s="27">
        <f>VLOOKUP(H50,'original data'!$B$9:$F$545,5,0)</f>
        <v>27767</v>
      </c>
      <c r="K50" s="27">
        <f>VLOOKUP(H50,'original data'!$B$9:$F$545,4,0)</f>
        <v>63506</v>
      </c>
    </row>
    <row r="51" spans="1:11" x14ac:dyDescent="0.3">
      <c r="A51" s="27" t="s">
        <v>1158</v>
      </c>
      <c r="B51" s="27">
        <v>8921</v>
      </c>
      <c r="C51" s="27">
        <v>13768</v>
      </c>
      <c r="D51" s="27">
        <v>14284</v>
      </c>
      <c r="E51" s="27">
        <v>136511</v>
      </c>
      <c r="H51" s="27" t="s">
        <v>147</v>
      </c>
      <c r="I51" s="27" t="s">
        <v>1574</v>
      </c>
      <c r="J51" s="27">
        <f>VLOOKUP(H51,'original data'!$B$9:$F$545,5,0)</f>
        <v>31485</v>
      </c>
      <c r="K51" s="27">
        <f>VLOOKUP(H51,'original data'!$B$9:$F$545,4,0)</f>
        <v>60200</v>
      </c>
    </row>
    <row r="52" spans="1:11" x14ac:dyDescent="0.3">
      <c r="A52" s="27" t="s">
        <v>1159</v>
      </c>
      <c r="B52" s="27">
        <v>11327</v>
      </c>
      <c r="C52" s="27">
        <v>18299</v>
      </c>
      <c r="D52" s="27">
        <v>17899</v>
      </c>
      <c r="E52" s="27">
        <v>169809</v>
      </c>
      <c r="H52" s="27" t="s">
        <v>149</v>
      </c>
      <c r="I52" s="27" t="s">
        <v>1575</v>
      </c>
      <c r="J52" s="27">
        <f>VLOOKUP(H52,'original data'!$B$9:$F$545,5,0)</f>
        <v>27614</v>
      </c>
      <c r="K52" s="27">
        <f>VLOOKUP(H52,'original data'!$B$9:$F$545,4,0)</f>
        <v>65206</v>
      </c>
    </row>
    <row r="53" spans="1:11" x14ac:dyDescent="0.3">
      <c r="A53" s="28" t="s">
        <v>1160</v>
      </c>
      <c r="B53" s="27">
        <v>8735</v>
      </c>
      <c r="C53" s="27">
        <v>13399</v>
      </c>
      <c r="D53" s="27">
        <v>14281</v>
      </c>
      <c r="E53" s="27">
        <v>130144</v>
      </c>
      <c r="H53" s="27" t="s">
        <v>151</v>
      </c>
      <c r="I53" s="27" t="s">
        <v>1576</v>
      </c>
      <c r="J53" s="27">
        <f>VLOOKUP(H53,'original data'!$B$9:$F$545,5,0)</f>
        <v>23924</v>
      </c>
      <c r="K53" s="27">
        <f>VLOOKUP(H53,'original data'!$B$9:$F$545,4,0)</f>
        <v>60366</v>
      </c>
    </row>
    <row r="54" spans="1:11" x14ac:dyDescent="0.3">
      <c r="A54" s="27" t="s">
        <v>1161</v>
      </c>
      <c r="B54" s="27">
        <v>24242</v>
      </c>
      <c r="C54" s="27">
        <v>34389</v>
      </c>
      <c r="D54" s="27">
        <v>39502</v>
      </c>
      <c r="E54" s="27">
        <v>357343</v>
      </c>
      <c r="H54" s="27" t="s">
        <v>153</v>
      </c>
      <c r="I54" s="27" t="s">
        <v>1577</v>
      </c>
      <c r="J54" s="27">
        <f>VLOOKUP(H54,'original data'!$B$9:$F$545,5,0)</f>
        <v>30732</v>
      </c>
      <c r="K54" s="27">
        <f>VLOOKUP(H54,'original data'!$B$9:$F$545,4,0)</f>
        <v>63752</v>
      </c>
    </row>
    <row r="55" spans="1:11" x14ac:dyDescent="0.3">
      <c r="A55" s="27" t="s">
        <v>1162</v>
      </c>
      <c r="B55" s="27">
        <v>34348</v>
      </c>
      <c r="C55" s="27">
        <v>54885</v>
      </c>
      <c r="D55" s="27">
        <v>64734</v>
      </c>
      <c r="E55" s="27">
        <v>619294</v>
      </c>
      <c r="H55" s="27" t="s">
        <v>171</v>
      </c>
      <c r="I55" s="27" t="s">
        <v>1578</v>
      </c>
      <c r="J55" s="27">
        <f>VLOOKUP(H55,'original data'!$B$9:$F$545,5,0)</f>
        <v>79156</v>
      </c>
      <c r="K55" s="27">
        <f>VLOOKUP(H55,'original data'!$B$9:$F$545,4,0)</f>
        <v>91568</v>
      </c>
    </row>
    <row r="56" spans="1:11" x14ac:dyDescent="0.3">
      <c r="A56" s="27" t="s">
        <v>1163</v>
      </c>
      <c r="B56" s="27">
        <v>31768</v>
      </c>
      <c r="C56" s="27">
        <v>46698</v>
      </c>
      <c r="D56" s="27">
        <v>54926</v>
      </c>
      <c r="E56" s="27">
        <v>498590</v>
      </c>
      <c r="H56" s="27" t="s">
        <v>173</v>
      </c>
      <c r="I56" s="27" t="s">
        <v>1579</v>
      </c>
      <c r="J56" s="27">
        <f>VLOOKUP(H56,'original data'!$B$9:$F$545,5,0)</f>
        <v>35538</v>
      </c>
      <c r="K56" s="27">
        <f>VLOOKUP(H56,'original data'!$B$9:$F$545,4,0)</f>
        <v>77215</v>
      </c>
    </row>
    <row r="57" spans="1:11" x14ac:dyDescent="0.3">
      <c r="A57" s="27" t="s">
        <v>1164</v>
      </c>
      <c r="B57" s="27">
        <v>37567</v>
      </c>
      <c r="C57" s="27">
        <v>58037</v>
      </c>
      <c r="D57" s="27">
        <v>67776</v>
      </c>
      <c r="E57" s="27">
        <v>583109</v>
      </c>
      <c r="H57" s="27" t="s">
        <v>175</v>
      </c>
      <c r="I57" s="27" t="s">
        <v>1580</v>
      </c>
      <c r="J57" s="27">
        <f>VLOOKUP(H57,'original data'!$B$9:$F$545,5,0)</f>
        <v>42258</v>
      </c>
      <c r="K57" s="27">
        <f>VLOOKUP(H57,'original data'!$B$9:$F$545,4,0)</f>
        <v>74404</v>
      </c>
    </row>
    <row r="58" spans="1:11" x14ac:dyDescent="0.3">
      <c r="A58" s="27" t="s">
        <v>1165</v>
      </c>
      <c r="B58" s="27">
        <v>15109</v>
      </c>
      <c r="C58" s="27">
        <v>23039</v>
      </c>
      <c r="D58" s="27">
        <v>26693</v>
      </c>
      <c r="E58" s="27">
        <v>227020</v>
      </c>
      <c r="H58" s="27" t="s">
        <v>177</v>
      </c>
      <c r="I58" s="27" t="s">
        <v>1581</v>
      </c>
      <c r="J58" s="27">
        <f>VLOOKUP(H58,'original data'!$B$9:$F$545,5,0)</f>
        <v>39901</v>
      </c>
      <c r="K58" s="27">
        <f>VLOOKUP(H58,'original data'!$B$9:$F$545,4,0)</f>
        <v>74066</v>
      </c>
    </row>
    <row r="59" spans="1:11" x14ac:dyDescent="0.3">
      <c r="A59" s="27" t="s">
        <v>1166</v>
      </c>
      <c r="B59" s="27">
        <v>22048</v>
      </c>
      <c r="C59" s="27">
        <v>33801</v>
      </c>
      <c r="D59" s="27">
        <v>39919</v>
      </c>
      <c r="E59" s="27">
        <v>354382</v>
      </c>
      <c r="H59" s="27" t="s">
        <v>189</v>
      </c>
      <c r="I59" s="27" t="s">
        <v>1582</v>
      </c>
      <c r="J59" s="27">
        <f>VLOOKUP(H59,'original data'!$B$9:$F$545,5,0)</f>
        <v>36667</v>
      </c>
      <c r="K59" s="27">
        <f>VLOOKUP(H59,'original data'!$B$9:$F$545,4,0)</f>
        <v>74314</v>
      </c>
    </row>
    <row r="60" spans="1:11" x14ac:dyDescent="0.3">
      <c r="A60" s="27" t="s">
        <v>1167</v>
      </c>
      <c r="B60" s="27">
        <v>21687</v>
      </c>
      <c r="C60" s="27">
        <v>32081</v>
      </c>
      <c r="D60" s="27">
        <v>32193</v>
      </c>
      <c r="E60" s="27">
        <v>310974</v>
      </c>
      <c r="H60" s="27" t="s">
        <v>191</v>
      </c>
      <c r="I60" s="27" t="s">
        <v>1583</v>
      </c>
      <c r="J60" s="27">
        <f>VLOOKUP(H60,'original data'!$B$9:$F$545,5,0)</f>
        <v>30153</v>
      </c>
      <c r="K60" s="27">
        <f>VLOOKUP(H60,'original data'!$B$9:$F$545,4,0)</f>
        <v>62800</v>
      </c>
    </row>
    <row r="61" spans="1:11" x14ac:dyDescent="0.3">
      <c r="A61" s="27" t="s">
        <v>1168</v>
      </c>
      <c r="B61" s="27">
        <v>32889</v>
      </c>
      <c r="C61" s="27">
        <v>51869</v>
      </c>
      <c r="D61" s="27">
        <v>63780</v>
      </c>
      <c r="E61" s="27">
        <v>485684</v>
      </c>
      <c r="H61" s="27" t="s">
        <v>193</v>
      </c>
      <c r="I61" s="27" t="s">
        <v>1584</v>
      </c>
      <c r="J61" s="27">
        <f>VLOOKUP(H61,'original data'!$B$9:$F$545,5,0)</f>
        <v>40961</v>
      </c>
      <c r="K61" s="27">
        <f>VLOOKUP(H61,'original data'!$B$9:$F$545,4,0)</f>
        <v>78364</v>
      </c>
    </row>
    <row r="62" spans="1:11" x14ac:dyDescent="0.3">
      <c r="A62" s="27" t="s">
        <v>1169</v>
      </c>
      <c r="B62" s="27">
        <v>14776</v>
      </c>
      <c r="C62" s="27">
        <v>22973</v>
      </c>
      <c r="D62" s="27">
        <v>25508</v>
      </c>
      <c r="E62" s="27">
        <v>216886</v>
      </c>
      <c r="H62" s="27" t="s">
        <v>89</v>
      </c>
      <c r="I62" s="27" t="s">
        <v>1585</v>
      </c>
      <c r="J62" s="27">
        <f>VLOOKUP(H62,'original data'!$B$9:$F$545,5,0)</f>
        <v>31388</v>
      </c>
      <c r="K62" s="27">
        <f>VLOOKUP(H62,'original data'!$B$9:$F$545,4,0)</f>
        <v>67051</v>
      </c>
    </row>
    <row r="63" spans="1:11" x14ac:dyDescent="0.3">
      <c r="A63" s="27" t="s">
        <v>1170</v>
      </c>
      <c r="B63" s="27">
        <v>10762</v>
      </c>
      <c r="C63" s="27">
        <v>16821</v>
      </c>
      <c r="D63" s="27">
        <v>20871</v>
      </c>
      <c r="E63" s="27">
        <v>148559</v>
      </c>
      <c r="H63" s="27" t="s">
        <v>91</v>
      </c>
      <c r="I63" s="27" t="s">
        <v>1586</v>
      </c>
      <c r="J63" s="27">
        <f>VLOOKUP(H63,'original data'!$B$9:$F$545,5,0)</f>
        <v>33796</v>
      </c>
      <c r="K63" s="27">
        <f>VLOOKUP(H63,'original data'!$B$9:$F$545,4,0)</f>
        <v>70851</v>
      </c>
    </row>
    <row r="64" spans="1:11" x14ac:dyDescent="0.3">
      <c r="A64" s="27" t="s">
        <v>1171</v>
      </c>
      <c r="B64" s="27">
        <v>18832</v>
      </c>
      <c r="C64" s="27">
        <v>29694</v>
      </c>
      <c r="D64" s="27">
        <v>34813</v>
      </c>
      <c r="E64" s="27">
        <v>276594</v>
      </c>
      <c r="H64" s="27" t="s">
        <v>93</v>
      </c>
      <c r="I64" s="27" t="s">
        <v>1587</v>
      </c>
      <c r="J64" s="27">
        <f>VLOOKUP(H64,'original data'!$B$9:$F$545,5,0)</f>
        <v>28213</v>
      </c>
      <c r="K64" s="27">
        <f>VLOOKUP(H64,'original data'!$B$9:$F$545,4,0)</f>
        <v>61556</v>
      </c>
    </row>
    <row r="65" spans="1:11" x14ac:dyDescent="0.3">
      <c r="A65" s="27" t="s">
        <v>1172</v>
      </c>
      <c r="B65" s="27">
        <v>5198</v>
      </c>
      <c r="C65" s="27">
        <v>8475</v>
      </c>
      <c r="D65" s="27">
        <v>10181</v>
      </c>
      <c r="E65" s="27">
        <v>70975</v>
      </c>
      <c r="H65" s="27" t="s">
        <v>95</v>
      </c>
      <c r="I65" s="27" t="s">
        <v>1588</v>
      </c>
      <c r="J65" s="27">
        <f>VLOOKUP(H65,'original data'!$B$9:$F$545,5,0)</f>
        <v>31931</v>
      </c>
      <c r="K65" s="27">
        <f>VLOOKUP(H65,'original data'!$B$9:$F$545,4,0)</f>
        <v>73707</v>
      </c>
    </row>
    <row r="66" spans="1:11" x14ac:dyDescent="0.3">
      <c r="A66" s="27" t="s">
        <v>1173</v>
      </c>
      <c r="B66" s="27">
        <v>8652</v>
      </c>
      <c r="C66" s="27">
        <v>12687</v>
      </c>
      <c r="D66" s="27">
        <v>14263</v>
      </c>
      <c r="E66" s="27">
        <v>121386</v>
      </c>
      <c r="H66" s="27" t="s">
        <v>97</v>
      </c>
      <c r="I66" s="27" t="s">
        <v>1589</v>
      </c>
      <c r="J66" s="27">
        <f>VLOOKUP(H66,'original data'!$B$9:$F$545,5,0)</f>
        <v>31000</v>
      </c>
      <c r="K66" s="27">
        <f>VLOOKUP(H66,'original data'!$B$9:$F$545,4,0)</f>
        <v>66413</v>
      </c>
    </row>
    <row r="67" spans="1:11" x14ac:dyDescent="0.3">
      <c r="A67" s="27" t="s">
        <v>1174</v>
      </c>
      <c r="B67" s="27">
        <v>34668</v>
      </c>
      <c r="C67" s="27">
        <v>51478</v>
      </c>
      <c r="D67" s="27">
        <v>55497</v>
      </c>
      <c r="E67" s="27">
        <v>459809</v>
      </c>
      <c r="H67" s="27" t="s">
        <v>199</v>
      </c>
      <c r="I67" s="27" t="s">
        <v>1590</v>
      </c>
      <c r="J67" s="27">
        <f>VLOOKUP(H67,'original data'!$B$9:$F$545,5,0)</f>
        <v>28358</v>
      </c>
      <c r="K67" s="27">
        <f>VLOOKUP(H67,'original data'!$B$9:$F$545,4,0)</f>
        <v>65268</v>
      </c>
    </row>
    <row r="68" spans="1:11" x14ac:dyDescent="0.3">
      <c r="A68" s="27" t="s">
        <v>1175</v>
      </c>
      <c r="B68" s="27">
        <v>17978</v>
      </c>
      <c r="C68" s="27">
        <v>26825</v>
      </c>
      <c r="D68" s="27">
        <v>32108</v>
      </c>
      <c r="E68" s="27">
        <v>327258</v>
      </c>
      <c r="H68" s="27" t="s">
        <v>203</v>
      </c>
      <c r="I68" s="27" t="s">
        <v>1591</v>
      </c>
      <c r="J68" s="27">
        <f>VLOOKUP(H68,'original data'!$B$9:$F$545,5,0)</f>
        <v>71952</v>
      </c>
      <c r="K68" s="27">
        <f>VLOOKUP(H68,'original data'!$B$9:$F$545,4,0)</f>
        <v>94325</v>
      </c>
    </row>
    <row r="69" spans="1:11" x14ac:dyDescent="0.3">
      <c r="A69" s="28" t="s">
        <v>1176</v>
      </c>
      <c r="B69" s="27">
        <v>57206</v>
      </c>
      <c r="C69" s="27">
        <v>89094</v>
      </c>
      <c r="D69" s="27">
        <v>99276</v>
      </c>
      <c r="E69" s="27">
        <v>1085664</v>
      </c>
      <c r="H69" s="27" t="s">
        <v>205</v>
      </c>
      <c r="I69" s="27" t="s">
        <v>1592</v>
      </c>
      <c r="J69" s="27">
        <f>VLOOKUP(H69,'original data'!$B$9:$F$545,5,0)</f>
        <v>59738</v>
      </c>
      <c r="K69" s="27">
        <f>VLOOKUP(H69,'original data'!$B$9:$F$545,4,0)</f>
        <v>84530</v>
      </c>
    </row>
    <row r="70" spans="1:11" x14ac:dyDescent="0.3">
      <c r="A70" s="27" t="s">
        <v>1177</v>
      </c>
      <c r="B70" s="27">
        <v>17679</v>
      </c>
      <c r="C70" s="27">
        <v>26261</v>
      </c>
      <c r="D70" s="27">
        <v>28262</v>
      </c>
      <c r="E70" s="27">
        <v>261454</v>
      </c>
      <c r="H70" s="27" t="s">
        <v>179</v>
      </c>
      <c r="I70" s="27" t="s">
        <v>1593</v>
      </c>
      <c r="J70" s="27">
        <f>VLOOKUP(H70,'original data'!$B$9:$F$545,5,0)</f>
        <v>33829</v>
      </c>
      <c r="K70" s="27">
        <f>VLOOKUP(H70,'original data'!$B$9:$F$545,4,0)</f>
        <v>65135</v>
      </c>
    </row>
    <row r="71" spans="1:11" x14ac:dyDescent="0.3">
      <c r="A71" s="27" t="s">
        <v>1178</v>
      </c>
      <c r="B71" s="27">
        <v>11533</v>
      </c>
      <c r="C71" s="27">
        <v>18386</v>
      </c>
      <c r="D71" s="27">
        <v>22377</v>
      </c>
      <c r="E71" s="27">
        <v>170880</v>
      </c>
      <c r="H71" s="27" t="s">
        <v>181</v>
      </c>
      <c r="I71" s="27" t="s">
        <v>1594</v>
      </c>
      <c r="J71" s="27">
        <f>VLOOKUP(H71,'original data'!$B$9:$F$545,5,0)</f>
        <v>34774</v>
      </c>
      <c r="K71" s="27">
        <f>VLOOKUP(H71,'original data'!$B$9:$F$545,4,0)</f>
        <v>73178</v>
      </c>
    </row>
    <row r="72" spans="1:11" x14ac:dyDescent="0.3">
      <c r="A72" s="27" t="s">
        <v>1179</v>
      </c>
      <c r="B72" s="27">
        <v>15066</v>
      </c>
      <c r="C72" s="27">
        <v>22106</v>
      </c>
      <c r="D72" s="27">
        <v>23916</v>
      </c>
      <c r="E72" s="27">
        <v>210829</v>
      </c>
      <c r="H72" s="27" t="s">
        <v>183</v>
      </c>
      <c r="I72" s="27" t="s">
        <v>1595</v>
      </c>
      <c r="J72" s="27">
        <f>VLOOKUP(H72,'original data'!$B$9:$F$545,5,0)</f>
        <v>26625</v>
      </c>
      <c r="K72" s="27">
        <f>VLOOKUP(H72,'original data'!$B$9:$F$545,4,0)</f>
        <v>60008</v>
      </c>
    </row>
    <row r="73" spans="1:11" x14ac:dyDescent="0.3">
      <c r="A73" s="27" t="s">
        <v>1180</v>
      </c>
      <c r="B73" s="27">
        <v>7435</v>
      </c>
      <c r="C73" s="27">
        <v>11209</v>
      </c>
      <c r="D73" s="27">
        <v>13398</v>
      </c>
      <c r="E73" s="27">
        <v>110994</v>
      </c>
      <c r="H73" s="27" t="s">
        <v>185</v>
      </c>
      <c r="I73" s="27" t="s">
        <v>1596</v>
      </c>
      <c r="J73" s="27">
        <f>VLOOKUP(H73,'original data'!$B$9:$F$545,5,0)</f>
        <v>35280</v>
      </c>
      <c r="K73" s="27">
        <f>VLOOKUP(H73,'original data'!$B$9:$F$545,4,0)</f>
        <v>65376</v>
      </c>
    </row>
    <row r="74" spans="1:11" x14ac:dyDescent="0.3">
      <c r="A74" s="27" t="s">
        <v>1181</v>
      </c>
      <c r="B74" s="27">
        <v>10442</v>
      </c>
      <c r="C74" s="27">
        <v>15047</v>
      </c>
      <c r="D74" s="27">
        <v>18898</v>
      </c>
      <c r="E74" s="27">
        <v>159360</v>
      </c>
      <c r="H74" s="27" t="s">
        <v>187</v>
      </c>
      <c r="I74" s="27" t="s">
        <v>1597</v>
      </c>
      <c r="J74" s="27">
        <f>VLOOKUP(H74,'original data'!$B$9:$F$545,5,0)</f>
        <v>31520</v>
      </c>
      <c r="K74" s="27">
        <f>VLOOKUP(H74,'original data'!$B$9:$F$545,4,0)</f>
        <v>68595</v>
      </c>
    </row>
    <row r="75" spans="1:11" x14ac:dyDescent="0.3">
      <c r="A75" s="27" t="s">
        <v>1182</v>
      </c>
      <c r="B75" s="27">
        <v>30572</v>
      </c>
      <c r="C75" s="27">
        <v>46305</v>
      </c>
      <c r="D75" s="27">
        <v>52586</v>
      </c>
      <c r="E75" s="27">
        <v>451007</v>
      </c>
      <c r="H75" s="27" t="s">
        <v>195</v>
      </c>
      <c r="I75" s="27" t="s">
        <v>1598</v>
      </c>
      <c r="J75" s="27">
        <f>VLOOKUP(H75,'original data'!$B$9:$F$545,5,0)</f>
        <v>41141</v>
      </c>
      <c r="K75" s="27">
        <f>VLOOKUP(H75,'original data'!$B$9:$F$545,4,0)</f>
        <v>89661</v>
      </c>
    </row>
    <row r="76" spans="1:11" x14ac:dyDescent="0.3">
      <c r="A76" s="27" t="s">
        <v>1183</v>
      </c>
      <c r="B76" s="27">
        <v>21237</v>
      </c>
      <c r="C76" s="27">
        <v>31453</v>
      </c>
      <c r="D76" s="27">
        <v>34631</v>
      </c>
      <c r="E76" s="27">
        <v>298935</v>
      </c>
      <c r="H76" s="27" t="s">
        <v>197</v>
      </c>
      <c r="I76" s="27" t="s">
        <v>1599</v>
      </c>
      <c r="J76" s="27">
        <f>VLOOKUP(H76,'original data'!$B$9:$F$545,5,0)</f>
        <v>28421</v>
      </c>
      <c r="K76" s="27">
        <f>VLOOKUP(H76,'original data'!$B$9:$F$545,4,0)</f>
        <v>65150</v>
      </c>
    </row>
    <row r="77" spans="1:11" x14ac:dyDescent="0.3">
      <c r="A77" s="27" t="s">
        <v>1184</v>
      </c>
      <c r="B77" s="27">
        <v>8431</v>
      </c>
      <c r="C77" s="27">
        <v>11199</v>
      </c>
      <c r="D77" s="27">
        <v>11648</v>
      </c>
      <c r="E77" s="27">
        <v>141598</v>
      </c>
      <c r="H77" s="27" t="s">
        <v>155</v>
      </c>
      <c r="I77" s="27" t="s">
        <v>1600</v>
      </c>
      <c r="J77" s="27">
        <f>VLOOKUP(H77,'original data'!$B$9:$F$545,5,0)</f>
        <v>44324</v>
      </c>
      <c r="K77" s="27">
        <f>VLOOKUP(H77,'original data'!$B$9:$F$545,4,0)</f>
        <v>65372</v>
      </c>
    </row>
    <row r="78" spans="1:11" x14ac:dyDescent="0.3">
      <c r="A78" s="27" t="s">
        <v>1185</v>
      </c>
      <c r="B78" s="27">
        <v>6292</v>
      </c>
      <c r="C78" s="27">
        <v>9995</v>
      </c>
      <c r="D78" s="27">
        <v>10802</v>
      </c>
      <c r="E78" s="27">
        <v>88624</v>
      </c>
      <c r="H78" s="27" t="s">
        <v>157</v>
      </c>
      <c r="I78" s="27" t="s">
        <v>1601</v>
      </c>
      <c r="J78" s="27">
        <f>VLOOKUP(H78,'original data'!$B$9:$F$545,5,0)</f>
        <v>36323</v>
      </c>
      <c r="K78" s="27">
        <f>VLOOKUP(H78,'original data'!$B$9:$F$545,4,0)</f>
        <v>80808</v>
      </c>
    </row>
    <row r="79" spans="1:11" x14ac:dyDescent="0.3">
      <c r="A79" s="27" t="s">
        <v>1186</v>
      </c>
      <c r="B79" s="27">
        <v>4138</v>
      </c>
      <c r="C79" s="27">
        <v>7161</v>
      </c>
      <c r="D79" s="27">
        <v>6767</v>
      </c>
      <c r="E79" s="27">
        <v>56882</v>
      </c>
      <c r="H79" s="27" t="s">
        <v>159</v>
      </c>
      <c r="I79" s="27" t="s">
        <v>1602</v>
      </c>
      <c r="J79" s="27">
        <f>VLOOKUP(H79,'original data'!$B$9:$F$545,5,0)</f>
        <v>25312</v>
      </c>
      <c r="K79" s="27">
        <f>VLOOKUP(H79,'original data'!$B$9:$F$545,4,0)</f>
        <v>58084</v>
      </c>
    </row>
    <row r="80" spans="1:11" x14ac:dyDescent="0.3">
      <c r="A80" s="27" t="s">
        <v>1187</v>
      </c>
      <c r="B80" s="27">
        <v>33899</v>
      </c>
      <c r="C80" s="27">
        <v>55302</v>
      </c>
      <c r="D80" s="27">
        <v>63954</v>
      </c>
      <c r="E80" s="27">
        <v>569352</v>
      </c>
      <c r="H80" s="27" t="s">
        <v>163</v>
      </c>
      <c r="I80" s="27" t="s">
        <v>1603</v>
      </c>
      <c r="J80" s="27">
        <f>VLOOKUP(H80,'original data'!$B$9:$F$545,5,0)</f>
        <v>50970</v>
      </c>
      <c r="K80" s="27">
        <f>VLOOKUP(H80,'original data'!$B$9:$F$545,4,0)</f>
        <v>79759</v>
      </c>
    </row>
    <row r="81" spans="1:11" x14ac:dyDescent="0.3">
      <c r="A81" s="27" t="s">
        <v>1188</v>
      </c>
      <c r="B81" s="27">
        <v>7583</v>
      </c>
      <c r="C81" s="27">
        <v>11951</v>
      </c>
      <c r="D81" s="27">
        <v>12768</v>
      </c>
      <c r="E81" s="27">
        <v>113634</v>
      </c>
      <c r="H81" s="27" t="s">
        <v>165</v>
      </c>
      <c r="I81" s="27" t="s">
        <v>1604</v>
      </c>
      <c r="J81" s="27">
        <f>VLOOKUP(H81,'original data'!$B$9:$F$545,5,0)</f>
        <v>36626</v>
      </c>
      <c r="K81" s="27">
        <f>VLOOKUP(H81,'original data'!$B$9:$F$545,4,0)</f>
        <v>60322</v>
      </c>
    </row>
    <row r="82" spans="1:11" x14ac:dyDescent="0.3">
      <c r="A82" s="27" t="s">
        <v>1189</v>
      </c>
      <c r="B82" s="27">
        <v>10287</v>
      </c>
      <c r="C82" s="27">
        <v>15366</v>
      </c>
      <c r="D82" s="27">
        <v>20140</v>
      </c>
      <c r="E82" s="27">
        <v>163838</v>
      </c>
      <c r="H82" s="27" t="s">
        <v>207</v>
      </c>
      <c r="I82" s="27" t="s">
        <v>1605</v>
      </c>
      <c r="J82" s="27">
        <f>VLOOKUP(H82,'original data'!$B$9:$F$545,5,0)</f>
        <v>50455</v>
      </c>
      <c r="K82" s="27">
        <f>VLOOKUP(H82,'original data'!$B$9:$F$545,4,0)</f>
        <v>100105</v>
      </c>
    </row>
    <row r="83" spans="1:11" x14ac:dyDescent="0.3">
      <c r="A83" s="27" t="s">
        <v>1190</v>
      </c>
      <c r="B83" s="27">
        <v>35182</v>
      </c>
      <c r="C83" s="27">
        <v>53327</v>
      </c>
      <c r="D83" s="27">
        <v>59259</v>
      </c>
      <c r="E83" s="27">
        <v>555465</v>
      </c>
      <c r="H83" s="27" t="s">
        <v>209</v>
      </c>
      <c r="I83" s="27" t="s">
        <v>1606</v>
      </c>
      <c r="J83" s="27">
        <f>VLOOKUP(H83,'original data'!$B$9:$F$545,5,0)</f>
        <v>37439</v>
      </c>
      <c r="K83" s="27">
        <f>VLOOKUP(H83,'original data'!$B$9:$F$545,4,0)</f>
        <v>67807</v>
      </c>
    </row>
    <row r="84" spans="1:11" x14ac:dyDescent="0.3">
      <c r="A84" s="27" t="s">
        <v>1191</v>
      </c>
      <c r="B84" s="27">
        <v>18833</v>
      </c>
      <c r="C84" s="27">
        <v>27771</v>
      </c>
      <c r="D84" s="27">
        <v>28264</v>
      </c>
      <c r="E84" s="27">
        <v>263722</v>
      </c>
      <c r="H84" s="27" t="s">
        <v>216</v>
      </c>
      <c r="I84" s="27" t="s">
        <v>1607</v>
      </c>
      <c r="J84" s="27">
        <f>VLOOKUP(H84,'original data'!$B$9:$F$545,5,0)</f>
        <v>28823</v>
      </c>
      <c r="K84" s="27">
        <f>VLOOKUP(H84,'original data'!$B$9:$F$545,4,0)</f>
        <v>62699</v>
      </c>
    </row>
    <row r="85" spans="1:11" x14ac:dyDescent="0.3">
      <c r="A85" s="27" t="s">
        <v>1192</v>
      </c>
      <c r="B85" s="27">
        <v>31051</v>
      </c>
      <c r="C85" s="27">
        <v>48807</v>
      </c>
      <c r="D85" s="27">
        <v>51465</v>
      </c>
      <c r="E85" s="27">
        <v>470089</v>
      </c>
      <c r="H85" s="27" t="s">
        <v>218</v>
      </c>
      <c r="I85" s="27" t="s">
        <v>1608</v>
      </c>
      <c r="J85" s="27">
        <f>VLOOKUP(H85,'original data'!$B$9:$F$545,5,0)</f>
        <v>36499</v>
      </c>
      <c r="K85" s="27">
        <f>VLOOKUP(H85,'original data'!$B$9:$F$545,4,0)</f>
        <v>85095</v>
      </c>
    </row>
    <row r="86" spans="1:11" x14ac:dyDescent="0.3">
      <c r="A86" s="27" t="s">
        <v>1193</v>
      </c>
      <c r="B86" s="27">
        <v>14046</v>
      </c>
      <c r="C86" s="27">
        <v>20629</v>
      </c>
      <c r="D86" s="27">
        <v>21044</v>
      </c>
      <c r="E86" s="27">
        <v>192840</v>
      </c>
      <c r="H86" s="27" t="s">
        <v>220</v>
      </c>
      <c r="I86" s="27" t="s">
        <v>1609</v>
      </c>
      <c r="J86" s="27">
        <f>VLOOKUP(H86,'original data'!$B$9:$F$545,5,0)</f>
        <v>27441</v>
      </c>
      <c r="K86" s="27">
        <f>VLOOKUP(H86,'original data'!$B$9:$F$545,4,0)</f>
        <v>62816</v>
      </c>
    </row>
    <row r="87" spans="1:11" x14ac:dyDescent="0.3">
      <c r="A87" s="27" t="s">
        <v>1194</v>
      </c>
      <c r="B87" s="27">
        <v>18244</v>
      </c>
      <c r="C87" s="27">
        <v>26071</v>
      </c>
      <c r="D87" s="27">
        <v>26943</v>
      </c>
      <c r="E87" s="27">
        <v>254322</v>
      </c>
      <c r="H87" s="27" t="s">
        <v>222</v>
      </c>
      <c r="I87" s="27" t="s">
        <v>1610</v>
      </c>
      <c r="J87" s="27">
        <f>VLOOKUP(H87,'original data'!$B$9:$F$545,5,0)</f>
        <v>25412</v>
      </c>
      <c r="K87" s="27">
        <f>VLOOKUP(H87,'original data'!$B$9:$F$545,4,0)</f>
        <v>60351</v>
      </c>
    </row>
    <row r="88" spans="1:11" x14ac:dyDescent="0.3">
      <c r="A88" s="27" t="s">
        <v>1195</v>
      </c>
      <c r="B88" s="27">
        <v>19104</v>
      </c>
      <c r="C88" s="27">
        <v>26618</v>
      </c>
      <c r="D88" s="27">
        <v>31349</v>
      </c>
      <c r="E88" s="27">
        <v>272471</v>
      </c>
      <c r="H88" s="27" t="s">
        <v>224</v>
      </c>
      <c r="I88" s="27" t="s">
        <v>1611</v>
      </c>
      <c r="J88" s="27">
        <f>VLOOKUP(H88,'original data'!$B$9:$F$545,5,0)</f>
        <v>35788</v>
      </c>
      <c r="K88" s="27">
        <f>VLOOKUP(H88,'original data'!$B$9:$F$545,4,0)</f>
        <v>67841</v>
      </c>
    </row>
    <row r="89" spans="1:11" x14ac:dyDescent="0.3">
      <c r="A89" s="27" t="s">
        <v>1196</v>
      </c>
      <c r="B89" s="27">
        <v>19586</v>
      </c>
      <c r="C89" s="27">
        <v>29298</v>
      </c>
      <c r="D89" s="27">
        <v>36307</v>
      </c>
      <c r="E89" s="27">
        <v>283455</v>
      </c>
      <c r="H89" s="27" t="s">
        <v>226</v>
      </c>
      <c r="I89" s="27" t="s">
        <v>1612</v>
      </c>
      <c r="J89" s="27">
        <f>VLOOKUP(H89,'original data'!$B$9:$F$545,5,0)</f>
        <v>26188</v>
      </c>
      <c r="K89" s="27">
        <f>VLOOKUP(H89,'original data'!$B$9:$F$545,4,0)</f>
        <v>65081</v>
      </c>
    </row>
    <row r="90" spans="1:11" x14ac:dyDescent="0.3">
      <c r="A90" s="27" t="s">
        <v>1197</v>
      </c>
      <c r="B90" s="27">
        <v>40703</v>
      </c>
      <c r="C90" s="27">
        <v>60958</v>
      </c>
      <c r="D90" s="27">
        <v>67034</v>
      </c>
      <c r="E90" s="27">
        <v>599780</v>
      </c>
      <c r="H90" s="27" t="s">
        <v>228</v>
      </c>
      <c r="I90" s="27" t="s">
        <v>1613</v>
      </c>
      <c r="J90" s="27">
        <f>VLOOKUP(H90,'original data'!$B$9:$F$545,5,0)</f>
        <v>28362</v>
      </c>
      <c r="K90" s="27">
        <f>VLOOKUP(H90,'original data'!$B$9:$F$545,4,0)</f>
        <v>70201</v>
      </c>
    </row>
    <row r="91" spans="1:11" x14ac:dyDescent="0.3">
      <c r="A91" s="27" t="s">
        <v>1198</v>
      </c>
      <c r="B91" s="27">
        <v>8817</v>
      </c>
      <c r="C91" s="27">
        <v>12765</v>
      </c>
      <c r="D91" s="27">
        <v>13459</v>
      </c>
      <c r="E91" s="27">
        <v>117383</v>
      </c>
      <c r="H91" s="27" t="s">
        <v>232</v>
      </c>
      <c r="I91" s="27" t="s">
        <v>1614</v>
      </c>
      <c r="J91" s="27">
        <f>VLOOKUP(H91,'original data'!$B$9:$F$545,5,0)</f>
        <v>22131</v>
      </c>
      <c r="K91" s="27">
        <f>VLOOKUP(H91,'original data'!$B$9:$F$545,4,0)</f>
        <v>53825</v>
      </c>
    </row>
    <row r="92" spans="1:11" x14ac:dyDescent="0.3">
      <c r="A92" s="27" t="s">
        <v>1199</v>
      </c>
      <c r="B92" s="27">
        <v>17649</v>
      </c>
      <c r="C92" s="27">
        <v>25670</v>
      </c>
      <c r="D92" s="27">
        <v>28055</v>
      </c>
      <c r="E92" s="27">
        <v>260654</v>
      </c>
      <c r="H92" s="27" t="s">
        <v>234</v>
      </c>
      <c r="I92" s="27" t="s">
        <v>1615</v>
      </c>
      <c r="J92" s="27">
        <f>VLOOKUP(H92,'original data'!$B$9:$F$545,5,0)</f>
        <v>29648</v>
      </c>
      <c r="K92" s="27">
        <f>VLOOKUP(H92,'original data'!$B$9:$F$545,4,0)</f>
        <v>68200</v>
      </c>
    </row>
    <row r="93" spans="1:11" x14ac:dyDescent="0.3">
      <c r="A93" s="27" t="s">
        <v>1200</v>
      </c>
      <c r="B93" s="27">
        <v>17208</v>
      </c>
      <c r="C93" s="27">
        <v>24380</v>
      </c>
      <c r="D93" s="27">
        <v>29368</v>
      </c>
      <c r="E93" s="27">
        <v>314319</v>
      </c>
      <c r="H93" s="27" t="s">
        <v>236</v>
      </c>
      <c r="I93" s="27" t="s">
        <v>1616</v>
      </c>
      <c r="J93" s="27">
        <f>VLOOKUP(H93,'original data'!$B$9:$F$545,5,0)</f>
        <v>56866</v>
      </c>
      <c r="K93" s="27">
        <f>VLOOKUP(H93,'original data'!$B$9:$F$545,4,0)</f>
        <v>78383</v>
      </c>
    </row>
    <row r="94" spans="1:11" x14ac:dyDescent="0.3">
      <c r="A94" s="27" t="s">
        <v>1201</v>
      </c>
      <c r="B94" s="27">
        <v>24070</v>
      </c>
      <c r="C94" s="27">
        <v>33861</v>
      </c>
      <c r="D94" s="27">
        <v>36329</v>
      </c>
      <c r="E94" s="27">
        <v>370676</v>
      </c>
      <c r="H94" s="27" t="s">
        <v>238</v>
      </c>
      <c r="I94" s="27" t="s">
        <v>1617</v>
      </c>
      <c r="J94" s="27">
        <f>VLOOKUP(H94,'original data'!$B$9:$F$545,5,0)</f>
        <v>36803</v>
      </c>
      <c r="K94" s="27">
        <f>VLOOKUP(H94,'original data'!$B$9:$F$545,4,0)</f>
        <v>65264</v>
      </c>
    </row>
    <row r="95" spans="1:11" x14ac:dyDescent="0.3">
      <c r="A95" s="27" t="s">
        <v>1202</v>
      </c>
      <c r="B95" s="27">
        <v>15905</v>
      </c>
      <c r="C95" s="27">
        <v>22324</v>
      </c>
      <c r="D95" s="27">
        <v>23261</v>
      </c>
      <c r="E95" s="27">
        <v>219929</v>
      </c>
      <c r="H95" s="27" t="s">
        <v>240</v>
      </c>
      <c r="I95" s="27" t="s">
        <v>1618</v>
      </c>
      <c r="J95" s="27">
        <f>VLOOKUP(H95,'original data'!$B$9:$F$545,5,0)</f>
        <v>28863</v>
      </c>
      <c r="K95" s="27">
        <f>VLOOKUP(H95,'original data'!$B$9:$F$545,4,0)</f>
        <v>63773</v>
      </c>
    </row>
    <row r="96" spans="1:11" x14ac:dyDescent="0.3">
      <c r="A96" s="27" t="s">
        <v>1203</v>
      </c>
      <c r="B96" s="27">
        <v>24542</v>
      </c>
      <c r="C96" s="27">
        <v>37480</v>
      </c>
      <c r="D96" s="27">
        <v>43023</v>
      </c>
      <c r="E96" s="27">
        <v>364628</v>
      </c>
      <c r="H96" s="27" t="s">
        <v>266</v>
      </c>
      <c r="I96" s="27" t="s">
        <v>1619</v>
      </c>
      <c r="J96" s="27">
        <f>VLOOKUP(H96,'original data'!$B$9:$F$545,5,0)</f>
        <v>32436</v>
      </c>
      <c r="K96" s="27">
        <f>VLOOKUP(H96,'original data'!$B$9:$F$545,4,0)</f>
        <v>63703</v>
      </c>
    </row>
    <row r="97" spans="1:11" x14ac:dyDescent="0.3">
      <c r="A97" s="27" t="s">
        <v>1204</v>
      </c>
      <c r="B97" s="27">
        <v>36684</v>
      </c>
      <c r="C97" s="27">
        <v>56388</v>
      </c>
      <c r="D97" s="27">
        <v>63821</v>
      </c>
      <c r="E97" s="27">
        <v>587010</v>
      </c>
      <c r="H97" s="27" t="s">
        <v>268</v>
      </c>
      <c r="I97" s="27" t="s">
        <v>1620</v>
      </c>
      <c r="J97" s="27">
        <f>VLOOKUP(H97,'original data'!$B$9:$F$545,5,0)</f>
        <v>37430</v>
      </c>
      <c r="K97" s="27">
        <f>VLOOKUP(H97,'original data'!$B$9:$F$545,4,0)</f>
        <v>68403</v>
      </c>
    </row>
    <row r="98" spans="1:11" x14ac:dyDescent="0.3">
      <c r="A98" s="27" t="s">
        <v>1205</v>
      </c>
      <c r="B98" s="27">
        <v>12536</v>
      </c>
      <c r="C98" s="27">
        <v>19055</v>
      </c>
      <c r="D98" s="27">
        <v>22930</v>
      </c>
      <c r="E98" s="27">
        <v>188814</v>
      </c>
      <c r="H98" s="27" t="s">
        <v>270</v>
      </c>
      <c r="I98" s="27" t="s">
        <v>1621</v>
      </c>
      <c r="J98" s="27">
        <f>VLOOKUP(H98,'original data'!$B$9:$F$545,5,0)</f>
        <v>33966</v>
      </c>
      <c r="K98" s="27">
        <f>VLOOKUP(H98,'original data'!$B$9:$F$545,4,0)</f>
        <v>64951</v>
      </c>
    </row>
    <row r="99" spans="1:11" x14ac:dyDescent="0.3">
      <c r="A99" s="27" t="s">
        <v>1206</v>
      </c>
      <c r="B99" s="27">
        <v>11827</v>
      </c>
      <c r="C99" s="27">
        <v>17808</v>
      </c>
      <c r="D99" s="27">
        <v>19532</v>
      </c>
      <c r="E99" s="27">
        <v>179111</v>
      </c>
      <c r="H99" s="27" t="s">
        <v>272</v>
      </c>
      <c r="I99" s="27" t="s">
        <v>1622</v>
      </c>
      <c r="J99" s="27">
        <f>VLOOKUP(H99,'original data'!$B$9:$F$545,5,0)</f>
        <v>28375</v>
      </c>
      <c r="K99" s="27">
        <f>VLOOKUP(H99,'original data'!$B$9:$F$545,4,0)</f>
        <v>61724</v>
      </c>
    </row>
    <row r="100" spans="1:11" x14ac:dyDescent="0.3">
      <c r="A100" s="27" t="s">
        <v>1207</v>
      </c>
      <c r="B100" s="27">
        <v>10448</v>
      </c>
      <c r="C100" s="27">
        <v>16092</v>
      </c>
      <c r="D100" s="27">
        <v>18061</v>
      </c>
      <c r="E100" s="27">
        <v>156374</v>
      </c>
      <c r="H100" s="27" t="s">
        <v>274</v>
      </c>
      <c r="I100" s="27" t="s">
        <v>1623</v>
      </c>
      <c r="J100" s="27">
        <f>VLOOKUP(H100,'original data'!$B$9:$F$545,5,0)</f>
        <v>23273</v>
      </c>
      <c r="K100" s="27">
        <f>VLOOKUP(H100,'original data'!$B$9:$F$545,4,0)</f>
        <v>58505</v>
      </c>
    </row>
    <row r="101" spans="1:11" x14ac:dyDescent="0.3">
      <c r="A101" s="27" t="s">
        <v>1208</v>
      </c>
      <c r="B101" s="27">
        <v>23489</v>
      </c>
      <c r="C101" s="27">
        <v>35773</v>
      </c>
      <c r="D101" s="27">
        <v>40969</v>
      </c>
      <c r="E101" s="27">
        <v>324296</v>
      </c>
      <c r="H101" s="27" t="s">
        <v>276</v>
      </c>
      <c r="I101" s="27" t="s">
        <v>1624</v>
      </c>
      <c r="J101" s="27">
        <f>VLOOKUP(H101,'original data'!$B$9:$F$545,5,0)</f>
        <v>30824</v>
      </c>
      <c r="K101" s="27">
        <f>VLOOKUP(H101,'original data'!$B$9:$F$545,4,0)</f>
        <v>67500</v>
      </c>
    </row>
    <row r="102" spans="1:11" x14ac:dyDescent="0.3">
      <c r="A102" s="27" t="s">
        <v>1209</v>
      </c>
      <c r="B102" s="27">
        <v>18714</v>
      </c>
      <c r="C102" s="27">
        <v>26360</v>
      </c>
      <c r="D102" s="27">
        <v>30971</v>
      </c>
      <c r="E102" s="27">
        <v>260475</v>
      </c>
      <c r="H102" s="27" t="s">
        <v>278</v>
      </c>
      <c r="I102" s="27" t="s">
        <v>1625</v>
      </c>
      <c r="J102" s="27">
        <f>VLOOKUP(H102,'original data'!$B$9:$F$545,5,0)</f>
        <v>35981</v>
      </c>
      <c r="K102" s="27">
        <f>VLOOKUP(H102,'original data'!$B$9:$F$545,4,0)</f>
        <v>63521</v>
      </c>
    </row>
    <row r="103" spans="1:11" x14ac:dyDescent="0.3">
      <c r="A103" s="27" t="s">
        <v>1210</v>
      </c>
      <c r="B103" s="27">
        <v>28751</v>
      </c>
      <c r="C103" s="27">
        <v>41967</v>
      </c>
      <c r="D103" s="27">
        <v>48830</v>
      </c>
      <c r="E103" s="27">
        <v>412120</v>
      </c>
      <c r="H103" s="27" t="s">
        <v>280</v>
      </c>
      <c r="I103" s="27" t="s">
        <v>1626</v>
      </c>
      <c r="J103" s="27">
        <f>VLOOKUP(H103,'original data'!$B$9:$F$545,5,0)</f>
        <v>37204</v>
      </c>
      <c r="K103" s="27">
        <f>VLOOKUP(H103,'original data'!$B$9:$F$545,4,0)</f>
        <v>70626</v>
      </c>
    </row>
    <row r="104" spans="1:11" x14ac:dyDescent="0.3">
      <c r="A104" s="27" t="s">
        <v>1211</v>
      </c>
      <c r="B104" s="27">
        <v>9254</v>
      </c>
      <c r="C104" s="27">
        <v>12889</v>
      </c>
      <c r="D104" s="27">
        <v>14248</v>
      </c>
      <c r="E104" s="27">
        <v>134775</v>
      </c>
      <c r="H104" s="27" t="s">
        <v>282</v>
      </c>
      <c r="I104" s="27" t="s">
        <v>1627</v>
      </c>
      <c r="J104" s="27">
        <f>VLOOKUP(H104,'original data'!$B$9:$F$545,5,0)</f>
        <v>40892</v>
      </c>
      <c r="K104" s="27">
        <f>VLOOKUP(H104,'original data'!$B$9:$F$545,4,0)</f>
        <v>70185</v>
      </c>
    </row>
    <row r="105" spans="1:11" x14ac:dyDescent="0.3">
      <c r="A105" s="27" t="s">
        <v>1212</v>
      </c>
      <c r="B105" s="27">
        <v>19127</v>
      </c>
      <c r="C105" s="27">
        <v>28227</v>
      </c>
      <c r="D105" s="27">
        <v>31546</v>
      </c>
      <c r="E105" s="27">
        <v>278210</v>
      </c>
      <c r="H105" s="27" t="s">
        <v>284</v>
      </c>
      <c r="I105" s="27" t="s">
        <v>1628</v>
      </c>
      <c r="J105" s="27">
        <f>VLOOKUP(H105,'original data'!$B$9:$F$545,5,0)</f>
        <v>40223</v>
      </c>
      <c r="K105" s="27">
        <f>VLOOKUP(H105,'original data'!$B$9:$F$545,4,0)</f>
        <v>71248</v>
      </c>
    </row>
    <row r="106" spans="1:11" x14ac:dyDescent="0.3">
      <c r="A106" s="27" t="s">
        <v>1213</v>
      </c>
      <c r="B106" s="27">
        <v>20999</v>
      </c>
      <c r="C106" s="27">
        <v>30057</v>
      </c>
      <c r="D106" s="27">
        <v>33997</v>
      </c>
      <c r="E106" s="27">
        <v>301902</v>
      </c>
      <c r="H106" s="27" t="s">
        <v>286</v>
      </c>
      <c r="I106" s="27" t="s">
        <v>1629</v>
      </c>
      <c r="J106" s="27">
        <f>VLOOKUP(H106,'original data'!$B$9:$F$545,5,0)</f>
        <v>34838</v>
      </c>
      <c r="K106" s="27">
        <f>VLOOKUP(H106,'original data'!$B$9:$F$545,4,0)</f>
        <v>68624</v>
      </c>
    </row>
    <row r="107" spans="1:11" x14ac:dyDescent="0.3">
      <c r="A107" s="27" t="s">
        <v>1214</v>
      </c>
      <c r="B107" s="27">
        <v>28955</v>
      </c>
      <c r="C107" s="27">
        <v>42880</v>
      </c>
      <c r="D107" s="27">
        <v>46924</v>
      </c>
      <c r="E107" s="27">
        <v>394782</v>
      </c>
      <c r="H107" s="27" t="s">
        <v>288</v>
      </c>
      <c r="I107" s="27" t="s">
        <v>1630</v>
      </c>
      <c r="J107" s="27">
        <f>VLOOKUP(H107,'original data'!$B$9:$F$545,5,0)</f>
        <v>30449</v>
      </c>
      <c r="K107" s="27">
        <f>VLOOKUP(H107,'original data'!$B$9:$F$545,4,0)</f>
        <v>66649</v>
      </c>
    </row>
    <row r="108" spans="1:11" x14ac:dyDescent="0.3">
      <c r="A108" s="27" t="s">
        <v>1215</v>
      </c>
      <c r="B108" s="27">
        <v>23266</v>
      </c>
      <c r="C108" s="27">
        <v>32587</v>
      </c>
      <c r="D108" s="27">
        <v>38446</v>
      </c>
      <c r="E108" s="27">
        <v>364083</v>
      </c>
      <c r="H108" s="27" t="s">
        <v>252</v>
      </c>
      <c r="I108" s="27" t="s">
        <v>1631</v>
      </c>
      <c r="J108" s="27">
        <f>VLOOKUP(H108,'original data'!$B$9:$F$545,5,0)</f>
        <v>46824</v>
      </c>
      <c r="K108" s="27">
        <f>VLOOKUP(H108,'original data'!$B$9:$F$545,4,0)</f>
        <v>75924</v>
      </c>
    </row>
    <row r="109" spans="1:11" x14ac:dyDescent="0.3">
      <c r="A109" s="27" t="s">
        <v>1216</v>
      </c>
      <c r="B109" s="27">
        <v>17053</v>
      </c>
      <c r="C109" s="27">
        <v>24854</v>
      </c>
      <c r="D109" s="27">
        <v>30577</v>
      </c>
      <c r="E109" s="27">
        <v>250783</v>
      </c>
      <c r="H109" s="27" t="s">
        <v>254</v>
      </c>
      <c r="I109" s="27" t="s">
        <v>1632</v>
      </c>
      <c r="J109" s="27">
        <f>VLOOKUP(H109,'original data'!$B$9:$F$545,5,0)</f>
        <v>33909</v>
      </c>
      <c r="K109" s="27">
        <f>VLOOKUP(H109,'original data'!$B$9:$F$545,4,0)</f>
        <v>67135</v>
      </c>
    </row>
    <row r="110" spans="1:11" x14ac:dyDescent="0.3">
      <c r="A110" s="27" t="s">
        <v>1217</v>
      </c>
      <c r="B110" s="27">
        <v>10380</v>
      </c>
      <c r="C110" s="27">
        <v>14818</v>
      </c>
      <c r="D110" s="27">
        <v>17019</v>
      </c>
      <c r="E110" s="27">
        <v>140667</v>
      </c>
      <c r="H110" s="27" t="s">
        <v>256</v>
      </c>
      <c r="I110" s="27" t="s">
        <v>1633</v>
      </c>
      <c r="J110" s="27">
        <f>VLOOKUP(H110,'original data'!$B$9:$F$545,5,0)</f>
        <v>28021</v>
      </c>
      <c r="K110" s="27">
        <f>VLOOKUP(H110,'original data'!$B$9:$F$545,4,0)</f>
        <v>61465</v>
      </c>
    </row>
    <row r="111" spans="1:11" x14ac:dyDescent="0.3">
      <c r="A111" s="27" t="s">
        <v>1218</v>
      </c>
      <c r="B111" s="27">
        <v>23855</v>
      </c>
      <c r="C111" s="27">
        <v>35399</v>
      </c>
      <c r="D111" s="27">
        <v>42849</v>
      </c>
      <c r="E111" s="27">
        <v>348391</v>
      </c>
      <c r="H111" s="27" t="s">
        <v>258</v>
      </c>
      <c r="I111" s="27" t="s">
        <v>1634</v>
      </c>
      <c r="J111" s="27">
        <f>VLOOKUP(H111,'original data'!$B$9:$F$545,5,0)</f>
        <v>29975</v>
      </c>
      <c r="K111" s="27">
        <f>VLOOKUP(H111,'original data'!$B$9:$F$545,4,0)</f>
        <v>65522</v>
      </c>
    </row>
    <row r="112" spans="1:11" x14ac:dyDescent="0.3">
      <c r="A112" s="27" t="s">
        <v>1219</v>
      </c>
      <c r="B112" s="27">
        <v>21515</v>
      </c>
      <c r="C112" s="27">
        <v>30950</v>
      </c>
      <c r="D112" s="27">
        <v>37351</v>
      </c>
      <c r="E112" s="27">
        <v>310710</v>
      </c>
      <c r="H112" s="27" t="s">
        <v>260</v>
      </c>
      <c r="I112" s="27" t="s">
        <v>1635</v>
      </c>
      <c r="J112" s="27">
        <f>VLOOKUP(H112,'original data'!$B$9:$F$545,5,0)</f>
        <v>41042</v>
      </c>
      <c r="K112" s="27">
        <f>VLOOKUP(H112,'original data'!$B$9:$F$545,4,0)</f>
        <v>75210</v>
      </c>
    </row>
    <row r="113" spans="1:11" x14ac:dyDescent="0.3">
      <c r="A113" s="27" t="s">
        <v>1220</v>
      </c>
      <c r="B113" s="27">
        <v>20148</v>
      </c>
      <c r="C113" s="27">
        <v>26727</v>
      </c>
      <c r="D113" s="27">
        <v>28526</v>
      </c>
      <c r="E113" s="27">
        <v>306890</v>
      </c>
      <c r="H113" s="27" t="s">
        <v>262</v>
      </c>
      <c r="I113" s="27" t="s">
        <v>1636</v>
      </c>
      <c r="J113" s="27">
        <f>VLOOKUP(H113,'original data'!$B$9:$F$545,5,0)</f>
        <v>36052</v>
      </c>
      <c r="K113" s="27">
        <f>VLOOKUP(H113,'original data'!$B$9:$F$545,4,0)</f>
        <v>67171</v>
      </c>
    </row>
    <row r="114" spans="1:11" x14ac:dyDescent="0.3">
      <c r="A114" s="27" t="s">
        <v>1221</v>
      </c>
      <c r="B114" s="27">
        <v>8363</v>
      </c>
      <c r="C114" s="27">
        <v>12910</v>
      </c>
      <c r="D114" s="27">
        <v>14506</v>
      </c>
      <c r="E114" s="27">
        <v>159207</v>
      </c>
      <c r="H114" s="27" t="s">
        <v>294</v>
      </c>
      <c r="I114" s="27" t="s">
        <v>1637</v>
      </c>
      <c r="J114" s="27">
        <f>VLOOKUP(H114,'original data'!$B$9:$F$545,5,0)</f>
        <v>78020</v>
      </c>
      <c r="K114" s="27">
        <f>VLOOKUP(H114,'original data'!$B$9:$F$545,4,0)</f>
        <v>91979</v>
      </c>
    </row>
    <row r="115" spans="1:11" x14ac:dyDescent="0.3">
      <c r="A115" s="27" t="s">
        <v>1222</v>
      </c>
      <c r="B115" s="27">
        <v>37192</v>
      </c>
      <c r="C115" s="27">
        <v>58550</v>
      </c>
      <c r="D115" s="27">
        <v>59210</v>
      </c>
      <c r="E115" s="27">
        <v>753056</v>
      </c>
      <c r="H115" s="27" t="s">
        <v>296</v>
      </c>
      <c r="I115" s="27" t="s">
        <v>1638</v>
      </c>
      <c r="J115" s="27">
        <f>VLOOKUP(H115,'original data'!$B$9:$F$545,5,0)</f>
        <v>93065</v>
      </c>
      <c r="K115" s="27">
        <f>VLOOKUP(H115,'original data'!$B$9:$F$545,4,0)</f>
        <v>98681</v>
      </c>
    </row>
    <row r="116" spans="1:11" x14ac:dyDescent="0.3">
      <c r="A116" s="27" t="s">
        <v>1223</v>
      </c>
      <c r="B116" s="27">
        <v>45837</v>
      </c>
      <c r="C116" s="27">
        <v>67862</v>
      </c>
      <c r="D116" s="27">
        <v>72346</v>
      </c>
      <c r="E116" s="27">
        <v>615261</v>
      </c>
      <c r="H116" s="27" t="s">
        <v>242</v>
      </c>
      <c r="I116" s="27" t="s">
        <v>1639</v>
      </c>
      <c r="J116" s="27">
        <f>VLOOKUP(H116,'original data'!$B$9:$F$545,5,0)</f>
        <v>25338</v>
      </c>
      <c r="K116" s="27">
        <f>VLOOKUP(H116,'original data'!$B$9:$F$545,4,0)</f>
        <v>64053</v>
      </c>
    </row>
    <row r="117" spans="1:11" x14ac:dyDescent="0.3">
      <c r="A117" s="27" t="s">
        <v>1224</v>
      </c>
      <c r="B117" s="27">
        <v>29507</v>
      </c>
      <c r="C117" s="27">
        <v>41909</v>
      </c>
      <c r="D117" s="27">
        <v>46650</v>
      </c>
      <c r="E117" s="27">
        <v>447614</v>
      </c>
      <c r="H117" s="27" t="s">
        <v>244</v>
      </c>
      <c r="I117" s="27" t="s">
        <v>1640</v>
      </c>
      <c r="J117" s="27">
        <f>VLOOKUP(H117,'original data'!$B$9:$F$545,5,0)</f>
        <v>32058</v>
      </c>
      <c r="K117" s="27">
        <f>VLOOKUP(H117,'original data'!$B$9:$F$545,4,0)</f>
        <v>63641</v>
      </c>
    </row>
    <row r="118" spans="1:11" x14ac:dyDescent="0.3">
      <c r="A118" s="27" t="s">
        <v>1225</v>
      </c>
      <c r="B118" s="27">
        <v>18912</v>
      </c>
      <c r="C118" s="27">
        <v>27642</v>
      </c>
      <c r="D118" s="27">
        <v>30932</v>
      </c>
      <c r="E118" s="27">
        <v>277783</v>
      </c>
      <c r="H118" s="27" t="s">
        <v>246</v>
      </c>
      <c r="I118" s="27" t="s">
        <v>1641</v>
      </c>
      <c r="J118" s="27">
        <f>VLOOKUP(H118,'original data'!$B$9:$F$545,5,0)</f>
        <v>31419</v>
      </c>
      <c r="K118" s="27">
        <f>VLOOKUP(H118,'original data'!$B$9:$F$545,4,0)</f>
        <v>66123</v>
      </c>
    </row>
    <row r="119" spans="1:11" x14ac:dyDescent="0.3">
      <c r="A119" s="27" t="s">
        <v>1226</v>
      </c>
      <c r="B119" s="27">
        <v>19711</v>
      </c>
      <c r="C119" s="27">
        <v>29333</v>
      </c>
      <c r="D119" s="27">
        <v>37046</v>
      </c>
      <c r="E119" s="27">
        <v>333786</v>
      </c>
      <c r="H119" s="27" t="s">
        <v>250</v>
      </c>
      <c r="I119" s="27" t="s">
        <v>1642</v>
      </c>
      <c r="J119" s="27">
        <f>VLOOKUP(H119,'original data'!$B$9:$F$545,5,0)</f>
        <v>39215</v>
      </c>
      <c r="K119" s="27">
        <f>VLOOKUP(H119,'original data'!$B$9:$F$545,4,0)</f>
        <v>63487</v>
      </c>
    </row>
    <row r="120" spans="1:11" x14ac:dyDescent="0.3">
      <c r="A120" s="27" t="s">
        <v>1227</v>
      </c>
      <c r="B120" s="27">
        <v>6957</v>
      </c>
      <c r="C120" s="27">
        <v>10438</v>
      </c>
      <c r="D120" s="27">
        <v>10748</v>
      </c>
      <c r="E120" s="27">
        <v>128744</v>
      </c>
      <c r="H120" s="27" t="s">
        <v>298</v>
      </c>
      <c r="I120" s="27" t="s">
        <v>1643</v>
      </c>
      <c r="J120" s="27">
        <f>VLOOKUP(H120,'original data'!$B$9:$F$545,5,0)</f>
        <v>36760</v>
      </c>
      <c r="K120" s="27">
        <f>VLOOKUP(H120,'original data'!$B$9:$F$545,4,0)</f>
        <v>68641</v>
      </c>
    </row>
    <row r="121" spans="1:11" x14ac:dyDescent="0.3">
      <c r="A121" s="27" t="s">
        <v>1228</v>
      </c>
      <c r="B121" s="27">
        <v>15987</v>
      </c>
      <c r="C121" s="27">
        <v>25796</v>
      </c>
      <c r="D121" s="27">
        <v>29808</v>
      </c>
      <c r="E121" s="27">
        <v>278342</v>
      </c>
      <c r="H121" s="27" t="s">
        <v>300</v>
      </c>
      <c r="I121" s="27" t="s">
        <v>1644</v>
      </c>
      <c r="J121" s="27">
        <f>VLOOKUP(H121,'original data'!$B$9:$F$545,5,0)</f>
        <v>64663</v>
      </c>
      <c r="K121" s="27">
        <f>VLOOKUP(H121,'original data'!$B$9:$F$545,4,0)</f>
        <v>95698</v>
      </c>
    </row>
    <row r="122" spans="1:11" x14ac:dyDescent="0.3">
      <c r="A122" s="27" t="s">
        <v>1229</v>
      </c>
      <c r="B122" s="27">
        <v>19095</v>
      </c>
      <c r="C122" s="27">
        <v>29282</v>
      </c>
      <c r="D122" s="27">
        <v>30582</v>
      </c>
      <c r="E122" s="27">
        <v>269694</v>
      </c>
      <c r="H122" s="27" t="s">
        <v>302</v>
      </c>
      <c r="I122" s="27" t="s">
        <v>1645</v>
      </c>
      <c r="J122" s="27">
        <f>VLOOKUP(H122,'original data'!$B$9:$F$545,5,0)</f>
        <v>30175</v>
      </c>
      <c r="K122" s="27">
        <f>VLOOKUP(H122,'original data'!$B$9:$F$545,4,0)</f>
        <v>74352</v>
      </c>
    </row>
    <row r="123" spans="1:11" x14ac:dyDescent="0.3">
      <c r="A123" s="27" t="s">
        <v>1230</v>
      </c>
      <c r="B123" s="27">
        <v>19675</v>
      </c>
      <c r="C123" s="27">
        <v>30922</v>
      </c>
      <c r="D123" s="27">
        <v>30786</v>
      </c>
      <c r="E123" s="27">
        <v>297399</v>
      </c>
      <c r="H123" s="27" t="s">
        <v>304</v>
      </c>
      <c r="I123" s="27" t="s">
        <v>1646</v>
      </c>
      <c r="J123" s="27">
        <f>VLOOKUP(H123,'original data'!$B$9:$F$545,5,0)</f>
        <v>28265</v>
      </c>
      <c r="K123" s="27">
        <f>VLOOKUP(H123,'original data'!$B$9:$F$545,4,0)</f>
        <v>75991</v>
      </c>
    </row>
    <row r="124" spans="1:11" x14ac:dyDescent="0.3">
      <c r="A124" s="27" t="s">
        <v>1231</v>
      </c>
      <c r="B124" s="27">
        <v>16239</v>
      </c>
      <c r="C124" s="27">
        <v>25510</v>
      </c>
      <c r="D124" s="27">
        <v>27268</v>
      </c>
      <c r="E124" s="27">
        <v>274526</v>
      </c>
      <c r="H124" s="27" t="s">
        <v>306</v>
      </c>
      <c r="I124" s="27" t="s">
        <v>1647</v>
      </c>
      <c r="J124" s="27">
        <f>VLOOKUP(H124,'original data'!$B$9:$F$545,5,0)</f>
        <v>45724</v>
      </c>
      <c r="K124" s="27">
        <f>VLOOKUP(H124,'original data'!$B$9:$F$545,4,0)</f>
        <v>97745</v>
      </c>
    </row>
    <row r="125" spans="1:11" x14ac:dyDescent="0.3">
      <c r="A125" s="27" t="s">
        <v>1232</v>
      </c>
      <c r="B125" s="27">
        <v>7167</v>
      </c>
      <c r="C125" s="27">
        <v>11205</v>
      </c>
      <c r="D125" s="27">
        <v>11618</v>
      </c>
      <c r="E125" s="27">
        <v>96798</v>
      </c>
      <c r="H125" s="27" t="s">
        <v>314</v>
      </c>
      <c r="I125" s="27" t="s">
        <v>1648</v>
      </c>
      <c r="J125" s="27">
        <f>VLOOKUP(H125,'original data'!$B$9:$F$545,5,0)</f>
        <v>26866</v>
      </c>
      <c r="K125" s="27">
        <f>VLOOKUP(H125,'original data'!$B$9:$F$545,4,0)</f>
        <v>65322</v>
      </c>
    </row>
    <row r="126" spans="1:11" x14ac:dyDescent="0.3">
      <c r="A126" s="27" t="s">
        <v>1233</v>
      </c>
      <c r="B126" s="27">
        <v>21953</v>
      </c>
      <c r="C126" s="27">
        <v>36012</v>
      </c>
      <c r="D126" s="27">
        <v>39005</v>
      </c>
      <c r="E126" s="27">
        <v>354092</v>
      </c>
      <c r="H126" s="27" t="s">
        <v>316</v>
      </c>
      <c r="I126" s="27" t="s">
        <v>1649</v>
      </c>
      <c r="J126" s="27">
        <f>VLOOKUP(H126,'original data'!$B$9:$F$545,5,0)</f>
        <v>43685</v>
      </c>
      <c r="K126" s="27">
        <f>VLOOKUP(H126,'original data'!$B$9:$F$545,4,0)</f>
        <v>92019</v>
      </c>
    </row>
    <row r="127" spans="1:11" x14ac:dyDescent="0.3">
      <c r="A127" s="27" t="s">
        <v>1234</v>
      </c>
      <c r="B127" s="27">
        <v>12851</v>
      </c>
      <c r="C127" s="27">
        <v>20690</v>
      </c>
      <c r="D127" s="27">
        <v>22077</v>
      </c>
      <c r="E127" s="27">
        <v>187157</v>
      </c>
      <c r="H127" s="27" t="s">
        <v>318</v>
      </c>
      <c r="I127" s="27" t="s">
        <v>1650</v>
      </c>
      <c r="J127" s="27">
        <f>VLOOKUP(H127,'original data'!$B$9:$F$545,5,0)</f>
        <v>25111</v>
      </c>
      <c r="K127" s="27">
        <f>VLOOKUP(H127,'original data'!$B$9:$F$545,4,0)</f>
        <v>68157</v>
      </c>
    </row>
    <row r="128" spans="1:11" x14ac:dyDescent="0.3">
      <c r="A128" s="27" t="s">
        <v>1235</v>
      </c>
      <c r="B128" s="27">
        <v>20318</v>
      </c>
      <c r="C128" s="27">
        <v>31326</v>
      </c>
      <c r="D128" s="27">
        <v>33402</v>
      </c>
      <c r="E128" s="27">
        <v>306460</v>
      </c>
      <c r="H128" s="27" t="s">
        <v>320</v>
      </c>
      <c r="I128" s="27" t="s">
        <v>1651</v>
      </c>
      <c r="J128" s="27">
        <f>VLOOKUP(H128,'original data'!$B$9:$F$545,5,0)</f>
        <v>29599</v>
      </c>
      <c r="K128" s="27">
        <f>VLOOKUP(H128,'original data'!$B$9:$F$545,4,0)</f>
        <v>72575</v>
      </c>
    </row>
    <row r="129" spans="1:11" x14ac:dyDescent="0.3">
      <c r="A129" s="27" t="s">
        <v>1236</v>
      </c>
      <c r="B129" s="27">
        <v>16959</v>
      </c>
      <c r="C129" s="27">
        <v>25403</v>
      </c>
      <c r="D129" s="27">
        <v>26649</v>
      </c>
      <c r="E129" s="27">
        <v>268876</v>
      </c>
      <c r="H129" s="27" t="s">
        <v>324</v>
      </c>
      <c r="I129" s="27" t="s">
        <v>1652</v>
      </c>
      <c r="J129" s="27">
        <f>VLOOKUP(H129,'original data'!$B$9:$F$545,5,0)</f>
        <v>35011</v>
      </c>
      <c r="K129" s="27">
        <f>VLOOKUP(H129,'original data'!$B$9:$F$545,4,0)</f>
        <v>67335</v>
      </c>
    </row>
    <row r="130" spans="1:11" x14ac:dyDescent="0.3">
      <c r="A130" s="27" t="s">
        <v>1237</v>
      </c>
      <c r="B130" s="27">
        <v>17554</v>
      </c>
      <c r="C130" s="27">
        <v>26699</v>
      </c>
      <c r="D130" s="27">
        <v>29347</v>
      </c>
      <c r="E130" s="27">
        <v>253777</v>
      </c>
      <c r="H130" s="27" t="s">
        <v>326</v>
      </c>
      <c r="I130" s="27" t="s">
        <v>1653</v>
      </c>
      <c r="J130" s="27">
        <f>VLOOKUP(H130,'original data'!$B$9:$F$545,5,0)</f>
        <v>33413</v>
      </c>
      <c r="K130" s="27">
        <f>VLOOKUP(H130,'original data'!$B$9:$F$545,4,0)</f>
        <v>66922</v>
      </c>
    </row>
    <row r="131" spans="1:11" x14ac:dyDescent="0.3">
      <c r="A131" s="27" t="s">
        <v>1238</v>
      </c>
      <c r="B131" s="27">
        <v>14537</v>
      </c>
      <c r="C131" s="27">
        <v>24097</v>
      </c>
      <c r="D131" s="27">
        <v>29321</v>
      </c>
      <c r="E131" s="27">
        <v>236564</v>
      </c>
      <c r="H131" s="27" t="s">
        <v>308</v>
      </c>
      <c r="I131" s="27" t="s">
        <v>1654</v>
      </c>
      <c r="J131" s="27">
        <f>VLOOKUP(H131,'original data'!$B$9:$F$545,5,0)</f>
        <v>46224</v>
      </c>
      <c r="K131" s="27">
        <f>VLOOKUP(H131,'original data'!$B$9:$F$545,4,0)</f>
        <v>89005</v>
      </c>
    </row>
    <row r="132" spans="1:11" x14ac:dyDescent="0.3">
      <c r="A132" s="27" t="s">
        <v>1239</v>
      </c>
      <c r="B132" s="27">
        <v>27871</v>
      </c>
      <c r="C132" s="27">
        <v>44118</v>
      </c>
      <c r="D132" s="27">
        <v>46075</v>
      </c>
      <c r="E132" s="27">
        <v>418950</v>
      </c>
      <c r="H132" s="27" t="s">
        <v>310</v>
      </c>
      <c r="I132" s="27" t="s">
        <v>1655</v>
      </c>
      <c r="J132" s="27">
        <f>VLOOKUP(H132,'original data'!$B$9:$F$545,5,0)</f>
        <v>34185</v>
      </c>
      <c r="K132" s="27">
        <f>VLOOKUP(H132,'original data'!$B$9:$F$545,4,0)</f>
        <v>78207</v>
      </c>
    </row>
    <row r="133" spans="1:11" x14ac:dyDescent="0.3">
      <c r="A133" s="27" t="s">
        <v>1240</v>
      </c>
      <c r="B133" s="27">
        <v>13956</v>
      </c>
      <c r="C133" s="27">
        <v>23211</v>
      </c>
      <c r="D133" s="27">
        <v>27091</v>
      </c>
      <c r="E133" s="27">
        <v>237735</v>
      </c>
      <c r="H133" s="27" t="s">
        <v>312</v>
      </c>
      <c r="I133" s="27" t="s">
        <v>1656</v>
      </c>
      <c r="J133" s="27">
        <f>VLOOKUP(H133,'original data'!$B$9:$F$545,5,0)</f>
        <v>51959</v>
      </c>
      <c r="K133" s="27">
        <f>VLOOKUP(H133,'original data'!$B$9:$F$545,4,0)</f>
        <v>101190</v>
      </c>
    </row>
    <row r="134" spans="1:11" x14ac:dyDescent="0.3">
      <c r="A134" s="27" t="s">
        <v>1241</v>
      </c>
      <c r="B134" s="27">
        <v>14675</v>
      </c>
      <c r="C134" s="27">
        <v>21414</v>
      </c>
      <c r="D134" s="27">
        <v>25481</v>
      </c>
      <c r="E134" s="27">
        <v>222584</v>
      </c>
      <c r="H134" s="27" t="s">
        <v>338</v>
      </c>
      <c r="I134" s="27" t="s">
        <v>1657</v>
      </c>
      <c r="J134" s="27">
        <f>VLOOKUP(H134,'original data'!$B$9:$F$545,5,0)</f>
        <v>37932</v>
      </c>
      <c r="K134" s="27">
        <f>VLOOKUP(H134,'original data'!$B$9:$F$545,4,0)</f>
        <v>64904</v>
      </c>
    </row>
    <row r="135" spans="1:11" x14ac:dyDescent="0.3">
      <c r="A135" s="27" t="s">
        <v>1242</v>
      </c>
      <c r="B135" s="27">
        <v>8745</v>
      </c>
      <c r="C135" s="27">
        <v>13616</v>
      </c>
      <c r="D135" s="27">
        <v>15347</v>
      </c>
      <c r="E135" s="27">
        <v>120829</v>
      </c>
      <c r="H135" s="27" t="s">
        <v>340</v>
      </c>
      <c r="I135" s="27" t="s">
        <v>1658</v>
      </c>
      <c r="J135" s="27">
        <f>VLOOKUP(H135,'original data'!$B$9:$F$545,5,0)</f>
        <v>35236</v>
      </c>
      <c r="K135" s="27">
        <f>VLOOKUP(H135,'original data'!$B$9:$F$545,4,0)</f>
        <v>66760</v>
      </c>
    </row>
    <row r="136" spans="1:11" x14ac:dyDescent="0.3">
      <c r="A136" s="27" t="s">
        <v>1243</v>
      </c>
      <c r="B136" s="27">
        <v>16985</v>
      </c>
      <c r="C136" s="27">
        <v>28054</v>
      </c>
      <c r="D136" s="27">
        <v>30744</v>
      </c>
      <c r="E136" s="27">
        <v>236633</v>
      </c>
      <c r="H136" s="27" t="s">
        <v>342</v>
      </c>
      <c r="I136" s="27" t="s">
        <v>1659</v>
      </c>
      <c r="J136" s="27">
        <f>VLOOKUP(H136,'original data'!$B$9:$F$545,5,0)</f>
        <v>31308</v>
      </c>
      <c r="K136" s="27">
        <f>VLOOKUP(H136,'original data'!$B$9:$F$545,4,0)</f>
        <v>75807</v>
      </c>
    </row>
    <row r="137" spans="1:11" x14ac:dyDescent="0.3">
      <c r="A137" s="27" t="s">
        <v>1244</v>
      </c>
      <c r="B137" s="27">
        <v>13137</v>
      </c>
      <c r="C137" s="27">
        <v>20210</v>
      </c>
      <c r="D137" s="27">
        <v>21698</v>
      </c>
      <c r="E137" s="27">
        <v>180222</v>
      </c>
      <c r="H137" s="27" t="s">
        <v>344</v>
      </c>
      <c r="I137" s="27" t="s">
        <v>1660</v>
      </c>
      <c r="J137" s="27">
        <f>VLOOKUP(H137,'original data'!$B$9:$F$545,5,0)</f>
        <v>29754</v>
      </c>
      <c r="K137" s="27">
        <f>VLOOKUP(H137,'original data'!$B$9:$F$545,4,0)</f>
        <v>69507</v>
      </c>
    </row>
    <row r="138" spans="1:11" x14ac:dyDescent="0.3">
      <c r="A138" s="27" t="s">
        <v>1245</v>
      </c>
      <c r="B138" s="27">
        <v>11380</v>
      </c>
      <c r="C138" s="27">
        <v>17050</v>
      </c>
      <c r="D138" s="27">
        <v>19256</v>
      </c>
      <c r="E138" s="27">
        <v>156953</v>
      </c>
      <c r="H138" s="27" t="s">
        <v>346</v>
      </c>
      <c r="I138" s="27" t="s">
        <v>1661</v>
      </c>
      <c r="J138" s="27">
        <f>VLOOKUP(H138,'original data'!$B$9:$F$545,5,0)</f>
        <v>36669</v>
      </c>
      <c r="K138" s="27">
        <f>VLOOKUP(H138,'original data'!$B$9:$F$545,4,0)</f>
        <v>67056</v>
      </c>
    </row>
    <row r="139" spans="1:11" x14ac:dyDescent="0.3">
      <c r="A139" s="27" t="s">
        <v>1246</v>
      </c>
      <c r="B139" s="27">
        <v>7686</v>
      </c>
      <c r="C139" s="27">
        <v>12150</v>
      </c>
      <c r="D139" s="27">
        <v>13678</v>
      </c>
      <c r="E139" s="27">
        <v>101017</v>
      </c>
      <c r="H139" s="27" t="s">
        <v>348</v>
      </c>
      <c r="I139" s="27" t="s">
        <v>1662</v>
      </c>
      <c r="J139" s="27">
        <f>VLOOKUP(H139,'original data'!$B$9:$F$545,5,0)</f>
        <v>25522</v>
      </c>
      <c r="K139" s="27">
        <f>VLOOKUP(H139,'original data'!$B$9:$F$545,4,0)</f>
        <v>59922</v>
      </c>
    </row>
    <row r="140" spans="1:11" x14ac:dyDescent="0.3">
      <c r="A140" s="27" t="s">
        <v>1247</v>
      </c>
      <c r="B140" s="27">
        <v>6828</v>
      </c>
      <c r="C140" s="27">
        <v>11032</v>
      </c>
      <c r="D140" s="27">
        <v>13602</v>
      </c>
      <c r="E140" s="27">
        <v>114024</v>
      </c>
      <c r="H140" s="27" t="s">
        <v>354</v>
      </c>
      <c r="I140" s="27" t="s">
        <v>1663</v>
      </c>
      <c r="J140" s="27">
        <f>VLOOKUP(H140,'original data'!$B$9:$F$545,5,0)</f>
        <v>70934</v>
      </c>
      <c r="K140" s="27">
        <f>VLOOKUP(H140,'original data'!$B$9:$F$545,4,0)</f>
        <v>74748</v>
      </c>
    </row>
    <row r="141" spans="1:11" x14ac:dyDescent="0.3">
      <c r="A141" s="27" t="s">
        <v>1248</v>
      </c>
      <c r="B141" s="27">
        <v>9458</v>
      </c>
      <c r="C141" s="27">
        <v>14696</v>
      </c>
      <c r="D141" s="27">
        <v>17109</v>
      </c>
      <c r="E141" s="27">
        <v>129727</v>
      </c>
      <c r="H141" s="27" t="s">
        <v>356</v>
      </c>
      <c r="I141" s="27" t="s">
        <v>1664</v>
      </c>
      <c r="J141" s="27">
        <f>VLOOKUP(H141,'original data'!$B$9:$F$545,5,0)</f>
        <v>26035</v>
      </c>
      <c r="K141" s="27">
        <f>VLOOKUP(H141,'original data'!$B$9:$F$545,4,0)</f>
        <v>62499</v>
      </c>
    </row>
    <row r="142" spans="1:11" x14ac:dyDescent="0.3">
      <c r="A142" s="27" t="s">
        <v>1249</v>
      </c>
      <c r="B142" s="27">
        <v>9255</v>
      </c>
      <c r="C142" s="27">
        <v>13742</v>
      </c>
      <c r="D142" s="27">
        <v>14952</v>
      </c>
      <c r="E142" s="27">
        <v>128705</v>
      </c>
      <c r="H142" s="27" t="s">
        <v>358</v>
      </c>
      <c r="I142" s="27" t="s">
        <v>1665</v>
      </c>
      <c r="J142" s="27">
        <f>VLOOKUP(H142,'original data'!$B$9:$F$545,5,0)</f>
        <v>27553</v>
      </c>
      <c r="K142" s="27">
        <f>VLOOKUP(H142,'original data'!$B$9:$F$545,4,0)</f>
        <v>63371</v>
      </c>
    </row>
    <row r="143" spans="1:11" x14ac:dyDescent="0.3">
      <c r="A143" s="27" t="s">
        <v>1250</v>
      </c>
      <c r="B143" s="27">
        <v>11583</v>
      </c>
      <c r="C143" s="27">
        <v>17907</v>
      </c>
      <c r="D143" s="27">
        <v>18869</v>
      </c>
      <c r="E143" s="27">
        <v>158080</v>
      </c>
      <c r="H143" s="27" t="s">
        <v>360</v>
      </c>
      <c r="I143" s="27" t="s">
        <v>1666</v>
      </c>
      <c r="J143" s="27">
        <f>VLOOKUP(H143,'original data'!$B$9:$F$545,5,0)</f>
        <v>30988</v>
      </c>
      <c r="K143" s="27">
        <f>VLOOKUP(H143,'original data'!$B$9:$F$545,4,0)</f>
        <v>64778</v>
      </c>
    </row>
    <row r="144" spans="1:11" x14ac:dyDescent="0.3">
      <c r="A144" s="27" t="s">
        <v>1251</v>
      </c>
      <c r="B144" s="27">
        <v>6320</v>
      </c>
      <c r="C144" s="27">
        <v>9338</v>
      </c>
      <c r="D144" s="27">
        <v>10247</v>
      </c>
      <c r="E144" s="27">
        <v>80720</v>
      </c>
      <c r="H144" s="27" t="s">
        <v>362</v>
      </c>
      <c r="I144" s="27" t="s">
        <v>1667</v>
      </c>
      <c r="J144" s="27">
        <f>VLOOKUP(H144,'original data'!$B$9:$F$545,5,0)</f>
        <v>30015</v>
      </c>
      <c r="K144" s="27">
        <f>VLOOKUP(H144,'original data'!$B$9:$F$545,4,0)</f>
        <v>62414</v>
      </c>
    </row>
    <row r="145" spans="1:11" x14ac:dyDescent="0.3">
      <c r="A145" s="27" t="s">
        <v>1252</v>
      </c>
      <c r="B145" s="27">
        <v>4729</v>
      </c>
      <c r="C145" s="27">
        <v>7024</v>
      </c>
      <c r="D145" s="27">
        <v>7956</v>
      </c>
      <c r="E145" s="27">
        <v>61587</v>
      </c>
      <c r="H145" s="27" t="s">
        <v>364</v>
      </c>
      <c r="I145" s="27" t="s">
        <v>1668</v>
      </c>
      <c r="J145" s="27">
        <f>VLOOKUP(H145,'original data'!$B$9:$F$545,5,0)</f>
        <v>30922</v>
      </c>
      <c r="K145" s="27">
        <f>VLOOKUP(H145,'original data'!$B$9:$F$545,4,0)</f>
        <v>60707</v>
      </c>
    </row>
    <row r="146" spans="1:11" x14ac:dyDescent="0.3">
      <c r="A146" s="27" t="s">
        <v>1253</v>
      </c>
      <c r="B146" s="27">
        <v>15578</v>
      </c>
      <c r="C146" s="27">
        <v>22860</v>
      </c>
      <c r="D146" s="27">
        <v>24088</v>
      </c>
      <c r="E146" s="27">
        <v>214259</v>
      </c>
      <c r="H146" s="27" t="s">
        <v>366</v>
      </c>
      <c r="I146" s="27" t="s">
        <v>1669</v>
      </c>
      <c r="J146" s="27">
        <f>VLOOKUP(H146,'original data'!$B$9:$F$545,5,0)</f>
        <v>31690</v>
      </c>
      <c r="K146" s="27">
        <f>VLOOKUP(H146,'original data'!$B$9:$F$545,4,0)</f>
        <v>69266</v>
      </c>
    </row>
    <row r="147" spans="1:11" x14ac:dyDescent="0.3">
      <c r="A147" s="27" t="s">
        <v>1254</v>
      </c>
      <c r="B147" s="27">
        <v>13121</v>
      </c>
      <c r="C147" s="27">
        <v>19299</v>
      </c>
      <c r="D147" s="27">
        <v>21225</v>
      </c>
      <c r="E147" s="27">
        <v>181941</v>
      </c>
      <c r="H147" s="27" t="s">
        <v>368</v>
      </c>
      <c r="I147" s="27" t="s">
        <v>1670</v>
      </c>
      <c r="J147" s="27">
        <f>VLOOKUP(H147,'original data'!$B$9:$F$545,5,0)</f>
        <v>31448</v>
      </c>
      <c r="K147" s="27">
        <f>VLOOKUP(H147,'original data'!$B$9:$F$545,4,0)</f>
        <v>68463</v>
      </c>
    </row>
    <row r="148" spans="1:11" x14ac:dyDescent="0.3">
      <c r="A148" s="27" t="s">
        <v>1255</v>
      </c>
      <c r="B148" s="27">
        <v>7790</v>
      </c>
      <c r="C148" s="27">
        <v>11372</v>
      </c>
      <c r="D148" s="27">
        <v>12027</v>
      </c>
      <c r="E148" s="27">
        <v>102937</v>
      </c>
      <c r="H148" s="27" t="s">
        <v>370</v>
      </c>
      <c r="I148" s="27" t="s">
        <v>1671</v>
      </c>
      <c r="J148" s="27">
        <f>VLOOKUP(H148,'original data'!$B$9:$F$545,5,0)</f>
        <v>35198</v>
      </c>
      <c r="K148" s="27">
        <f>VLOOKUP(H148,'original data'!$B$9:$F$545,4,0)</f>
        <v>65338</v>
      </c>
    </row>
    <row r="149" spans="1:11" x14ac:dyDescent="0.3">
      <c r="A149" s="27" t="s">
        <v>1256</v>
      </c>
      <c r="B149" s="27">
        <v>9037</v>
      </c>
      <c r="C149" s="27">
        <v>14129</v>
      </c>
      <c r="D149" s="27">
        <v>14507</v>
      </c>
      <c r="E149" s="27">
        <v>122308</v>
      </c>
      <c r="H149" s="27" t="s">
        <v>372</v>
      </c>
      <c r="I149" s="27" t="s">
        <v>1672</v>
      </c>
      <c r="J149" s="27">
        <f>VLOOKUP(H149,'original data'!$B$9:$F$545,5,0)</f>
        <v>26260</v>
      </c>
      <c r="K149" s="27">
        <f>VLOOKUP(H149,'original data'!$B$9:$F$545,4,0)</f>
        <v>64426</v>
      </c>
    </row>
    <row r="150" spans="1:11" x14ac:dyDescent="0.3">
      <c r="A150" s="27" t="s">
        <v>1257</v>
      </c>
      <c r="B150" s="27">
        <v>12126</v>
      </c>
      <c r="C150" s="27">
        <v>18061</v>
      </c>
      <c r="D150" s="27">
        <v>18849</v>
      </c>
      <c r="E150" s="27">
        <v>172083</v>
      </c>
      <c r="H150" s="27" t="s">
        <v>328</v>
      </c>
      <c r="I150" s="27" t="s">
        <v>1673</v>
      </c>
      <c r="J150" s="27">
        <f>VLOOKUP(H150,'original data'!$B$9:$F$545,5,0)</f>
        <v>30271</v>
      </c>
      <c r="K150" s="27">
        <f>VLOOKUP(H150,'original data'!$B$9:$F$545,4,0)</f>
        <v>66557</v>
      </c>
    </row>
    <row r="151" spans="1:11" x14ac:dyDescent="0.3">
      <c r="A151" s="27" t="s">
        <v>1258</v>
      </c>
      <c r="B151" s="27">
        <v>15590</v>
      </c>
      <c r="C151" s="27">
        <v>23187</v>
      </c>
      <c r="D151" s="27">
        <v>25250</v>
      </c>
      <c r="E151" s="27">
        <v>246648</v>
      </c>
      <c r="H151" s="27" t="s">
        <v>330</v>
      </c>
      <c r="I151" s="27" t="s">
        <v>1674</v>
      </c>
      <c r="J151" s="27">
        <f>VLOOKUP(H151,'original data'!$B$9:$F$545,5,0)</f>
        <v>36675</v>
      </c>
      <c r="K151" s="27">
        <f>VLOOKUP(H151,'original data'!$B$9:$F$545,4,0)</f>
        <v>69354</v>
      </c>
    </row>
    <row r="152" spans="1:11" x14ac:dyDescent="0.3">
      <c r="A152" s="27" t="s">
        <v>1259</v>
      </c>
      <c r="B152" s="27">
        <v>8525</v>
      </c>
      <c r="C152" s="27">
        <v>12274</v>
      </c>
      <c r="D152" s="27">
        <v>13478</v>
      </c>
      <c r="E152" s="27">
        <v>105878</v>
      </c>
      <c r="H152" s="27" t="s">
        <v>332</v>
      </c>
      <c r="I152" s="27" t="s">
        <v>1675</v>
      </c>
      <c r="J152" s="27">
        <f>VLOOKUP(H152,'original data'!$B$9:$F$545,5,0)</f>
        <v>27206</v>
      </c>
      <c r="K152" s="27">
        <f>VLOOKUP(H152,'original data'!$B$9:$F$545,4,0)</f>
        <v>62497</v>
      </c>
    </row>
    <row r="153" spans="1:11" x14ac:dyDescent="0.3">
      <c r="A153" s="27" t="s">
        <v>1260</v>
      </c>
      <c r="B153" s="27">
        <v>11787</v>
      </c>
      <c r="C153" s="27">
        <v>18556</v>
      </c>
      <c r="D153" s="27">
        <v>20731</v>
      </c>
      <c r="E153" s="27">
        <v>201585</v>
      </c>
      <c r="H153" s="27" t="s">
        <v>336</v>
      </c>
      <c r="I153" s="27" t="s">
        <v>1676</v>
      </c>
      <c r="J153" s="27">
        <f>VLOOKUP(H153,'original data'!$B$9:$F$545,5,0)</f>
        <v>51984</v>
      </c>
      <c r="K153" s="27">
        <f>VLOOKUP(H153,'original data'!$B$9:$F$545,4,0)</f>
        <v>67394</v>
      </c>
    </row>
    <row r="154" spans="1:11" x14ac:dyDescent="0.3">
      <c r="A154" s="27" t="s">
        <v>1261</v>
      </c>
      <c r="B154" s="27">
        <v>14186</v>
      </c>
      <c r="C154" s="27">
        <v>20809</v>
      </c>
      <c r="D154" s="27">
        <v>21723</v>
      </c>
      <c r="E154" s="27">
        <v>201597</v>
      </c>
      <c r="H154" s="27" t="s">
        <v>374</v>
      </c>
      <c r="I154" s="27" t="s">
        <v>1677</v>
      </c>
      <c r="J154" s="27">
        <f>VLOOKUP(H154,'original data'!$B$9:$F$545,5,0)</f>
        <v>35265</v>
      </c>
      <c r="K154" s="27">
        <f>VLOOKUP(H154,'original data'!$B$9:$F$545,4,0)</f>
        <v>71000</v>
      </c>
    </row>
    <row r="155" spans="1:11" x14ac:dyDescent="0.3">
      <c r="A155" s="27" t="s">
        <v>1262</v>
      </c>
      <c r="B155" s="27">
        <v>6342</v>
      </c>
      <c r="C155" s="27">
        <v>9019</v>
      </c>
      <c r="D155" s="27">
        <v>10613</v>
      </c>
      <c r="E155" s="27">
        <v>110636</v>
      </c>
      <c r="H155" s="27" t="s">
        <v>378</v>
      </c>
      <c r="I155" s="27" t="s">
        <v>1678</v>
      </c>
      <c r="J155" s="27">
        <f>VLOOKUP(H155,'original data'!$B$9:$F$545,5,0)</f>
        <v>43822</v>
      </c>
      <c r="K155" s="27">
        <f>VLOOKUP(H155,'original data'!$B$9:$F$545,4,0)</f>
        <v>59740</v>
      </c>
    </row>
    <row r="156" spans="1:11" x14ac:dyDescent="0.3">
      <c r="A156" s="27" t="s">
        <v>1263</v>
      </c>
      <c r="B156" s="27">
        <v>8410</v>
      </c>
      <c r="C156" s="27">
        <v>12313</v>
      </c>
      <c r="D156" s="27">
        <v>13259</v>
      </c>
      <c r="E156" s="27">
        <v>112262</v>
      </c>
      <c r="H156" s="27" t="s">
        <v>380</v>
      </c>
      <c r="I156" s="27" t="s">
        <v>1679</v>
      </c>
      <c r="J156" s="27">
        <f>VLOOKUP(H156,'original data'!$B$9:$F$545,5,0)</f>
        <v>33452</v>
      </c>
      <c r="K156" s="27">
        <f>VLOOKUP(H156,'original data'!$B$9:$F$545,4,0)</f>
        <v>63453</v>
      </c>
    </row>
    <row r="157" spans="1:11" x14ac:dyDescent="0.3">
      <c r="A157" s="27" t="s">
        <v>1264</v>
      </c>
      <c r="B157" s="27">
        <v>7147</v>
      </c>
      <c r="C157" s="27">
        <v>9823</v>
      </c>
      <c r="D157" s="27">
        <v>10565</v>
      </c>
      <c r="E157" s="27">
        <v>98561</v>
      </c>
      <c r="H157" s="27" t="s">
        <v>382</v>
      </c>
      <c r="I157" s="27" t="s">
        <v>1680</v>
      </c>
      <c r="J157" s="27">
        <f>VLOOKUP(H157,'original data'!$B$9:$F$545,5,0)</f>
        <v>28455</v>
      </c>
      <c r="K157" s="27">
        <f>VLOOKUP(H157,'original data'!$B$9:$F$545,4,0)</f>
        <v>66115</v>
      </c>
    </row>
    <row r="158" spans="1:11" x14ac:dyDescent="0.3">
      <c r="A158" s="27" t="s">
        <v>1265</v>
      </c>
      <c r="B158" s="27">
        <v>4862</v>
      </c>
      <c r="C158" s="27">
        <v>6973</v>
      </c>
      <c r="D158" s="27">
        <v>7688</v>
      </c>
      <c r="E158" s="27">
        <v>60603</v>
      </c>
      <c r="H158" s="27" t="s">
        <v>384</v>
      </c>
      <c r="I158" s="27" t="s">
        <v>1681</v>
      </c>
      <c r="J158" s="27">
        <f>VLOOKUP(H158,'original data'!$B$9:$F$545,5,0)</f>
        <v>32352</v>
      </c>
      <c r="K158" s="27">
        <f>VLOOKUP(H158,'original data'!$B$9:$F$545,4,0)</f>
        <v>62966</v>
      </c>
    </row>
    <row r="159" spans="1:11" x14ac:dyDescent="0.3">
      <c r="A159" s="27" t="s">
        <v>1266</v>
      </c>
      <c r="B159" s="27">
        <v>10835</v>
      </c>
      <c r="C159" s="27">
        <v>14845</v>
      </c>
      <c r="D159" s="27">
        <v>15924</v>
      </c>
      <c r="E159" s="27">
        <v>148945</v>
      </c>
      <c r="H159" s="27" t="s">
        <v>386</v>
      </c>
      <c r="I159" s="27" t="s">
        <v>1682</v>
      </c>
      <c r="J159" s="27">
        <f>VLOOKUP(H159,'original data'!$B$9:$F$545,5,0)</f>
        <v>20508</v>
      </c>
      <c r="K159" s="27">
        <f>VLOOKUP(H159,'original data'!$B$9:$F$545,4,0)</f>
        <v>61728</v>
      </c>
    </row>
    <row r="160" spans="1:11" x14ac:dyDescent="0.3">
      <c r="A160" s="27" t="s">
        <v>1267</v>
      </c>
      <c r="B160" s="27">
        <v>3159</v>
      </c>
      <c r="C160" s="27">
        <v>4867</v>
      </c>
      <c r="D160" s="27">
        <v>6204</v>
      </c>
      <c r="E160" s="27">
        <v>48561</v>
      </c>
      <c r="H160" s="27" t="s">
        <v>390</v>
      </c>
      <c r="I160" s="27" t="s">
        <v>1683</v>
      </c>
      <c r="J160" s="27">
        <f>VLOOKUP(H160,'original data'!$B$9:$F$545,5,0)</f>
        <v>33406</v>
      </c>
      <c r="K160" s="27">
        <f>VLOOKUP(H160,'original data'!$B$9:$F$545,4,0)</f>
        <v>70404</v>
      </c>
    </row>
    <row r="161" spans="1:11" x14ac:dyDescent="0.3">
      <c r="A161" s="27" t="s">
        <v>1268</v>
      </c>
      <c r="B161" s="27">
        <v>6343</v>
      </c>
      <c r="C161" s="27">
        <v>9598</v>
      </c>
      <c r="D161" s="27">
        <v>10675</v>
      </c>
      <c r="E161" s="27">
        <v>99845</v>
      </c>
      <c r="H161" s="27" t="s">
        <v>392</v>
      </c>
      <c r="I161" s="27" t="s">
        <v>1684</v>
      </c>
      <c r="J161" s="27">
        <f>VLOOKUP(H161,'original data'!$B$9:$F$545,5,0)</f>
        <v>48693</v>
      </c>
      <c r="K161" s="27">
        <f>VLOOKUP(H161,'original data'!$B$9:$F$545,4,0)</f>
        <v>67337</v>
      </c>
    </row>
    <row r="162" spans="1:11" x14ac:dyDescent="0.3">
      <c r="A162" s="27" t="s">
        <v>1269</v>
      </c>
      <c r="B162" s="27">
        <v>2885</v>
      </c>
      <c r="C162" s="27">
        <v>4195</v>
      </c>
      <c r="D162" s="27">
        <v>4758</v>
      </c>
      <c r="E162" s="27">
        <v>46677</v>
      </c>
      <c r="H162" s="27" t="s">
        <v>394</v>
      </c>
      <c r="I162" s="27" t="s">
        <v>1685</v>
      </c>
      <c r="J162" s="27">
        <f>VLOOKUP(H162,'original data'!$B$9:$F$545,5,0)</f>
        <v>42021</v>
      </c>
      <c r="K162" s="27">
        <f>VLOOKUP(H162,'original data'!$B$9:$F$545,4,0)</f>
        <v>59997</v>
      </c>
    </row>
    <row r="163" spans="1:11" x14ac:dyDescent="0.3">
      <c r="A163" s="27" t="s">
        <v>1270</v>
      </c>
      <c r="B163" s="27">
        <v>9874</v>
      </c>
      <c r="C163" s="27">
        <v>14850</v>
      </c>
      <c r="D163" s="27">
        <v>17377</v>
      </c>
      <c r="E163" s="27">
        <v>171061</v>
      </c>
      <c r="H163" s="27" t="s">
        <v>396</v>
      </c>
      <c r="I163" s="27" t="s">
        <v>1686</v>
      </c>
      <c r="J163" s="27">
        <f>VLOOKUP(H163,'original data'!$B$9:$F$545,5,0)</f>
        <v>85492</v>
      </c>
      <c r="K163" s="27">
        <f>VLOOKUP(H163,'original data'!$B$9:$F$545,4,0)</f>
        <v>112656</v>
      </c>
    </row>
    <row r="164" spans="1:11" x14ac:dyDescent="0.3">
      <c r="A164" s="27" t="s">
        <v>1271</v>
      </c>
      <c r="B164" s="27">
        <v>10073</v>
      </c>
      <c r="C164" s="27">
        <v>15660</v>
      </c>
      <c r="D164" s="27">
        <v>16395</v>
      </c>
      <c r="E164" s="27">
        <v>132660</v>
      </c>
      <c r="H164" s="27" t="s">
        <v>412</v>
      </c>
      <c r="I164" s="27" t="s">
        <v>1687</v>
      </c>
      <c r="J164" s="27">
        <f>VLOOKUP(H164,'original data'!$B$9:$F$545,5,0)</f>
        <v>23278</v>
      </c>
      <c r="K164" s="27">
        <f>VLOOKUP(H164,'original data'!$B$9:$F$545,4,0)</f>
        <v>63695</v>
      </c>
    </row>
    <row r="165" spans="1:11" x14ac:dyDescent="0.3">
      <c r="A165" s="27" t="s">
        <v>1272</v>
      </c>
      <c r="B165" s="27">
        <v>5876</v>
      </c>
      <c r="C165" s="27">
        <v>8278</v>
      </c>
      <c r="D165" s="27">
        <v>8059</v>
      </c>
      <c r="E165" s="27">
        <v>75101</v>
      </c>
      <c r="H165" s="27" t="s">
        <v>414</v>
      </c>
      <c r="I165" s="27" t="s">
        <v>1688</v>
      </c>
      <c r="J165" s="27">
        <f>VLOOKUP(H165,'original data'!$B$9:$F$545,5,0)</f>
        <v>30355</v>
      </c>
      <c r="K165" s="27">
        <f>VLOOKUP(H165,'original data'!$B$9:$F$545,4,0)</f>
        <v>73567</v>
      </c>
    </row>
    <row r="166" spans="1:11" x14ac:dyDescent="0.3">
      <c r="A166" s="27" t="s">
        <v>1273</v>
      </c>
      <c r="B166" s="27">
        <v>9050</v>
      </c>
      <c r="C166" s="27">
        <v>12722</v>
      </c>
      <c r="D166" s="27">
        <v>12893</v>
      </c>
      <c r="E166" s="27">
        <v>129075</v>
      </c>
      <c r="H166" s="27" t="s">
        <v>416</v>
      </c>
      <c r="I166" s="27" t="s">
        <v>1689</v>
      </c>
      <c r="J166" s="27">
        <f>VLOOKUP(H166,'original data'!$B$9:$F$545,5,0)</f>
        <v>37083</v>
      </c>
      <c r="K166" s="27">
        <f>VLOOKUP(H166,'original data'!$B$9:$F$545,4,0)</f>
        <v>79460</v>
      </c>
    </row>
    <row r="167" spans="1:11" x14ac:dyDescent="0.3">
      <c r="A167" s="27" t="s">
        <v>1274</v>
      </c>
      <c r="B167" s="27">
        <v>8114</v>
      </c>
      <c r="C167" s="27">
        <v>11186</v>
      </c>
      <c r="D167" s="27">
        <v>11719</v>
      </c>
      <c r="E167" s="27">
        <v>106057</v>
      </c>
      <c r="H167" s="27" t="s">
        <v>418</v>
      </c>
      <c r="I167" s="27" t="s">
        <v>1690</v>
      </c>
      <c r="J167" s="27">
        <f>VLOOKUP(H167,'original data'!$B$9:$F$545,5,0)</f>
        <v>21600</v>
      </c>
      <c r="K167" s="27">
        <f>VLOOKUP(H167,'original data'!$B$9:$F$545,4,0)</f>
        <v>63927</v>
      </c>
    </row>
    <row r="168" spans="1:11" x14ac:dyDescent="0.3">
      <c r="A168" s="27" t="s">
        <v>1275</v>
      </c>
      <c r="B168" s="27">
        <v>5779</v>
      </c>
      <c r="C168" s="27">
        <v>8323</v>
      </c>
      <c r="D168" s="27">
        <v>8567</v>
      </c>
      <c r="E168" s="27">
        <v>70526</v>
      </c>
      <c r="H168" s="27" t="s">
        <v>420</v>
      </c>
      <c r="I168" s="27" t="s">
        <v>1691</v>
      </c>
      <c r="J168" s="27">
        <f>VLOOKUP(H168,'original data'!$B$9:$F$545,5,0)</f>
        <v>17493</v>
      </c>
      <c r="K168" s="27">
        <f>VLOOKUP(H168,'original data'!$B$9:$F$545,4,0)</f>
        <v>61585</v>
      </c>
    </row>
    <row r="169" spans="1:11" x14ac:dyDescent="0.3">
      <c r="A169" s="27" t="s">
        <v>1276</v>
      </c>
      <c r="B169" s="27">
        <v>8260</v>
      </c>
      <c r="C169" s="27">
        <v>12682</v>
      </c>
      <c r="D169" s="27">
        <v>12904</v>
      </c>
      <c r="E169" s="27">
        <v>110356</v>
      </c>
      <c r="H169" s="27" t="s">
        <v>422</v>
      </c>
      <c r="I169" s="27" t="s">
        <v>1692</v>
      </c>
      <c r="J169" s="27">
        <f>VLOOKUP(H169,'original data'!$B$9:$F$545,5,0)</f>
        <v>26410</v>
      </c>
      <c r="K169" s="27">
        <f>VLOOKUP(H169,'original data'!$B$9:$F$545,4,0)</f>
        <v>63366</v>
      </c>
    </row>
    <row r="170" spans="1:11" x14ac:dyDescent="0.3">
      <c r="A170" s="27" t="s">
        <v>1277</v>
      </c>
      <c r="B170" s="27">
        <v>10874</v>
      </c>
      <c r="C170" s="27">
        <v>16483</v>
      </c>
      <c r="D170" s="27">
        <v>18488</v>
      </c>
      <c r="E170" s="27">
        <v>154201</v>
      </c>
      <c r="H170" s="27" t="s">
        <v>424</v>
      </c>
      <c r="I170" s="27" t="s">
        <v>1693</v>
      </c>
      <c r="J170" s="27">
        <f>VLOOKUP(H170,'original data'!$B$9:$F$545,5,0)</f>
        <v>18803</v>
      </c>
      <c r="K170" s="27">
        <f>VLOOKUP(H170,'original data'!$B$9:$F$545,4,0)</f>
        <v>63989</v>
      </c>
    </row>
    <row r="171" spans="1:11" x14ac:dyDescent="0.3">
      <c r="A171" s="27" t="s">
        <v>1278</v>
      </c>
      <c r="B171" s="27">
        <v>14780</v>
      </c>
      <c r="C171" s="27">
        <v>21938</v>
      </c>
      <c r="D171" s="27">
        <v>21688</v>
      </c>
      <c r="E171" s="27">
        <v>210889</v>
      </c>
      <c r="H171" s="27" t="s">
        <v>426</v>
      </c>
      <c r="I171" s="27" t="s">
        <v>1694</v>
      </c>
      <c r="J171" s="27">
        <f>VLOOKUP(H171,'original data'!$B$9:$F$545,5,0)</f>
        <v>35134</v>
      </c>
      <c r="K171" s="27">
        <f>VLOOKUP(H171,'original data'!$B$9:$F$545,4,0)</f>
        <v>92270</v>
      </c>
    </row>
    <row r="172" spans="1:11" x14ac:dyDescent="0.3">
      <c r="A172" s="27" t="s">
        <v>1279</v>
      </c>
      <c r="B172" s="27">
        <v>7814</v>
      </c>
      <c r="C172" s="27">
        <v>11249</v>
      </c>
      <c r="D172" s="27">
        <v>12646</v>
      </c>
      <c r="E172" s="27">
        <v>95113</v>
      </c>
      <c r="H172" s="27" t="s">
        <v>428</v>
      </c>
      <c r="I172" s="27" t="s">
        <v>1695</v>
      </c>
      <c r="J172" s="27">
        <f>VLOOKUP(H172,'original data'!$B$9:$F$545,5,0)</f>
        <v>16398</v>
      </c>
      <c r="K172" s="27">
        <f>VLOOKUP(H172,'original data'!$B$9:$F$545,4,0)</f>
        <v>65134</v>
      </c>
    </row>
    <row r="173" spans="1:11" x14ac:dyDescent="0.3">
      <c r="A173" s="27" t="s">
        <v>1280</v>
      </c>
      <c r="B173" s="27">
        <v>32090</v>
      </c>
      <c r="C173" s="27">
        <v>50746</v>
      </c>
      <c r="D173" s="27">
        <v>62553</v>
      </c>
      <c r="E173" s="27">
        <v>634830</v>
      </c>
      <c r="H173" s="27" t="s">
        <v>434</v>
      </c>
      <c r="I173" s="27" t="s">
        <v>1696</v>
      </c>
      <c r="J173" s="27">
        <f>VLOOKUP(H173,'original data'!$B$9:$F$545,5,0)</f>
        <v>84180</v>
      </c>
      <c r="K173" s="27">
        <f>VLOOKUP(H173,'original data'!$B$9:$F$545,4,0)</f>
        <v>101246</v>
      </c>
    </row>
    <row r="174" spans="1:11" x14ac:dyDescent="0.3">
      <c r="A174" s="27" t="s">
        <v>1281</v>
      </c>
      <c r="B174" s="27">
        <v>23811</v>
      </c>
      <c r="C174" s="27">
        <v>35448</v>
      </c>
      <c r="D174" s="27">
        <v>42364</v>
      </c>
      <c r="E174" s="27">
        <v>391640</v>
      </c>
      <c r="H174" s="27" t="s">
        <v>436</v>
      </c>
      <c r="I174" s="27" t="s">
        <v>1697</v>
      </c>
      <c r="J174" s="27">
        <f>VLOOKUP(H174,'original data'!$B$9:$F$545,5,0)</f>
        <v>66701</v>
      </c>
      <c r="K174" s="27">
        <f>VLOOKUP(H174,'original data'!$B$9:$F$545,4,0)</f>
        <v>109283</v>
      </c>
    </row>
    <row r="175" spans="1:11" x14ac:dyDescent="0.3">
      <c r="A175" s="27" t="s">
        <v>1282</v>
      </c>
      <c r="B175" s="27">
        <v>11434</v>
      </c>
      <c r="C175" s="27">
        <v>17629</v>
      </c>
      <c r="D175" s="27">
        <v>20401</v>
      </c>
      <c r="E175" s="27">
        <v>217118</v>
      </c>
      <c r="H175" s="27" t="s">
        <v>398</v>
      </c>
      <c r="I175" s="27" t="s">
        <v>1698</v>
      </c>
      <c r="J175" s="27">
        <f>VLOOKUP(H175,'original data'!$B$9:$F$545,5,0)</f>
        <v>55606</v>
      </c>
      <c r="K175" s="27">
        <f>VLOOKUP(H175,'original data'!$B$9:$F$545,4,0)</f>
        <v>76163</v>
      </c>
    </row>
    <row r="176" spans="1:11" x14ac:dyDescent="0.3">
      <c r="A176" s="27" t="s">
        <v>1283</v>
      </c>
      <c r="B176" s="27">
        <v>3951</v>
      </c>
      <c r="C176" s="27">
        <v>5787</v>
      </c>
      <c r="D176" s="27">
        <v>7157</v>
      </c>
      <c r="E176" s="27">
        <v>53148</v>
      </c>
      <c r="H176" s="27" t="s">
        <v>400</v>
      </c>
      <c r="I176" s="27" t="s">
        <v>1699</v>
      </c>
      <c r="J176" s="27">
        <f>VLOOKUP(H176,'original data'!$B$9:$F$545,5,0)</f>
        <v>31018</v>
      </c>
      <c r="K176" s="27">
        <f>VLOOKUP(H176,'original data'!$B$9:$F$545,4,0)</f>
        <v>58450</v>
      </c>
    </row>
    <row r="177" spans="1:11" x14ac:dyDescent="0.3">
      <c r="A177" s="27" t="s">
        <v>1284</v>
      </c>
      <c r="B177" s="27">
        <v>3058</v>
      </c>
      <c r="C177" s="27">
        <v>4544</v>
      </c>
      <c r="D177" s="27">
        <v>5744</v>
      </c>
      <c r="E177" s="27">
        <v>40403</v>
      </c>
      <c r="H177" s="27" t="s">
        <v>402</v>
      </c>
      <c r="I177" s="27" t="s">
        <v>1700</v>
      </c>
      <c r="J177" s="27">
        <f>VLOOKUP(H177,'original data'!$B$9:$F$545,5,0)</f>
        <v>37337</v>
      </c>
      <c r="K177" s="27">
        <f>VLOOKUP(H177,'original data'!$B$9:$F$545,4,0)</f>
        <v>56371</v>
      </c>
    </row>
    <row r="178" spans="1:11" x14ac:dyDescent="0.3">
      <c r="A178" s="27" t="s">
        <v>1285</v>
      </c>
      <c r="B178" s="27">
        <v>3512</v>
      </c>
      <c r="C178" s="27">
        <v>5421</v>
      </c>
      <c r="D178" s="27">
        <v>5993</v>
      </c>
      <c r="E178" s="27">
        <v>50378</v>
      </c>
      <c r="H178" s="27" t="s">
        <v>404</v>
      </c>
      <c r="I178" s="27" t="s">
        <v>1701</v>
      </c>
      <c r="J178" s="27">
        <f>VLOOKUP(H178,'original data'!$B$9:$F$545,5,0)</f>
        <v>51800</v>
      </c>
      <c r="K178" s="27">
        <f>VLOOKUP(H178,'original data'!$B$9:$F$545,4,0)</f>
        <v>66211</v>
      </c>
    </row>
    <row r="179" spans="1:11" x14ac:dyDescent="0.3">
      <c r="A179" s="27" t="s">
        <v>1286</v>
      </c>
      <c r="B179" s="27">
        <v>5512</v>
      </c>
      <c r="C179" s="27">
        <v>8246</v>
      </c>
      <c r="D179" s="27">
        <v>8827</v>
      </c>
      <c r="E179" s="27">
        <v>83330</v>
      </c>
      <c r="H179" s="27" t="s">
        <v>406</v>
      </c>
      <c r="I179" s="27" t="s">
        <v>1702</v>
      </c>
      <c r="J179" s="27">
        <f>VLOOKUP(H179,'original data'!$B$9:$F$545,5,0)</f>
        <v>37528</v>
      </c>
      <c r="K179" s="27">
        <f>VLOOKUP(H179,'original data'!$B$9:$F$545,4,0)</f>
        <v>69669</v>
      </c>
    </row>
    <row r="180" spans="1:11" x14ac:dyDescent="0.3">
      <c r="A180" s="27" t="s">
        <v>1287</v>
      </c>
      <c r="B180" s="27">
        <v>2440</v>
      </c>
      <c r="C180" s="27">
        <v>3648</v>
      </c>
      <c r="D180" s="27">
        <v>4268</v>
      </c>
      <c r="E180" s="27">
        <v>34209</v>
      </c>
      <c r="H180" s="27" t="s">
        <v>408</v>
      </c>
      <c r="I180" s="27" t="s">
        <v>1703</v>
      </c>
      <c r="J180" s="27">
        <f>VLOOKUP(H180,'original data'!$B$9:$F$545,5,0)</f>
        <v>47711</v>
      </c>
      <c r="K180" s="27">
        <f>VLOOKUP(H180,'original data'!$B$9:$F$545,4,0)</f>
        <v>73479</v>
      </c>
    </row>
    <row r="181" spans="1:11" x14ac:dyDescent="0.3">
      <c r="A181" s="27" t="s">
        <v>1288</v>
      </c>
      <c r="B181" s="27">
        <v>9813</v>
      </c>
      <c r="C181" s="27">
        <v>13632</v>
      </c>
      <c r="D181" s="27">
        <v>12276</v>
      </c>
      <c r="E181" s="27">
        <v>129244</v>
      </c>
      <c r="H181" s="27" t="s">
        <v>410</v>
      </c>
      <c r="I181" s="27" t="s">
        <v>1704</v>
      </c>
      <c r="J181" s="27">
        <f>VLOOKUP(H181,'original data'!$B$9:$F$545,5,0)</f>
        <v>24968</v>
      </c>
      <c r="K181" s="27">
        <f>VLOOKUP(H181,'original data'!$B$9:$F$545,4,0)</f>
        <v>68912</v>
      </c>
    </row>
    <row r="182" spans="1:11" x14ac:dyDescent="0.3">
      <c r="A182" s="27" t="s">
        <v>1289</v>
      </c>
      <c r="B182" s="27">
        <v>33026</v>
      </c>
      <c r="C182" s="27">
        <v>49668</v>
      </c>
      <c r="D182" s="27">
        <v>57902</v>
      </c>
      <c r="E182" s="27">
        <v>543984</v>
      </c>
      <c r="H182" s="27" t="s">
        <v>442</v>
      </c>
      <c r="I182" s="27" t="s">
        <v>1705</v>
      </c>
      <c r="J182" s="27">
        <f>VLOOKUP(H182,'original data'!$B$9:$F$545,5,0)</f>
        <v>46178</v>
      </c>
      <c r="K182" s="27">
        <f>VLOOKUP(H182,'original data'!$B$9:$F$545,4,0)</f>
        <v>94114</v>
      </c>
    </row>
    <row r="183" spans="1:11" x14ac:dyDescent="0.3">
      <c r="A183" s="27" t="s">
        <v>1290</v>
      </c>
      <c r="B183" s="27">
        <v>27044</v>
      </c>
      <c r="C183" s="27">
        <v>41037</v>
      </c>
      <c r="D183" s="27">
        <v>48600</v>
      </c>
      <c r="E183" s="27">
        <v>426158</v>
      </c>
      <c r="H183" s="27" t="s">
        <v>444</v>
      </c>
      <c r="I183" s="27" t="s">
        <v>1706</v>
      </c>
      <c r="J183" s="27">
        <f>VLOOKUP(H183,'original data'!$B$9:$F$545,5,0)</f>
        <v>34749</v>
      </c>
      <c r="K183" s="27">
        <f>VLOOKUP(H183,'original data'!$B$9:$F$545,4,0)</f>
        <v>71952</v>
      </c>
    </row>
    <row r="184" spans="1:11" x14ac:dyDescent="0.3">
      <c r="A184" s="27" t="s">
        <v>1291</v>
      </c>
      <c r="B184" s="27">
        <v>32237</v>
      </c>
      <c r="C184" s="27">
        <v>49859</v>
      </c>
      <c r="D184" s="27">
        <v>59261</v>
      </c>
      <c r="E184" s="27">
        <v>533859</v>
      </c>
      <c r="H184" s="27" t="s">
        <v>438</v>
      </c>
      <c r="I184" s="27" t="s">
        <v>1707</v>
      </c>
      <c r="J184" s="27">
        <f>VLOOKUP(H184,'original data'!$B$9:$F$545,5,0)</f>
        <v>41711</v>
      </c>
      <c r="K184" s="27">
        <f>VLOOKUP(H184,'original data'!$B$9:$F$545,4,0)</f>
        <v>78441</v>
      </c>
    </row>
    <row r="185" spans="1:11" x14ac:dyDescent="0.3">
      <c r="A185" s="27" t="s">
        <v>1292</v>
      </c>
      <c r="B185" s="27">
        <v>16753</v>
      </c>
      <c r="C185" s="27">
        <v>25705</v>
      </c>
      <c r="D185" s="27">
        <v>29759</v>
      </c>
      <c r="E185" s="27">
        <v>257253</v>
      </c>
      <c r="H185" s="27" t="s">
        <v>440</v>
      </c>
      <c r="I185" s="27" t="s">
        <v>1708</v>
      </c>
      <c r="J185" s="27">
        <f>VLOOKUP(H185,'original data'!$B$9:$F$545,5,0)</f>
        <v>34179</v>
      </c>
      <c r="K185" s="27">
        <f>VLOOKUP(H185,'original data'!$B$9:$F$545,4,0)</f>
        <v>70280</v>
      </c>
    </row>
    <row r="186" spans="1:11" x14ac:dyDescent="0.3">
      <c r="A186" s="27" t="s">
        <v>1293</v>
      </c>
      <c r="B186" s="27">
        <v>22232</v>
      </c>
      <c r="C186" s="27">
        <v>32080</v>
      </c>
      <c r="D186" s="27">
        <v>33823</v>
      </c>
      <c r="E186" s="27">
        <v>343068</v>
      </c>
      <c r="H186" s="27" t="s">
        <v>448</v>
      </c>
      <c r="I186" s="27" t="s">
        <v>1709</v>
      </c>
      <c r="J186" s="27">
        <f>VLOOKUP(H186,'original data'!$B$9:$F$545,5,0)</f>
        <v>49837</v>
      </c>
      <c r="K186" s="27">
        <f>VLOOKUP(H186,'original data'!$B$9:$F$545,4,0)</f>
        <v>95681</v>
      </c>
    </row>
    <row r="187" spans="1:11" x14ac:dyDescent="0.3">
      <c r="A187" s="27" t="s">
        <v>1294</v>
      </c>
      <c r="B187" s="27">
        <v>7553</v>
      </c>
      <c r="C187" s="27">
        <v>10466</v>
      </c>
      <c r="D187" s="27">
        <v>11322</v>
      </c>
      <c r="E187" s="27">
        <v>112010</v>
      </c>
      <c r="H187" s="27" t="s">
        <v>450</v>
      </c>
      <c r="I187" s="27" t="s">
        <v>1710</v>
      </c>
      <c r="J187" s="27">
        <f>VLOOKUP(H187,'original data'!$B$9:$F$545,5,0)</f>
        <v>49703</v>
      </c>
      <c r="K187" s="27">
        <f>VLOOKUP(H187,'original data'!$B$9:$F$545,4,0)</f>
        <v>76662</v>
      </c>
    </row>
    <row r="188" spans="1:11" x14ac:dyDescent="0.3">
      <c r="A188" s="27" t="s">
        <v>1295</v>
      </c>
      <c r="B188" s="27">
        <v>13409</v>
      </c>
      <c r="C188" s="27">
        <v>18503</v>
      </c>
      <c r="D188" s="27">
        <v>19127</v>
      </c>
      <c r="E188" s="27">
        <v>195861</v>
      </c>
      <c r="H188" s="27" t="s">
        <v>452</v>
      </c>
      <c r="I188" s="27" t="s">
        <v>1711</v>
      </c>
      <c r="J188" s="27">
        <f>VLOOKUP(H188,'original data'!$B$9:$F$545,5,0)</f>
        <v>40688</v>
      </c>
      <c r="K188" s="27">
        <f>VLOOKUP(H188,'original data'!$B$9:$F$545,4,0)</f>
        <v>70627</v>
      </c>
    </row>
    <row r="189" spans="1:11" x14ac:dyDescent="0.3">
      <c r="A189" s="27" t="s">
        <v>1296</v>
      </c>
      <c r="B189" s="27">
        <v>9459</v>
      </c>
      <c r="C189" s="27">
        <v>14324</v>
      </c>
      <c r="D189" s="27">
        <v>15492</v>
      </c>
      <c r="E189" s="27">
        <v>132321</v>
      </c>
      <c r="H189" s="27" t="s">
        <v>454</v>
      </c>
      <c r="I189" s="27" t="s">
        <v>1712</v>
      </c>
      <c r="J189" s="27">
        <f>VLOOKUP(H189,'original data'!$B$9:$F$545,5,0)</f>
        <v>37378</v>
      </c>
      <c r="K189" s="27">
        <f>VLOOKUP(H189,'original data'!$B$9:$F$545,4,0)</f>
        <v>65393</v>
      </c>
    </row>
    <row r="190" spans="1:11" x14ac:dyDescent="0.3">
      <c r="A190" s="27" t="s">
        <v>1297</v>
      </c>
      <c r="B190" s="27">
        <v>8689</v>
      </c>
      <c r="C190" s="27">
        <v>13053</v>
      </c>
      <c r="D190" s="27">
        <v>15872</v>
      </c>
      <c r="E190" s="27">
        <v>132472</v>
      </c>
      <c r="H190" s="27" t="s">
        <v>456</v>
      </c>
      <c r="I190" s="27" t="s">
        <v>1713</v>
      </c>
      <c r="J190" s="27">
        <f>VLOOKUP(H190,'original data'!$B$9:$F$545,5,0)</f>
        <v>36141</v>
      </c>
      <c r="K190" s="27">
        <f>VLOOKUP(H190,'original data'!$B$9:$F$545,4,0)</f>
        <v>72161</v>
      </c>
    </row>
    <row r="191" spans="1:11" x14ac:dyDescent="0.3">
      <c r="A191" s="27" t="s">
        <v>1298</v>
      </c>
      <c r="B191" s="27">
        <v>20943</v>
      </c>
      <c r="C191" s="27">
        <v>30428</v>
      </c>
      <c r="D191" s="27">
        <v>34188</v>
      </c>
      <c r="E191" s="27">
        <v>314002</v>
      </c>
      <c r="H191" s="27" t="s">
        <v>458</v>
      </c>
      <c r="I191" s="27" t="s">
        <v>1714</v>
      </c>
      <c r="J191" s="27">
        <f>VLOOKUP(H191,'original data'!$B$9:$F$545,5,0)</f>
        <v>42988</v>
      </c>
      <c r="K191" s="27">
        <f>VLOOKUP(H191,'original data'!$B$9:$F$545,4,0)</f>
        <v>78856</v>
      </c>
    </row>
    <row r="192" spans="1:11" x14ac:dyDescent="0.3">
      <c r="A192" s="27" t="s">
        <v>1299</v>
      </c>
      <c r="B192" s="27">
        <v>3742</v>
      </c>
      <c r="C192" s="27">
        <v>6388</v>
      </c>
      <c r="D192" s="27">
        <v>8002</v>
      </c>
      <c r="E192" s="27">
        <v>55123</v>
      </c>
      <c r="H192" s="27" t="s">
        <v>462</v>
      </c>
      <c r="I192" s="27" t="s">
        <v>1715</v>
      </c>
      <c r="J192" s="27">
        <f>VLOOKUP(H192,'original data'!$B$9:$F$545,5,0)</f>
        <v>52493</v>
      </c>
      <c r="K192" s="27">
        <f>VLOOKUP(H192,'original data'!$B$9:$F$545,4,0)</f>
        <v>67986</v>
      </c>
    </row>
    <row r="193" spans="1:11" x14ac:dyDescent="0.3">
      <c r="A193" s="27" t="s">
        <v>1300</v>
      </c>
      <c r="B193" s="27">
        <v>16922</v>
      </c>
      <c r="C193" s="27">
        <v>26199</v>
      </c>
      <c r="D193" s="27">
        <v>31351</v>
      </c>
      <c r="E193" s="27">
        <v>313092</v>
      </c>
      <c r="H193" s="27" t="s">
        <v>464</v>
      </c>
      <c r="I193" s="27" t="s">
        <v>1716</v>
      </c>
      <c r="J193" s="27">
        <f>VLOOKUP(H193,'original data'!$B$9:$F$545,5,0)</f>
        <v>62632</v>
      </c>
      <c r="K193" s="27">
        <f>VLOOKUP(H193,'original data'!$B$9:$F$545,4,0)</f>
        <v>82321</v>
      </c>
    </row>
    <row r="194" spans="1:11" x14ac:dyDescent="0.3">
      <c r="A194" s="27" t="s">
        <v>1301</v>
      </c>
      <c r="B194" s="27">
        <v>7163</v>
      </c>
      <c r="C194" s="27">
        <v>11105</v>
      </c>
      <c r="D194" s="27">
        <v>13408</v>
      </c>
      <c r="E194" s="27">
        <v>125960</v>
      </c>
      <c r="H194" s="27" t="s">
        <v>446</v>
      </c>
      <c r="I194" s="27" t="s">
        <v>1717</v>
      </c>
      <c r="J194" s="27">
        <f>VLOOKUP(H194,'original data'!$B$9:$F$545,5,0)</f>
        <v>52797</v>
      </c>
      <c r="K194" s="27">
        <f>VLOOKUP(H194,'original data'!$B$9:$F$545,4,0)</f>
        <v>67808</v>
      </c>
    </row>
    <row r="195" spans="1:11" x14ac:dyDescent="0.3">
      <c r="A195" s="27" t="s">
        <v>1302</v>
      </c>
      <c r="B195" s="27">
        <v>29784</v>
      </c>
      <c r="C195" s="27">
        <v>44996</v>
      </c>
      <c r="D195" s="27">
        <v>48740</v>
      </c>
      <c r="E195" s="27">
        <v>444232</v>
      </c>
      <c r="H195" s="27" t="s">
        <v>466</v>
      </c>
      <c r="I195" s="27" t="s">
        <v>1718</v>
      </c>
      <c r="J195" s="27">
        <f>VLOOKUP(H195,'original data'!$B$9:$F$545,5,0)</f>
        <v>37190</v>
      </c>
      <c r="K195" s="27">
        <f>VLOOKUP(H195,'original data'!$B$9:$F$545,4,0)</f>
        <v>77931</v>
      </c>
    </row>
    <row r="196" spans="1:11" x14ac:dyDescent="0.3">
      <c r="A196" s="27" t="s">
        <v>1303</v>
      </c>
      <c r="B196" s="27">
        <v>16400</v>
      </c>
      <c r="C196" s="27">
        <v>23692</v>
      </c>
      <c r="D196" s="27">
        <v>26150</v>
      </c>
      <c r="E196" s="27">
        <v>231018</v>
      </c>
      <c r="H196" s="27" t="s">
        <v>468</v>
      </c>
      <c r="I196" s="27" t="s">
        <v>1719</v>
      </c>
      <c r="J196" s="27">
        <f>VLOOKUP(H196,'original data'!$B$9:$F$545,5,0)</f>
        <v>43269</v>
      </c>
      <c r="K196" s="27">
        <f>VLOOKUP(H196,'original data'!$B$9:$F$545,4,0)</f>
        <v>84426</v>
      </c>
    </row>
    <row r="197" spans="1:11" x14ac:dyDescent="0.3">
      <c r="A197" s="27" t="s">
        <v>1304</v>
      </c>
      <c r="B197" s="27">
        <v>12058</v>
      </c>
      <c r="C197" s="27">
        <v>17789</v>
      </c>
      <c r="D197" s="27">
        <v>20189</v>
      </c>
      <c r="E197" s="27">
        <v>230241</v>
      </c>
      <c r="H197" s="27" t="s">
        <v>488</v>
      </c>
      <c r="I197" s="27" t="s">
        <v>1720</v>
      </c>
      <c r="J197" s="27">
        <f>VLOOKUP(H197,'original data'!$B$9:$F$545,5,0)</f>
        <v>50737</v>
      </c>
      <c r="K197" s="27">
        <f>VLOOKUP(H197,'original data'!$B$9:$F$545,4,0)</f>
        <v>66022</v>
      </c>
    </row>
    <row r="198" spans="1:11" x14ac:dyDescent="0.3">
      <c r="A198" s="27" t="s">
        <v>1305</v>
      </c>
      <c r="B198" s="27">
        <v>17811</v>
      </c>
      <c r="C198" s="27">
        <v>27403</v>
      </c>
      <c r="D198" s="27">
        <v>29896</v>
      </c>
      <c r="E198" s="27">
        <v>262795</v>
      </c>
      <c r="H198" s="27" t="s">
        <v>490</v>
      </c>
      <c r="I198" s="27" t="s">
        <v>1721</v>
      </c>
      <c r="J198" s="27">
        <f>VLOOKUP(H198,'original data'!$B$9:$F$545,5,0)</f>
        <v>29725</v>
      </c>
      <c r="K198" s="27">
        <f>VLOOKUP(H198,'original data'!$B$9:$F$545,4,0)</f>
        <v>64472</v>
      </c>
    </row>
    <row r="199" spans="1:11" x14ac:dyDescent="0.3">
      <c r="A199" s="27" t="s">
        <v>1306</v>
      </c>
      <c r="B199" s="27">
        <v>10817</v>
      </c>
      <c r="C199" s="27">
        <v>15736</v>
      </c>
      <c r="D199" s="27">
        <v>17224</v>
      </c>
      <c r="E199" s="27">
        <v>158397</v>
      </c>
      <c r="H199" s="27" t="s">
        <v>480</v>
      </c>
      <c r="I199" s="27" t="s">
        <v>1722</v>
      </c>
      <c r="J199" s="27">
        <f>VLOOKUP(H199,'original data'!$B$9:$F$545,5,0)</f>
        <v>28808</v>
      </c>
      <c r="K199" s="27">
        <f>VLOOKUP(H199,'original data'!$B$9:$F$545,4,0)</f>
        <v>67673</v>
      </c>
    </row>
    <row r="200" spans="1:11" x14ac:dyDescent="0.3">
      <c r="A200" s="27" t="s">
        <v>1307</v>
      </c>
      <c r="B200" s="27">
        <v>13306</v>
      </c>
      <c r="C200" s="27">
        <v>19677</v>
      </c>
      <c r="D200" s="27">
        <v>22420</v>
      </c>
      <c r="E200" s="27">
        <v>198905</v>
      </c>
      <c r="H200" s="27" t="s">
        <v>482</v>
      </c>
      <c r="I200" s="27" t="s">
        <v>1723</v>
      </c>
      <c r="J200" s="27">
        <f>VLOOKUP(H200,'original data'!$B$9:$F$545,5,0)</f>
        <v>30405</v>
      </c>
      <c r="K200" s="27">
        <f>VLOOKUP(H200,'original data'!$B$9:$F$545,4,0)</f>
        <v>71502</v>
      </c>
    </row>
    <row r="201" spans="1:11" x14ac:dyDescent="0.3">
      <c r="A201" s="27" t="s">
        <v>1308</v>
      </c>
      <c r="B201" s="27">
        <v>8176</v>
      </c>
      <c r="C201" s="27">
        <v>11313</v>
      </c>
      <c r="D201" s="27">
        <v>12902</v>
      </c>
      <c r="E201" s="27">
        <v>117935</v>
      </c>
      <c r="H201" s="27" t="s">
        <v>484</v>
      </c>
      <c r="I201" s="27" t="s">
        <v>1724</v>
      </c>
      <c r="J201" s="27">
        <f>VLOOKUP(H201,'original data'!$B$9:$F$545,5,0)</f>
        <v>39694</v>
      </c>
      <c r="K201" s="27">
        <f>VLOOKUP(H201,'original data'!$B$9:$F$545,4,0)</f>
        <v>72645</v>
      </c>
    </row>
    <row r="202" spans="1:11" x14ac:dyDescent="0.3">
      <c r="A202" s="27" t="s">
        <v>1309</v>
      </c>
      <c r="B202" s="27">
        <v>7845</v>
      </c>
      <c r="C202" s="27">
        <v>12305</v>
      </c>
      <c r="D202" s="27">
        <v>13946</v>
      </c>
      <c r="E202" s="27">
        <v>160355</v>
      </c>
      <c r="H202" s="27" t="s">
        <v>470</v>
      </c>
      <c r="I202" s="27" t="s">
        <v>1725</v>
      </c>
      <c r="J202" s="27">
        <f>VLOOKUP(H202,'original data'!$B$9:$F$545,5,0)</f>
        <v>54429</v>
      </c>
      <c r="K202" s="27">
        <f>VLOOKUP(H202,'original data'!$B$9:$F$545,4,0)</f>
        <v>71862</v>
      </c>
    </row>
    <row r="203" spans="1:11" x14ac:dyDescent="0.3">
      <c r="A203" s="27" t="s">
        <v>1310</v>
      </c>
      <c r="B203" s="27">
        <v>17277</v>
      </c>
      <c r="C203" s="27">
        <v>26852</v>
      </c>
      <c r="D203" s="27">
        <v>30117</v>
      </c>
      <c r="E203" s="27">
        <v>309370</v>
      </c>
      <c r="H203" s="27" t="s">
        <v>472</v>
      </c>
      <c r="I203" s="27" t="s">
        <v>1726</v>
      </c>
      <c r="J203" s="27">
        <f>VLOOKUP(H203,'original data'!$B$9:$F$545,5,0)</f>
        <v>65444</v>
      </c>
      <c r="K203" s="27">
        <f>VLOOKUP(H203,'original data'!$B$9:$F$545,4,0)</f>
        <v>82727</v>
      </c>
    </row>
    <row r="204" spans="1:11" x14ac:dyDescent="0.3">
      <c r="A204" s="27" t="s">
        <v>1311</v>
      </c>
      <c r="B204" s="27">
        <v>10508</v>
      </c>
      <c r="C204" s="27">
        <v>15013</v>
      </c>
      <c r="D204" s="27">
        <v>15932</v>
      </c>
      <c r="E204" s="27">
        <v>143535</v>
      </c>
      <c r="H204" s="27" t="s">
        <v>474</v>
      </c>
      <c r="I204" s="27" t="s">
        <v>1727</v>
      </c>
      <c r="J204" s="27">
        <f>VLOOKUP(H204,'original data'!$B$9:$F$545,5,0)</f>
        <v>31723</v>
      </c>
      <c r="K204" s="27">
        <f>VLOOKUP(H204,'original data'!$B$9:$F$545,4,0)</f>
        <v>67957</v>
      </c>
    </row>
    <row r="205" spans="1:11" x14ac:dyDescent="0.3">
      <c r="A205" s="27" t="s">
        <v>1312</v>
      </c>
      <c r="B205" s="27">
        <v>36304</v>
      </c>
      <c r="C205" s="27">
        <v>56352</v>
      </c>
      <c r="D205" s="27">
        <v>61164</v>
      </c>
      <c r="E205" s="27">
        <v>547625</v>
      </c>
      <c r="H205" s="27" t="s">
        <v>476</v>
      </c>
      <c r="I205" s="27" t="s">
        <v>1728</v>
      </c>
      <c r="J205" s="27">
        <f>VLOOKUP(H205,'original data'!$B$9:$F$545,5,0)</f>
        <v>33861</v>
      </c>
      <c r="K205" s="27">
        <f>VLOOKUP(H205,'original data'!$B$9:$F$545,4,0)</f>
        <v>77919</v>
      </c>
    </row>
    <row r="206" spans="1:11" x14ac:dyDescent="0.3">
      <c r="A206" s="27" t="s">
        <v>1313</v>
      </c>
      <c r="B206" s="27">
        <v>29521</v>
      </c>
      <c r="C206" s="27">
        <v>42275</v>
      </c>
      <c r="D206" s="27">
        <v>47138</v>
      </c>
      <c r="E206" s="27">
        <v>429479</v>
      </c>
      <c r="H206" s="27" t="s">
        <v>494</v>
      </c>
      <c r="I206" s="27" t="s">
        <v>1729</v>
      </c>
      <c r="J206" s="27">
        <f>VLOOKUP(H206,'original data'!$B$9:$F$545,5,0)</f>
        <v>40506</v>
      </c>
      <c r="K206" s="27">
        <f>VLOOKUP(H206,'original data'!$B$9:$F$545,4,0)</f>
        <v>69700</v>
      </c>
    </row>
    <row r="207" spans="1:11" x14ac:dyDescent="0.3">
      <c r="A207" s="27" t="s">
        <v>1314</v>
      </c>
      <c r="B207" s="27">
        <v>9290</v>
      </c>
      <c r="C207" s="27">
        <v>13431</v>
      </c>
      <c r="D207" s="27">
        <v>15917</v>
      </c>
      <c r="E207" s="27">
        <v>139455</v>
      </c>
      <c r="H207" s="27" t="s">
        <v>496</v>
      </c>
      <c r="I207" s="27" t="s">
        <v>1730</v>
      </c>
      <c r="J207" s="27">
        <f>VLOOKUP(H207,'original data'!$B$9:$F$545,5,0)</f>
        <v>43964</v>
      </c>
      <c r="K207" s="27">
        <f>VLOOKUP(H207,'original data'!$B$9:$F$545,4,0)</f>
        <v>78470</v>
      </c>
    </row>
    <row r="208" spans="1:11" x14ac:dyDescent="0.3">
      <c r="A208" s="27" t="s">
        <v>1315</v>
      </c>
      <c r="B208" s="27">
        <v>14321</v>
      </c>
      <c r="C208" s="27">
        <v>21523</v>
      </c>
      <c r="D208" s="27">
        <v>25592</v>
      </c>
      <c r="E208" s="27">
        <v>212381</v>
      </c>
      <c r="H208" s="27" t="s">
        <v>498</v>
      </c>
      <c r="I208" s="27" t="s">
        <v>1731</v>
      </c>
      <c r="J208" s="27">
        <f>VLOOKUP(H208,'original data'!$B$9:$F$545,5,0)</f>
        <v>38916</v>
      </c>
      <c r="K208" s="27">
        <f>VLOOKUP(H208,'original data'!$B$9:$F$545,4,0)</f>
        <v>67178</v>
      </c>
    </row>
    <row r="209" spans="1:11" x14ac:dyDescent="0.3">
      <c r="A209" s="27" t="s">
        <v>1316</v>
      </c>
      <c r="B209" s="27">
        <v>8877</v>
      </c>
      <c r="C209" s="27">
        <v>12639</v>
      </c>
      <c r="D209" s="27">
        <v>14774</v>
      </c>
      <c r="E209" s="27">
        <v>140152</v>
      </c>
      <c r="H209" s="27" t="s">
        <v>500</v>
      </c>
      <c r="I209" s="27" t="s">
        <v>1732</v>
      </c>
      <c r="J209" s="27">
        <f>VLOOKUP(H209,'original data'!$B$9:$F$545,5,0)</f>
        <v>48542</v>
      </c>
      <c r="K209" s="27">
        <f>VLOOKUP(H209,'original data'!$B$9:$F$545,4,0)</f>
        <v>76411</v>
      </c>
    </row>
    <row r="210" spans="1:11" x14ac:dyDescent="0.3">
      <c r="A210" s="27" t="s">
        <v>1317</v>
      </c>
      <c r="B210" s="27">
        <v>11467</v>
      </c>
      <c r="C210" s="27">
        <v>16871</v>
      </c>
      <c r="D210" s="27">
        <v>17720</v>
      </c>
      <c r="E210" s="27">
        <v>165383</v>
      </c>
      <c r="H210" s="27" t="s">
        <v>492</v>
      </c>
      <c r="I210" s="27" t="s">
        <v>1733</v>
      </c>
      <c r="J210" s="27">
        <f>VLOOKUP(H210,'original data'!$B$9:$F$545,5,0)</f>
        <v>31687</v>
      </c>
      <c r="K210" s="27">
        <f>VLOOKUP(H210,'original data'!$B$9:$F$545,4,0)</f>
        <v>69292</v>
      </c>
    </row>
    <row r="211" spans="1:11" x14ac:dyDescent="0.3">
      <c r="A211" s="27" t="s">
        <v>1318</v>
      </c>
      <c r="B211" s="27">
        <v>7515</v>
      </c>
      <c r="C211" s="27">
        <v>11391</v>
      </c>
      <c r="D211" s="27">
        <v>13812</v>
      </c>
      <c r="E211" s="27">
        <v>125542</v>
      </c>
      <c r="H211" s="27" t="s">
        <v>478</v>
      </c>
      <c r="I211" s="27" t="s">
        <v>1734</v>
      </c>
      <c r="J211" s="27">
        <f>VLOOKUP(H211,'original data'!$B$9:$F$545,5,0)</f>
        <v>41289</v>
      </c>
      <c r="K211" s="27">
        <f>VLOOKUP(H211,'original data'!$B$9:$F$545,4,0)</f>
        <v>65650</v>
      </c>
    </row>
    <row r="212" spans="1:11" x14ac:dyDescent="0.3">
      <c r="A212" s="27" t="s">
        <v>1319</v>
      </c>
      <c r="B212" s="27">
        <v>14018</v>
      </c>
      <c r="C212" s="27">
        <v>18999</v>
      </c>
      <c r="D212" s="27">
        <v>20174</v>
      </c>
      <c r="E212" s="27">
        <v>227331</v>
      </c>
      <c r="H212" s="27" t="s">
        <v>512</v>
      </c>
      <c r="I212" s="27" t="s">
        <v>1735</v>
      </c>
      <c r="J212" s="27">
        <f>VLOOKUP(H212,'original data'!$B$9:$F$545,5,0)</f>
        <v>34451</v>
      </c>
      <c r="K212" s="27">
        <f>VLOOKUP(H212,'original data'!$B$9:$F$545,4,0)</f>
        <v>66627</v>
      </c>
    </row>
    <row r="213" spans="1:11" x14ac:dyDescent="0.3">
      <c r="A213" s="27" t="s">
        <v>1320</v>
      </c>
      <c r="B213" s="27">
        <v>13107</v>
      </c>
      <c r="C213" s="27">
        <v>19223</v>
      </c>
      <c r="D213" s="27">
        <v>22443</v>
      </c>
      <c r="E213" s="27">
        <v>188935</v>
      </c>
      <c r="H213" s="27" t="s">
        <v>514</v>
      </c>
      <c r="I213" s="27" t="s">
        <v>1736</v>
      </c>
      <c r="J213" s="27">
        <f>VLOOKUP(H213,'original data'!$B$9:$F$545,5,0)</f>
        <v>35154</v>
      </c>
      <c r="K213" s="27">
        <f>VLOOKUP(H213,'original data'!$B$9:$F$545,4,0)</f>
        <v>70378</v>
      </c>
    </row>
    <row r="214" spans="1:11" x14ac:dyDescent="0.3">
      <c r="A214" s="27" t="s">
        <v>1321</v>
      </c>
      <c r="B214" s="27">
        <v>6860</v>
      </c>
      <c r="C214" s="27">
        <v>10848</v>
      </c>
      <c r="D214" s="27">
        <v>12347</v>
      </c>
      <c r="E214" s="27">
        <v>126329</v>
      </c>
      <c r="H214" s="27" t="s">
        <v>516</v>
      </c>
      <c r="I214" s="27" t="s">
        <v>1737</v>
      </c>
      <c r="J214" s="27">
        <f>VLOOKUP(H214,'original data'!$B$9:$F$545,5,0)</f>
        <v>75485</v>
      </c>
      <c r="K214" s="27">
        <f>VLOOKUP(H214,'original data'!$B$9:$F$545,4,0)</f>
        <v>76650</v>
      </c>
    </row>
    <row r="215" spans="1:11" x14ac:dyDescent="0.3">
      <c r="A215" s="27" t="s">
        <v>1322</v>
      </c>
      <c r="B215" s="27">
        <v>11785</v>
      </c>
      <c r="C215" s="27">
        <v>17281</v>
      </c>
      <c r="D215" s="27">
        <v>18846</v>
      </c>
      <c r="E215" s="27">
        <v>170619</v>
      </c>
      <c r="H215" s="27" t="s">
        <v>506</v>
      </c>
      <c r="I215" s="27" t="s">
        <v>1738</v>
      </c>
      <c r="J215" s="27">
        <f>VLOOKUP(H215,'original data'!$B$9:$F$545,5,0)</f>
        <v>31232</v>
      </c>
      <c r="K215" s="27">
        <f>VLOOKUP(H215,'original data'!$B$9:$F$545,4,0)</f>
        <v>66780</v>
      </c>
    </row>
    <row r="216" spans="1:11" x14ac:dyDescent="0.3">
      <c r="A216" s="27" t="s">
        <v>1323</v>
      </c>
      <c r="B216" s="27">
        <v>18615</v>
      </c>
      <c r="C216" s="27">
        <v>26895</v>
      </c>
      <c r="D216" s="27">
        <v>31854</v>
      </c>
      <c r="E216" s="27">
        <v>286748</v>
      </c>
      <c r="H216" s="27" t="s">
        <v>510</v>
      </c>
      <c r="I216" s="27" t="s">
        <v>1739</v>
      </c>
      <c r="J216" s="27">
        <f>VLOOKUP(H216,'original data'!$B$9:$F$545,5,0)</f>
        <v>40163</v>
      </c>
      <c r="K216" s="27">
        <f>VLOOKUP(H216,'original data'!$B$9:$F$545,4,0)</f>
        <v>73350</v>
      </c>
    </row>
    <row r="217" spans="1:11" x14ac:dyDescent="0.3">
      <c r="A217" s="27" t="s">
        <v>1324</v>
      </c>
      <c r="B217" s="27">
        <v>12811</v>
      </c>
      <c r="C217" s="27">
        <v>17832</v>
      </c>
      <c r="D217" s="27">
        <v>19888</v>
      </c>
      <c r="E217" s="27">
        <v>196047</v>
      </c>
      <c r="H217" s="27" t="s">
        <v>518</v>
      </c>
      <c r="I217" s="27" t="s">
        <v>1740</v>
      </c>
      <c r="J217" s="27">
        <f>VLOOKUP(H217,'original data'!$B$9:$F$545,5,0)</f>
        <v>30683</v>
      </c>
      <c r="K217" s="27">
        <f>VLOOKUP(H217,'original data'!$B$9:$F$545,4,0)</f>
        <v>74434</v>
      </c>
    </row>
    <row r="218" spans="1:11" x14ac:dyDescent="0.3">
      <c r="A218" s="27" t="s">
        <v>1325</v>
      </c>
      <c r="B218" s="27">
        <v>12895</v>
      </c>
      <c r="C218" s="27">
        <v>17915</v>
      </c>
      <c r="D218" s="27">
        <v>19183</v>
      </c>
      <c r="E218" s="27">
        <v>199742</v>
      </c>
      <c r="H218" s="27" t="s">
        <v>520</v>
      </c>
      <c r="I218" s="27" t="s">
        <v>1741</v>
      </c>
      <c r="J218" s="27">
        <f>VLOOKUP(H218,'original data'!$B$9:$F$545,5,0)</f>
        <v>52010</v>
      </c>
      <c r="K218" s="27">
        <f>VLOOKUP(H218,'original data'!$B$9:$F$545,4,0)</f>
        <v>90353</v>
      </c>
    </row>
    <row r="219" spans="1:11" x14ac:dyDescent="0.3">
      <c r="A219" s="27" t="s">
        <v>1326</v>
      </c>
      <c r="B219" s="27">
        <v>13914</v>
      </c>
      <c r="C219" s="27">
        <v>22940</v>
      </c>
      <c r="D219" s="27">
        <v>25959</v>
      </c>
      <c r="E219" s="27">
        <v>216227</v>
      </c>
      <c r="H219" s="27" t="s">
        <v>522</v>
      </c>
      <c r="I219" s="27" t="s">
        <v>1742</v>
      </c>
      <c r="J219" s="27">
        <f>VLOOKUP(H219,'original data'!$B$9:$F$545,5,0)</f>
        <v>51643</v>
      </c>
      <c r="K219" s="27">
        <f>VLOOKUP(H219,'original data'!$B$9:$F$545,4,0)</f>
        <v>89038</v>
      </c>
    </row>
    <row r="220" spans="1:11" x14ac:dyDescent="0.3">
      <c r="A220" s="27" t="s">
        <v>1327</v>
      </c>
      <c r="B220" s="27">
        <v>18118</v>
      </c>
      <c r="C220" s="27">
        <v>26946</v>
      </c>
      <c r="D220" s="27">
        <v>29286</v>
      </c>
      <c r="E220" s="27">
        <v>284285</v>
      </c>
      <c r="H220" s="27" t="s">
        <v>524</v>
      </c>
      <c r="I220" s="27" t="s">
        <v>1743</v>
      </c>
      <c r="J220" s="27">
        <f>VLOOKUP(H220,'original data'!$B$9:$F$545,5,0)</f>
        <v>43427</v>
      </c>
      <c r="K220" s="27">
        <f>VLOOKUP(H220,'original data'!$B$9:$F$545,4,0)</f>
        <v>74034</v>
      </c>
    </row>
    <row r="221" spans="1:11" x14ac:dyDescent="0.3">
      <c r="A221" s="27" t="s">
        <v>1328</v>
      </c>
      <c r="B221" s="27">
        <v>8958</v>
      </c>
      <c r="C221" s="27">
        <v>12470</v>
      </c>
      <c r="D221" s="27">
        <v>14082</v>
      </c>
      <c r="E221" s="27">
        <v>130873</v>
      </c>
      <c r="H221" s="27" t="s">
        <v>526</v>
      </c>
      <c r="I221" s="27" t="s">
        <v>1744</v>
      </c>
      <c r="J221" s="27">
        <f>VLOOKUP(H221,'original data'!$B$9:$F$545,5,0)</f>
        <v>36437</v>
      </c>
      <c r="K221" s="27">
        <f>VLOOKUP(H221,'original data'!$B$9:$F$545,4,0)</f>
        <v>68838</v>
      </c>
    </row>
    <row r="222" spans="1:11" x14ac:dyDescent="0.3">
      <c r="A222" s="27" t="s">
        <v>1329</v>
      </c>
      <c r="B222" s="27">
        <v>7786</v>
      </c>
      <c r="C222" s="27">
        <v>11644</v>
      </c>
      <c r="D222" s="27">
        <v>13494</v>
      </c>
      <c r="E222" s="27">
        <v>136981</v>
      </c>
      <c r="H222" s="27" t="s">
        <v>532</v>
      </c>
      <c r="I222" s="27" t="s">
        <v>1745</v>
      </c>
      <c r="J222" s="27">
        <f>VLOOKUP(H222,'original data'!$B$9:$F$545,5,0)</f>
        <v>127869</v>
      </c>
      <c r="K222" s="27">
        <f>VLOOKUP(H222,'original data'!$B$9:$F$545,4,0)</f>
        <v>135780</v>
      </c>
    </row>
    <row r="223" spans="1:11" x14ac:dyDescent="0.3">
      <c r="A223" s="27" t="s">
        <v>1330</v>
      </c>
      <c r="B223" s="27">
        <v>70937</v>
      </c>
      <c r="C223" s="27">
        <v>122145</v>
      </c>
      <c r="D223" s="27">
        <v>137145</v>
      </c>
      <c r="E223" s="27">
        <v>1471508</v>
      </c>
      <c r="H223" s="27" t="s">
        <v>534</v>
      </c>
      <c r="I223" s="27" t="s">
        <v>1746</v>
      </c>
      <c r="J223" s="27">
        <f>VLOOKUP(H223,'original data'!$B$9:$F$545,5,0)</f>
        <v>78810</v>
      </c>
      <c r="K223" s="27">
        <f>VLOOKUP(H223,'original data'!$B$9:$F$545,4,0)</f>
        <v>103335</v>
      </c>
    </row>
    <row r="224" spans="1:11" x14ac:dyDescent="0.3">
      <c r="A224" s="27" t="s">
        <v>1331</v>
      </c>
      <c r="B224" s="27">
        <v>9088</v>
      </c>
      <c r="C224" s="27">
        <v>13744</v>
      </c>
      <c r="D224" s="27">
        <v>14646</v>
      </c>
      <c r="E224" s="27">
        <v>153884</v>
      </c>
      <c r="H224" s="27" t="s">
        <v>544</v>
      </c>
      <c r="I224" s="27" t="s">
        <v>1747</v>
      </c>
      <c r="J224" s="27">
        <f>VLOOKUP(H224,'original data'!$B$9:$F$545,5,0)</f>
        <v>28757</v>
      </c>
      <c r="K224" s="27">
        <f>VLOOKUP(H224,'original data'!$B$9:$F$545,4,0)</f>
        <v>70448</v>
      </c>
    </row>
    <row r="225" spans="1:11" x14ac:dyDescent="0.3">
      <c r="A225" s="27" t="s">
        <v>1332</v>
      </c>
      <c r="B225" s="27">
        <v>7946</v>
      </c>
      <c r="C225" s="27">
        <v>12153</v>
      </c>
      <c r="D225" s="27">
        <v>14408</v>
      </c>
      <c r="E225" s="27">
        <v>142142</v>
      </c>
      <c r="H225" s="27" t="s">
        <v>546</v>
      </c>
      <c r="I225" s="27" t="s">
        <v>1748</v>
      </c>
      <c r="J225" s="27">
        <f>VLOOKUP(H225,'original data'!$B$9:$F$545,5,0)</f>
        <v>32513</v>
      </c>
      <c r="K225" s="27">
        <f>VLOOKUP(H225,'original data'!$B$9:$F$545,4,0)</f>
        <v>77920</v>
      </c>
    </row>
    <row r="226" spans="1:11" x14ac:dyDescent="0.3">
      <c r="A226" s="27" t="s">
        <v>1333</v>
      </c>
      <c r="B226" s="27">
        <v>8260</v>
      </c>
      <c r="C226" s="27">
        <v>11168</v>
      </c>
      <c r="D226" s="27">
        <v>12035</v>
      </c>
      <c r="E226" s="27">
        <v>132341</v>
      </c>
      <c r="H226" s="27" t="s">
        <v>548</v>
      </c>
      <c r="I226" s="27" t="s">
        <v>1749</v>
      </c>
      <c r="J226" s="27">
        <f>VLOOKUP(H226,'original data'!$B$9:$F$545,5,0)</f>
        <v>33789</v>
      </c>
      <c r="K226" s="27">
        <f>VLOOKUP(H226,'original data'!$B$9:$F$545,4,0)</f>
        <v>77944</v>
      </c>
    </row>
    <row r="227" spans="1:11" x14ac:dyDescent="0.3">
      <c r="A227" s="27" t="s">
        <v>1334</v>
      </c>
      <c r="B227" s="27">
        <v>8272</v>
      </c>
      <c r="C227" s="27">
        <v>11673</v>
      </c>
      <c r="D227" s="27">
        <v>11598</v>
      </c>
      <c r="E227" s="27">
        <v>137660</v>
      </c>
      <c r="H227" s="27" t="s">
        <v>550</v>
      </c>
      <c r="I227" s="27" t="s">
        <v>1750</v>
      </c>
      <c r="J227" s="27">
        <f>VLOOKUP(H227,'original data'!$B$9:$F$545,5,0)</f>
        <v>32191</v>
      </c>
      <c r="K227" s="27">
        <f>VLOOKUP(H227,'original data'!$B$9:$F$545,4,0)</f>
        <v>69012</v>
      </c>
    </row>
    <row r="228" spans="1:11" x14ac:dyDescent="0.3">
      <c r="A228" s="27" t="s">
        <v>1335</v>
      </c>
      <c r="B228" s="27">
        <v>3454</v>
      </c>
      <c r="C228" s="27">
        <v>6091</v>
      </c>
      <c r="D228" s="27">
        <v>6641</v>
      </c>
      <c r="E228" s="27">
        <v>63324</v>
      </c>
      <c r="H228" s="27" t="s">
        <v>536</v>
      </c>
      <c r="I228" s="27" t="s">
        <v>1751</v>
      </c>
      <c r="J228" s="27">
        <f>VLOOKUP(H228,'original data'!$B$9:$F$545,5,0)</f>
        <v>51609</v>
      </c>
      <c r="K228" s="27">
        <f>VLOOKUP(H228,'original data'!$B$9:$F$545,4,0)</f>
        <v>65574</v>
      </c>
    </row>
    <row r="229" spans="1:11" x14ac:dyDescent="0.3">
      <c r="A229" s="27" t="s">
        <v>1336</v>
      </c>
      <c r="B229" s="27">
        <v>9996</v>
      </c>
      <c r="C229" s="27">
        <v>13897</v>
      </c>
      <c r="D229" s="27">
        <v>14340</v>
      </c>
      <c r="E229" s="27">
        <v>179116</v>
      </c>
      <c r="H229" s="27" t="s">
        <v>552</v>
      </c>
      <c r="I229" s="27" t="s">
        <v>1752</v>
      </c>
      <c r="J229" s="27">
        <f>VLOOKUP(H229,'original data'!$B$9:$F$545,5,0)</f>
        <v>46611</v>
      </c>
      <c r="K229" s="27">
        <f>VLOOKUP(H229,'original data'!$B$9:$F$545,4,0)</f>
        <v>78798</v>
      </c>
    </row>
    <row r="230" spans="1:11" x14ac:dyDescent="0.3">
      <c r="A230" s="27" t="s">
        <v>1337</v>
      </c>
      <c r="B230" s="27">
        <v>12485</v>
      </c>
      <c r="C230" s="27">
        <v>21758</v>
      </c>
      <c r="D230" s="27">
        <v>25480</v>
      </c>
      <c r="E230" s="27">
        <v>219320</v>
      </c>
      <c r="H230" s="27" t="s">
        <v>554</v>
      </c>
      <c r="I230" s="27" t="s">
        <v>1753</v>
      </c>
      <c r="J230" s="27">
        <f>VLOOKUP(H230,'original data'!$B$9:$F$545,5,0)</f>
        <v>25754</v>
      </c>
      <c r="K230" s="27">
        <f>VLOOKUP(H230,'original data'!$B$9:$F$545,4,0)</f>
        <v>72266</v>
      </c>
    </row>
    <row r="231" spans="1:11" x14ac:dyDescent="0.3">
      <c r="A231" s="27" t="s">
        <v>1338</v>
      </c>
      <c r="B231" s="27">
        <v>7570</v>
      </c>
      <c r="C231" s="27">
        <v>11423</v>
      </c>
      <c r="D231" s="27">
        <v>12775</v>
      </c>
      <c r="E231" s="27">
        <v>111210</v>
      </c>
      <c r="H231" s="27" t="s">
        <v>538</v>
      </c>
      <c r="I231" s="27" t="s">
        <v>1754</v>
      </c>
      <c r="J231" s="27">
        <f>VLOOKUP(H231,'original data'!$B$9:$F$545,5,0)</f>
        <v>49405</v>
      </c>
      <c r="K231" s="27">
        <f>VLOOKUP(H231,'original data'!$B$9:$F$545,4,0)</f>
        <v>88044</v>
      </c>
    </row>
    <row r="232" spans="1:11" x14ac:dyDescent="0.3">
      <c r="A232" s="27" t="s">
        <v>1339</v>
      </c>
      <c r="B232" s="27">
        <v>6477</v>
      </c>
      <c r="C232" s="27">
        <v>11503</v>
      </c>
      <c r="D232" s="27">
        <v>13497</v>
      </c>
      <c r="E232" s="27">
        <v>105722</v>
      </c>
      <c r="H232" s="27" t="s">
        <v>540</v>
      </c>
      <c r="I232" s="27" t="s">
        <v>1755</v>
      </c>
      <c r="J232" s="27">
        <f>VLOOKUP(H232,'original data'!$B$9:$F$545,5,0)</f>
        <v>32917</v>
      </c>
      <c r="K232" s="27">
        <f>VLOOKUP(H232,'original data'!$B$9:$F$545,4,0)</f>
        <v>63642</v>
      </c>
    </row>
    <row r="233" spans="1:11" x14ac:dyDescent="0.3">
      <c r="A233" s="27" t="s">
        <v>1340</v>
      </c>
      <c r="B233" s="27">
        <v>7874</v>
      </c>
      <c r="C233" s="27">
        <v>12577</v>
      </c>
      <c r="D233" s="27">
        <v>14568</v>
      </c>
      <c r="E233" s="27">
        <v>127227</v>
      </c>
      <c r="H233" s="27" t="s">
        <v>542</v>
      </c>
      <c r="I233" s="27" t="s">
        <v>1756</v>
      </c>
      <c r="J233" s="27">
        <f>VLOOKUP(H233,'original data'!$B$9:$F$545,5,0)</f>
        <v>29264</v>
      </c>
      <c r="K233" s="27">
        <f>VLOOKUP(H233,'original data'!$B$9:$F$545,4,0)</f>
        <v>64773</v>
      </c>
    </row>
    <row r="234" spans="1:11" x14ac:dyDescent="0.3">
      <c r="A234" s="27" t="s">
        <v>1341</v>
      </c>
      <c r="B234" s="27">
        <v>5556</v>
      </c>
      <c r="C234" s="27">
        <v>10019</v>
      </c>
      <c r="D234" s="27">
        <v>12154</v>
      </c>
      <c r="E234" s="27">
        <v>88467</v>
      </c>
      <c r="H234" s="27" t="s">
        <v>556</v>
      </c>
      <c r="I234" s="27" t="s">
        <v>1757</v>
      </c>
      <c r="J234" s="27">
        <f>VLOOKUP(H234,'original data'!$B$9:$F$545,5,0)</f>
        <v>29412</v>
      </c>
      <c r="K234" s="27">
        <f>VLOOKUP(H234,'original data'!$B$9:$F$545,4,0)</f>
        <v>57079</v>
      </c>
    </row>
    <row r="235" spans="1:11" x14ac:dyDescent="0.3">
      <c r="A235" s="27" t="s">
        <v>1342</v>
      </c>
      <c r="B235" s="27">
        <v>7532</v>
      </c>
      <c r="C235" s="27">
        <v>11808</v>
      </c>
      <c r="D235" s="27">
        <v>12153</v>
      </c>
      <c r="E235" s="27">
        <v>120071</v>
      </c>
      <c r="H235" s="27" t="s">
        <v>558</v>
      </c>
      <c r="I235" s="27" t="s">
        <v>1758</v>
      </c>
      <c r="J235" s="27">
        <f>VLOOKUP(H235,'original data'!$B$9:$F$545,5,0)</f>
        <v>33105</v>
      </c>
      <c r="K235" s="27">
        <f>VLOOKUP(H235,'original data'!$B$9:$F$545,4,0)</f>
        <v>70958</v>
      </c>
    </row>
    <row r="236" spans="1:11" x14ac:dyDescent="0.3">
      <c r="A236" s="27" t="s">
        <v>1343</v>
      </c>
      <c r="B236" s="27">
        <v>6107</v>
      </c>
      <c r="C236" s="27">
        <v>10365</v>
      </c>
      <c r="D236" s="27">
        <v>12187</v>
      </c>
      <c r="E236" s="27">
        <v>99726</v>
      </c>
      <c r="H236" s="27" t="s">
        <v>560</v>
      </c>
      <c r="I236" s="27" t="s">
        <v>1759</v>
      </c>
      <c r="J236" s="27">
        <f>VLOOKUP(H236,'original data'!$B$9:$F$545,5,0)</f>
        <v>34595</v>
      </c>
      <c r="K236" s="27">
        <f>VLOOKUP(H236,'original data'!$B$9:$F$545,4,0)</f>
        <v>67137</v>
      </c>
    </row>
    <row r="237" spans="1:11" x14ac:dyDescent="0.3">
      <c r="A237" s="27" t="s">
        <v>1344</v>
      </c>
      <c r="B237" s="27">
        <v>7587</v>
      </c>
      <c r="C237" s="27">
        <v>11286</v>
      </c>
      <c r="D237" s="27">
        <v>11635</v>
      </c>
      <c r="E237" s="27">
        <v>115250</v>
      </c>
      <c r="H237" s="27" t="s">
        <v>562</v>
      </c>
      <c r="I237" s="27" t="s">
        <v>1760</v>
      </c>
      <c r="J237" s="27">
        <f>VLOOKUP(H237,'original data'!$B$9:$F$545,5,0)</f>
        <v>33941</v>
      </c>
      <c r="K237" s="27">
        <f>VLOOKUP(H237,'original data'!$B$9:$F$545,4,0)</f>
        <v>69030</v>
      </c>
    </row>
    <row r="238" spans="1:11" x14ac:dyDescent="0.3">
      <c r="A238" s="27" t="s">
        <v>1345</v>
      </c>
      <c r="B238" s="27">
        <v>17692</v>
      </c>
      <c r="C238" s="27">
        <v>27321</v>
      </c>
      <c r="D238" s="27">
        <v>32153</v>
      </c>
      <c r="E238" s="27">
        <v>285325</v>
      </c>
      <c r="H238" s="27" t="s">
        <v>502</v>
      </c>
      <c r="I238" s="27" t="s">
        <v>1761</v>
      </c>
      <c r="J238" s="27">
        <f>VLOOKUP(H238,'original data'!$B$9:$F$545,5,0)</f>
        <v>34579</v>
      </c>
      <c r="K238" s="27">
        <f>VLOOKUP(H238,'original data'!$B$9:$F$545,4,0)</f>
        <v>66433</v>
      </c>
    </row>
    <row r="239" spans="1:11" x14ac:dyDescent="0.3">
      <c r="A239" s="27" t="s">
        <v>1346</v>
      </c>
      <c r="B239" s="27">
        <v>15102</v>
      </c>
      <c r="C239" s="27">
        <v>21599</v>
      </c>
      <c r="D239" s="27">
        <v>24803</v>
      </c>
      <c r="E239" s="27">
        <v>228639</v>
      </c>
      <c r="H239" s="27" t="s">
        <v>504</v>
      </c>
      <c r="I239" s="27" t="s">
        <v>1762</v>
      </c>
      <c r="J239" s="27">
        <f>VLOOKUP(H239,'original data'!$B$9:$F$545,5,0)</f>
        <v>33158</v>
      </c>
      <c r="K239" s="27">
        <f>VLOOKUP(H239,'original data'!$B$9:$F$545,4,0)</f>
        <v>70209</v>
      </c>
    </row>
    <row r="240" spans="1:11" x14ac:dyDescent="0.3">
      <c r="A240" s="27" t="s">
        <v>1347</v>
      </c>
      <c r="B240" s="27">
        <v>16842</v>
      </c>
      <c r="C240" s="27">
        <v>27120</v>
      </c>
      <c r="D240" s="27">
        <v>28433</v>
      </c>
      <c r="E240" s="27">
        <v>260983</v>
      </c>
      <c r="H240" s="27" t="s">
        <v>570</v>
      </c>
      <c r="I240" s="27" t="s">
        <v>1763</v>
      </c>
      <c r="J240" s="27">
        <f>VLOOKUP(H240,'original data'!$B$9:$F$545,5,0)</f>
        <v>31963</v>
      </c>
      <c r="K240" s="27">
        <f>VLOOKUP(H240,'original data'!$B$9:$F$545,4,0)</f>
        <v>68026</v>
      </c>
    </row>
    <row r="241" spans="1:11" x14ac:dyDescent="0.3">
      <c r="A241" s="27" t="s">
        <v>1348</v>
      </c>
      <c r="B241" s="27">
        <v>8252</v>
      </c>
      <c r="C241" s="27">
        <v>13985</v>
      </c>
      <c r="D241" s="27">
        <v>17191</v>
      </c>
      <c r="E241" s="27">
        <v>136092</v>
      </c>
      <c r="H241" s="27" t="s">
        <v>572</v>
      </c>
      <c r="I241" s="27" t="s">
        <v>1764</v>
      </c>
      <c r="J241" s="27">
        <f>VLOOKUP(H241,'original data'!$B$9:$F$545,5,0)</f>
        <v>46198</v>
      </c>
      <c r="K241" s="27">
        <f>VLOOKUP(H241,'original data'!$B$9:$F$545,4,0)</f>
        <v>89546</v>
      </c>
    </row>
    <row r="242" spans="1:11" x14ac:dyDescent="0.3">
      <c r="A242" s="27" t="s">
        <v>1349</v>
      </c>
      <c r="B242" s="27">
        <v>11754</v>
      </c>
      <c r="C242" s="27">
        <v>19007</v>
      </c>
      <c r="D242" s="27">
        <v>21126</v>
      </c>
      <c r="E242" s="27">
        <v>177089</v>
      </c>
      <c r="H242" s="27" t="s">
        <v>574</v>
      </c>
      <c r="I242" s="27" t="s">
        <v>1765</v>
      </c>
      <c r="J242" s="27">
        <f>VLOOKUP(H242,'original data'!$B$9:$F$545,5,0)</f>
        <v>40809</v>
      </c>
      <c r="K242" s="27">
        <f>VLOOKUP(H242,'original data'!$B$9:$F$545,4,0)</f>
        <v>74197</v>
      </c>
    </row>
    <row r="243" spans="1:11" x14ac:dyDescent="0.3">
      <c r="A243" s="27" t="s">
        <v>1350</v>
      </c>
      <c r="B243" s="27">
        <v>18634</v>
      </c>
      <c r="C243" s="27">
        <v>31930</v>
      </c>
      <c r="D243" s="27">
        <v>39392</v>
      </c>
      <c r="E243" s="27">
        <v>348871</v>
      </c>
      <c r="H243" s="27" t="s">
        <v>564</v>
      </c>
      <c r="I243" s="27" t="s">
        <v>1766</v>
      </c>
      <c r="J243" s="27">
        <f>VLOOKUP(H243,'original data'!$B$9:$F$545,5,0)</f>
        <v>109407</v>
      </c>
      <c r="K243" s="27">
        <f>VLOOKUP(H243,'original data'!$B$9:$F$545,4,0)</f>
        <v>133330</v>
      </c>
    </row>
    <row r="244" spans="1:11" x14ac:dyDescent="0.3">
      <c r="A244" s="27" t="s">
        <v>1351</v>
      </c>
      <c r="B244" s="27">
        <v>6403</v>
      </c>
      <c r="C244" s="27">
        <v>8902</v>
      </c>
      <c r="D244" s="27">
        <v>9490</v>
      </c>
      <c r="E244" s="27">
        <v>96680</v>
      </c>
      <c r="H244" s="27" t="s">
        <v>566</v>
      </c>
      <c r="I244" s="27" t="s">
        <v>1767</v>
      </c>
      <c r="J244" s="27">
        <f>VLOOKUP(H244,'original data'!$B$9:$F$545,5,0)</f>
        <v>36458</v>
      </c>
      <c r="K244" s="27">
        <f>VLOOKUP(H244,'original data'!$B$9:$F$545,4,0)</f>
        <v>77335</v>
      </c>
    </row>
    <row r="245" spans="1:11" x14ac:dyDescent="0.3">
      <c r="A245" s="27" t="s">
        <v>1352</v>
      </c>
      <c r="B245" s="27">
        <v>8188</v>
      </c>
      <c r="C245" s="27">
        <v>11339</v>
      </c>
      <c r="D245" s="27">
        <v>11748</v>
      </c>
      <c r="E245" s="27">
        <v>127151</v>
      </c>
      <c r="H245" s="27" t="s">
        <v>568</v>
      </c>
      <c r="I245" s="27" t="s">
        <v>1768</v>
      </c>
      <c r="J245" s="27">
        <f>VLOOKUP(H245,'original data'!$B$9:$F$545,5,0)</f>
        <v>45494</v>
      </c>
      <c r="K245" s="27">
        <f>VLOOKUP(H245,'original data'!$B$9:$F$545,4,0)</f>
        <v>101552</v>
      </c>
    </row>
    <row r="246" spans="1:11" x14ac:dyDescent="0.3">
      <c r="A246" s="27" t="s">
        <v>1353</v>
      </c>
      <c r="B246" s="27">
        <v>8260</v>
      </c>
      <c r="C246" s="27">
        <v>12252</v>
      </c>
      <c r="D246" s="27">
        <v>12007</v>
      </c>
      <c r="E246" s="27">
        <v>119326</v>
      </c>
      <c r="H246" s="27" t="s">
        <v>586</v>
      </c>
      <c r="I246" s="27" t="s">
        <v>1769</v>
      </c>
      <c r="J246" s="27">
        <f>VLOOKUP(H246,'original data'!$B$9:$F$545,5,0)</f>
        <v>39674</v>
      </c>
      <c r="K246" s="27">
        <f>VLOOKUP(H246,'original data'!$B$9:$F$545,4,0)</f>
        <v>67171</v>
      </c>
    </row>
    <row r="247" spans="1:11" x14ac:dyDescent="0.3">
      <c r="A247" s="27" t="s">
        <v>1354</v>
      </c>
      <c r="B247" s="27">
        <v>6213</v>
      </c>
      <c r="C247" s="27">
        <v>8762</v>
      </c>
      <c r="D247" s="27">
        <v>8208</v>
      </c>
      <c r="E247" s="27">
        <v>78355</v>
      </c>
      <c r="H247" s="27" t="s">
        <v>588</v>
      </c>
      <c r="I247" s="27" t="s">
        <v>1770</v>
      </c>
      <c r="J247" s="27">
        <f>VLOOKUP(H247,'original data'!$B$9:$F$545,5,0)</f>
        <v>29355</v>
      </c>
      <c r="K247" s="27">
        <f>VLOOKUP(H247,'original data'!$B$9:$F$545,4,0)</f>
        <v>60676</v>
      </c>
    </row>
    <row r="248" spans="1:11" x14ac:dyDescent="0.3">
      <c r="A248" s="27" t="s">
        <v>1355</v>
      </c>
      <c r="B248" s="27">
        <v>7929</v>
      </c>
      <c r="C248" s="27">
        <v>11295</v>
      </c>
      <c r="D248" s="27">
        <v>11407</v>
      </c>
      <c r="E248" s="27">
        <v>122258</v>
      </c>
      <c r="H248" s="27" t="s">
        <v>590</v>
      </c>
      <c r="I248" s="27" t="s">
        <v>1771</v>
      </c>
      <c r="J248" s="27">
        <f>VLOOKUP(H248,'original data'!$B$9:$F$545,5,0)</f>
        <v>32168</v>
      </c>
      <c r="K248" s="27">
        <f>VLOOKUP(H248,'original data'!$B$9:$F$545,4,0)</f>
        <v>71133</v>
      </c>
    </row>
    <row r="249" spans="1:11" x14ac:dyDescent="0.3">
      <c r="A249" s="28" t="s">
        <v>1356</v>
      </c>
      <c r="B249" s="27">
        <v>10342</v>
      </c>
      <c r="C249" s="27">
        <v>14972</v>
      </c>
      <c r="D249" s="27">
        <v>14558</v>
      </c>
      <c r="E249" s="27">
        <v>158698</v>
      </c>
      <c r="H249" s="27" t="s">
        <v>592</v>
      </c>
      <c r="I249" s="27" t="s">
        <v>1772</v>
      </c>
      <c r="J249" s="27">
        <f>VLOOKUP(H249,'original data'!$B$9:$F$545,5,0)</f>
        <v>34306</v>
      </c>
      <c r="K249" s="27">
        <f>VLOOKUP(H249,'original data'!$B$9:$F$545,4,0)</f>
        <v>82608</v>
      </c>
    </row>
    <row r="250" spans="1:11" x14ac:dyDescent="0.3">
      <c r="A250" s="27" t="s">
        <v>1357</v>
      </c>
      <c r="B250" s="27">
        <v>8964</v>
      </c>
      <c r="C250" s="27">
        <v>13800</v>
      </c>
      <c r="D250" s="27">
        <v>15379</v>
      </c>
      <c r="E250" s="27">
        <v>135348</v>
      </c>
      <c r="H250" s="27" t="s">
        <v>576</v>
      </c>
      <c r="I250" s="27" t="s">
        <v>1773</v>
      </c>
      <c r="J250" s="27">
        <f>VLOOKUP(H250,'original data'!$B$9:$F$545,5,0)</f>
        <v>40411</v>
      </c>
      <c r="K250" s="27">
        <f>VLOOKUP(H250,'original data'!$B$9:$F$545,4,0)</f>
        <v>75452</v>
      </c>
    </row>
    <row r="251" spans="1:11" x14ac:dyDescent="0.3">
      <c r="A251" s="28" t="s">
        <v>1358</v>
      </c>
      <c r="B251" s="27">
        <v>4188</v>
      </c>
      <c r="C251" s="27">
        <v>6940</v>
      </c>
      <c r="D251" s="27">
        <v>7860</v>
      </c>
      <c r="E251" s="27">
        <v>72404</v>
      </c>
      <c r="H251" s="27" t="s">
        <v>580</v>
      </c>
      <c r="I251" s="27" t="s">
        <v>1774</v>
      </c>
      <c r="J251" s="27">
        <f>VLOOKUP(H251,'original data'!$B$9:$F$545,5,0)</f>
        <v>58397</v>
      </c>
      <c r="K251" s="27">
        <f>VLOOKUP(H251,'original data'!$B$9:$F$545,4,0)</f>
        <v>71769</v>
      </c>
    </row>
    <row r="252" spans="1:11" x14ac:dyDescent="0.3">
      <c r="A252" s="27" t="s">
        <v>1359</v>
      </c>
      <c r="B252" s="27">
        <v>3155</v>
      </c>
      <c r="C252" s="27">
        <v>5283</v>
      </c>
      <c r="D252" s="27">
        <v>5935</v>
      </c>
      <c r="E252" s="27">
        <v>52469</v>
      </c>
      <c r="H252" s="27" t="s">
        <v>582</v>
      </c>
      <c r="I252" s="27" t="s">
        <v>1775</v>
      </c>
      <c r="J252" s="27">
        <f>VLOOKUP(H252,'original data'!$B$9:$F$545,5,0)</f>
        <v>67969</v>
      </c>
      <c r="K252" s="27">
        <f>VLOOKUP(H252,'original data'!$B$9:$F$545,4,0)</f>
        <v>65240</v>
      </c>
    </row>
    <row r="253" spans="1:11" x14ac:dyDescent="0.3">
      <c r="A253" s="27" t="s">
        <v>1360</v>
      </c>
      <c r="B253" s="27">
        <v>3148</v>
      </c>
      <c r="C253" s="27">
        <v>4967</v>
      </c>
      <c r="D253" s="27">
        <v>5205</v>
      </c>
      <c r="E253" s="27">
        <v>47794</v>
      </c>
      <c r="H253" s="27" t="s">
        <v>584</v>
      </c>
      <c r="I253" s="27" t="s">
        <v>1776</v>
      </c>
      <c r="J253" s="27">
        <f>VLOOKUP(H253,'original data'!$B$9:$F$545,5,0)</f>
        <v>52527</v>
      </c>
      <c r="K253" s="27">
        <f>VLOOKUP(H253,'original data'!$B$9:$F$545,4,0)</f>
        <v>60786</v>
      </c>
    </row>
    <row r="254" spans="1:11" x14ac:dyDescent="0.3">
      <c r="A254" s="28" t="s">
        <v>1361</v>
      </c>
      <c r="B254" s="27">
        <v>13944</v>
      </c>
      <c r="C254" s="27">
        <v>21231</v>
      </c>
      <c r="D254" s="27">
        <v>21033</v>
      </c>
      <c r="E254" s="27">
        <v>192043</v>
      </c>
      <c r="H254" s="27" t="s">
        <v>594</v>
      </c>
      <c r="I254" s="27" t="s">
        <v>1777</v>
      </c>
      <c r="J254" s="27">
        <f>VLOOKUP(H254,'original data'!$B$9:$F$545,5,0)</f>
        <v>30082</v>
      </c>
      <c r="K254" s="27">
        <f>VLOOKUP(H254,'original data'!$B$9:$F$545,4,0)</f>
        <v>64130</v>
      </c>
    </row>
    <row r="255" spans="1:11" x14ac:dyDescent="0.3">
      <c r="A255" s="27" t="s">
        <v>1362</v>
      </c>
      <c r="B255" s="27">
        <v>5849</v>
      </c>
      <c r="C255" s="27">
        <v>8826</v>
      </c>
      <c r="D255" s="27">
        <v>8446</v>
      </c>
      <c r="E255" s="27">
        <v>77656</v>
      </c>
      <c r="H255" s="27" t="s">
        <v>596</v>
      </c>
      <c r="I255" s="27" t="s">
        <v>1778</v>
      </c>
      <c r="J255" s="27">
        <f>VLOOKUP(H255,'original data'!$B$9:$F$545,5,0)</f>
        <v>31642</v>
      </c>
      <c r="K255" s="27">
        <f>VLOOKUP(H255,'original data'!$B$9:$F$545,4,0)</f>
        <v>60680</v>
      </c>
    </row>
    <row r="256" spans="1:11" x14ac:dyDescent="0.3">
      <c r="A256" s="27" t="s">
        <v>1363</v>
      </c>
      <c r="B256" s="27">
        <v>8457</v>
      </c>
      <c r="C256" s="27">
        <v>12342</v>
      </c>
      <c r="D256" s="27">
        <v>13393</v>
      </c>
      <c r="E256" s="27">
        <v>120659</v>
      </c>
      <c r="H256" s="27" t="s">
        <v>598</v>
      </c>
      <c r="I256" s="27" t="s">
        <v>1779</v>
      </c>
      <c r="J256" s="27">
        <f>VLOOKUP(H256,'original data'!$B$9:$F$545,5,0)</f>
        <v>31462</v>
      </c>
      <c r="K256" s="27">
        <f>VLOOKUP(H256,'original data'!$B$9:$F$545,4,0)</f>
        <v>66049</v>
      </c>
    </row>
    <row r="257" spans="1:11" x14ac:dyDescent="0.3">
      <c r="A257" s="27" t="s">
        <v>1364</v>
      </c>
      <c r="B257" s="27">
        <v>7770</v>
      </c>
      <c r="C257" s="27">
        <v>10311</v>
      </c>
      <c r="D257" s="27">
        <v>11369</v>
      </c>
      <c r="E257" s="27">
        <v>103109</v>
      </c>
      <c r="H257" s="27" t="s">
        <v>612</v>
      </c>
      <c r="I257" s="27" t="s">
        <v>1780</v>
      </c>
      <c r="J257" s="27">
        <f>VLOOKUP(H257,'original data'!$B$9:$F$545,5,0)</f>
        <v>27184</v>
      </c>
      <c r="K257" s="27">
        <f>VLOOKUP(H257,'original data'!$B$9:$F$545,4,0)</f>
        <v>69744</v>
      </c>
    </row>
    <row r="258" spans="1:11" x14ac:dyDescent="0.3">
      <c r="A258" s="27" t="s">
        <v>1365</v>
      </c>
      <c r="B258" s="27">
        <v>9259</v>
      </c>
      <c r="C258" s="27">
        <v>13581</v>
      </c>
      <c r="D258" s="27">
        <v>13543</v>
      </c>
      <c r="E258" s="27">
        <v>127882</v>
      </c>
      <c r="H258" s="27" t="s">
        <v>614</v>
      </c>
      <c r="I258" s="27" t="s">
        <v>1781</v>
      </c>
      <c r="J258" s="27">
        <f>VLOOKUP(H258,'original data'!$B$9:$F$545,5,0)</f>
        <v>36244</v>
      </c>
      <c r="K258" s="27">
        <f>VLOOKUP(H258,'original data'!$B$9:$F$545,4,0)</f>
        <v>62275</v>
      </c>
    </row>
    <row r="259" spans="1:11" x14ac:dyDescent="0.3">
      <c r="A259" s="27" t="s">
        <v>1366</v>
      </c>
      <c r="B259" s="27">
        <v>9079</v>
      </c>
      <c r="C259" s="27">
        <v>12423</v>
      </c>
      <c r="D259" s="27">
        <v>12988</v>
      </c>
      <c r="E259" s="27">
        <v>133561</v>
      </c>
      <c r="H259" s="27" t="s">
        <v>616</v>
      </c>
      <c r="I259" s="27" t="s">
        <v>1782</v>
      </c>
      <c r="J259" s="27">
        <f>VLOOKUP(H259,'original data'!$B$9:$F$545,5,0)</f>
        <v>38867</v>
      </c>
      <c r="K259" s="27">
        <f>VLOOKUP(H259,'original data'!$B$9:$F$545,4,0)</f>
        <v>76810</v>
      </c>
    </row>
    <row r="260" spans="1:11" x14ac:dyDescent="0.3">
      <c r="A260" s="27" t="s">
        <v>1367</v>
      </c>
      <c r="B260" s="27">
        <v>6912</v>
      </c>
      <c r="C260" s="27">
        <v>9793</v>
      </c>
      <c r="D260" s="27">
        <v>9968</v>
      </c>
      <c r="E260" s="27">
        <v>94352</v>
      </c>
      <c r="H260" s="27" t="s">
        <v>618</v>
      </c>
      <c r="I260" s="27" t="s">
        <v>1783</v>
      </c>
      <c r="J260" s="27">
        <f>VLOOKUP(H260,'original data'!$B$9:$F$545,5,0)</f>
        <v>31094</v>
      </c>
      <c r="K260" s="27">
        <f>VLOOKUP(H260,'original data'!$B$9:$F$545,4,0)</f>
        <v>72448</v>
      </c>
    </row>
    <row r="261" spans="1:11" x14ac:dyDescent="0.3">
      <c r="A261" s="27" t="s">
        <v>1368</v>
      </c>
      <c r="B261" s="27">
        <v>13340</v>
      </c>
      <c r="C261" s="27">
        <v>19304</v>
      </c>
      <c r="D261" s="27">
        <v>18056</v>
      </c>
      <c r="E261" s="27">
        <v>193572</v>
      </c>
      <c r="H261" s="27" t="s">
        <v>620</v>
      </c>
      <c r="I261" s="27" t="s">
        <v>1784</v>
      </c>
      <c r="J261" s="27">
        <f>VLOOKUP(H261,'original data'!$B$9:$F$545,5,0)</f>
        <v>24950</v>
      </c>
      <c r="K261" s="27">
        <f>VLOOKUP(H261,'original data'!$B$9:$F$545,4,0)</f>
        <v>71218</v>
      </c>
    </row>
    <row r="262" spans="1:11" x14ac:dyDescent="0.3">
      <c r="A262" s="27" t="s">
        <v>1369</v>
      </c>
      <c r="B262" s="27">
        <v>10228</v>
      </c>
      <c r="C262" s="27">
        <v>14774</v>
      </c>
      <c r="D262" s="27">
        <v>15446</v>
      </c>
      <c r="E262" s="27">
        <v>147189</v>
      </c>
      <c r="H262" s="27" t="s">
        <v>622</v>
      </c>
      <c r="I262" s="27" t="s">
        <v>1785</v>
      </c>
      <c r="J262" s="27">
        <f>VLOOKUP(H262,'original data'!$B$9:$F$545,5,0)</f>
        <v>36778</v>
      </c>
      <c r="K262" s="27">
        <f>VLOOKUP(H262,'original data'!$B$9:$F$545,4,0)</f>
        <v>69495</v>
      </c>
    </row>
    <row r="263" spans="1:11" x14ac:dyDescent="0.3">
      <c r="A263" s="27" t="s">
        <v>1370</v>
      </c>
      <c r="B263" s="27">
        <v>5503</v>
      </c>
      <c r="C263" s="27">
        <v>7779</v>
      </c>
      <c r="D263" s="27">
        <v>8671</v>
      </c>
      <c r="E263" s="27">
        <v>72504</v>
      </c>
      <c r="H263" s="27" t="s">
        <v>624</v>
      </c>
      <c r="I263" s="27" t="s">
        <v>1786</v>
      </c>
      <c r="J263" s="27">
        <f>VLOOKUP(H263,'original data'!$B$9:$F$545,5,0)</f>
        <v>35139</v>
      </c>
      <c r="K263" s="27">
        <f>VLOOKUP(H263,'original data'!$B$9:$F$545,4,0)</f>
        <v>71569</v>
      </c>
    </row>
    <row r="264" spans="1:11" x14ac:dyDescent="0.3">
      <c r="A264" s="27" t="s">
        <v>1371</v>
      </c>
      <c r="B264" s="27">
        <v>4389</v>
      </c>
      <c r="C264" s="27">
        <v>6643</v>
      </c>
      <c r="D264" s="27">
        <v>8204</v>
      </c>
      <c r="E264" s="27">
        <v>77592</v>
      </c>
      <c r="H264" s="27" t="s">
        <v>628</v>
      </c>
      <c r="I264" s="27" t="s">
        <v>1787</v>
      </c>
      <c r="J264" s="27">
        <f>VLOOKUP(H264,'original data'!$B$9:$F$545,5,0)</f>
        <v>63062</v>
      </c>
      <c r="K264" s="27">
        <f>VLOOKUP(H264,'original data'!$B$9:$F$545,4,0)</f>
        <v>62356</v>
      </c>
    </row>
    <row r="265" spans="1:11" x14ac:dyDescent="0.3">
      <c r="A265" s="27" t="s">
        <v>1372</v>
      </c>
      <c r="B265" s="27">
        <v>4413</v>
      </c>
      <c r="C265" s="27">
        <v>7473</v>
      </c>
      <c r="D265" s="27">
        <v>8524</v>
      </c>
      <c r="E265" s="27">
        <v>74657</v>
      </c>
      <c r="H265" s="27" t="s">
        <v>630</v>
      </c>
      <c r="I265" s="27" t="s">
        <v>1788</v>
      </c>
      <c r="J265" s="27">
        <f>VLOOKUP(H265,'original data'!$B$9:$F$545,5,0)</f>
        <v>65680</v>
      </c>
      <c r="K265" s="27">
        <f>VLOOKUP(H265,'original data'!$B$9:$F$545,4,0)</f>
        <v>71911</v>
      </c>
    </row>
    <row r="266" spans="1:11" x14ac:dyDescent="0.3">
      <c r="A266" s="27" t="s">
        <v>1373</v>
      </c>
      <c r="B266" s="27">
        <v>6995</v>
      </c>
      <c r="C266" s="27">
        <v>9961</v>
      </c>
      <c r="D266" s="27">
        <v>9721</v>
      </c>
      <c r="E266" s="27">
        <v>100649</v>
      </c>
      <c r="H266" s="27" t="s">
        <v>600</v>
      </c>
      <c r="I266" s="27" t="s">
        <v>1789</v>
      </c>
      <c r="J266" s="27">
        <f>VLOOKUP(H266,'original data'!$B$9:$F$545,5,0)</f>
        <v>27432</v>
      </c>
      <c r="K266" s="27">
        <f>VLOOKUP(H266,'original data'!$B$9:$F$545,4,0)</f>
        <v>66912</v>
      </c>
    </row>
    <row r="267" spans="1:11" x14ac:dyDescent="0.3">
      <c r="A267" s="27" t="s">
        <v>1374</v>
      </c>
      <c r="B267" s="27">
        <v>6565</v>
      </c>
      <c r="C267" s="27">
        <v>9090</v>
      </c>
      <c r="D267" s="27">
        <v>9211</v>
      </c>
      <c r="E267" s="27">
        <v>96217</v>
      </c>
      <c r="H267" s="27" t="s">
        <v>602</v>
      </c>
      <c r="I267" s="27" t="s">
        <v>1790</v>
      </c>
      <c r="J267" s="27">
        <f>VLOOKUP(H267,'original data'!$B$9:$F$545,5,0)</f>
        <v>71158</v>
      </c>
      <c r="K267" s="27">
        <f>VLOOKUP(H267,'original data'!$B$9:$F$545,4,0)</f>
        <v>100560</v>
      </c>
    </row>
    <row r="268" spans="1:11" x14ac:dyDescent="0.3">
      <c r="A268" s="27" t="s">
        <v>1375</v>
      </c>
      <c r="B268" s="27">
        <v>2929</v>
      </c>
      <c r="C268" s="27">
        <v>4565</v>
      </c>
      <c r="D268" s="27">
        <v>5272</v>
      </c>
      <c r="E268" s="27">
        <v>41970</v>
      </c>
      <c r="H268" s="27" t="s">
        <v>606</v>
      </c>
      <c r="I268" s="27" t="s">
        <v>1791</v>
      </c>
      <c r="J268" s="27">
        <f>VLOOKUP(H268,'original data'!$B$9:$F$545,5,0)</f>
        <v>56757</v>
      </c>
      <c r="K268" s="27">
        <f>VLOOKUP(H268,'original data'!$B$9:$F$545,4,0)</f>
        <v>66212</v>
      </c>
    </row>
    <row r="269" spans="1:11" x14ac:dyDescent="0.3">
      <c r="A269" s="27" t="s">
        <v>1376</v>
      </c>
      <c r="B269" s="27">
        <v>7820</v>
      </c>
      <c r="C269" s="27">
        <v>12128</v>
      </c>
      <c r="D269" s="27">
        <v>13994</v>
      </c>
      <c r="E269" s="27">
        <v>152610</v>
      </c>
      <c r="H269" s="27" t="s">
        <v>608</v>
      </c>
      <c r="I269" s="27" t="s">
        <v>1792</v>
      </c>
      <c r="J269" s="27">
        <f>VLOOKUP(H269,'original data'!$B$9:$F$545,5,0)</f>
        <v>90735</v>
      </c>
      <c r="K269" s="27">
        <f>VLOOKUP(H269,'original data'!$B$9:$F$545,4,0)</f>
        <v>85263</v>
      </c>
    </row>
    <row r="270" spans="1:11" x14ac:dyDescent="0.3">
      <c r="A270" s="27" t="s">
        <v>1377</v>
      </c>
      <c r="B270" s="27">
        <v>2808</v>
      </c>
      <c r="C270" s="27">
        <v>4605</v>
      </c>
      <c r="D270" s="27">
        <v>5259</v>
      </c>
      <c r="E270" s="27">
        <v>42520</v>
      </c>
      <c r="H270" s="27" t="s">
        <v>610</v>
      </c>
      <c r="I270" s="27" t="s">
        <v>1793</v>
      </c>
      <c r="J270" s="27">
        <f>VLOOKUP(H270,'original data'!$B$9:$F$545,5,0)</f>
        <v>55866</v>
      </c>
      <c r="K270" s="27">
        <f>VLOOKUP(H270,'original data'!$B$9:$F$545,4,0)</f>
        <v>56544</v>
      </c>
    </row>
    <row r="271" spans="1:11" x14ac:dyDescent="0.3">
      <c r="A271" s="27" t="s">
        <v>1378</v>
      </c>
      <c r="B271" s="27">
        <v>8351</v>
      </c>
      <c r="C271" s="27">
        <v>11616</v>
      </c>
      <c r="D271" s="27">
        <v>11867</v>
      </c>
      <c r="E271" s="27">
        <v>116099</v>
      </c>
      <c r="H271" s="27" t="s">
        <v>642</v>
      </c>
      <c r="I271" s="27" t="s">
        <v>1794</v>
      </c>
      <c r="J271" s="27">
        <f>VLOOKUP(H271,'original data'!$B$9:$F$545,5,0)</f>
        <v>30134</v>
      </c>
      <c r="K271" s="27">
        <f>VLOOKUP(H271,'original data'!$B$9:$F$545,4,0)</f>
        <v>76769</v>
      </c>
    </row>
    <row r="272" spans="1:11" x14ac:dyDescent="0.3">
      <c r="A272" s="27" t="s">
        <v>1379</v>
      </c>
      <c r="B272" s="27">
        <v>7185</v>
      </c>
      <c r="C272" s="27">
        <v>11270</v>
      </c>
      <c r="D272" s="27">
        <v>13243</v>
      </c>
      <c r="E272" s="27">
        <v>95311</v>
      </c>
      <c r="H272" s="27" t="s">
        <v>644</v>
      </c>
      <c r="I272" s="27" t="s">
        <v>1795</v>
      </c>
      <c r="J272" s="27">
        <f>VLOOKUP(H272,'original data'!$B$9:$F$545,5,0)</f>
        <v>35010</v>
      </c>
      <c r="K272" s="27">
        <f>VLOOKUP(H272,'original data'!$B$9:$F$545,4,0)</f>
        <v>67067</v>
      </c>
    </row>
    <row r="273" spans="1:11" x14ac:dyDescent="0.3">
      <c r="A273" s="27" t="s">
        <v>1380</v>
      </c>
      <c r="B273" s="27">
        <v>5229</v>
      </c>
      <c r="C273" s="27">
        <v>7640</v>
      </c>
      <c r="D273" s="27">
        <v>8589</v>
      </c>
      <c r="E273" s="27">
        <v>67135</v>
      </c>
      <c r="H273" s="27" t="s">
        <v>646</v>
      </c>
      <c r="I273" s="27" t="s">
        <v>1796</v>
      </c>
      <c r="J273" s="27">
        <f>VLOOKUP(H273,'original data'!$B$9:$F$545,5,0)</f>
        <v>32028</v>
      </c>
      <c r="K273" s="27">
        <f>VLOOKUP(H273,'original data'!$B$9:$F$545,4,0)</f>
        <v>63850</v>
      </c>
    </row>
    <row r="274" spans="1:11" x14ac:dyDescent="0.3">
      <c r="A274" s="27" t="s">
        <v>1381</v>
      </c>
      <c r="B274" s="27">
        <v>5472</v>
      </c>
      <c r="C274" s="27">
        <v>8460</v>
      </c>
      <c r="D274" s="27">
        <v>8835</v>
      </c>
      <c r="E274" s="27">
        <v>71845</v>
      </c>
      <c r="H274" s="27" t="s">
        <v>648</v>
      </c>
      <c r="I274" s="27" t="s">
        <v>1797</v>
      </c>
      <c r="J274" s="27">
        <f>VLOOKUP(H274,'original data'!$B$9:$F$545,5,0)</f>
        <v>34617</v>
      </c>
      <c r="K274" s="27">
        <f>VLOOKUP(H274,'original data'!$B$9:$F$545,4,0)</f>
        <v>66883</v>
      </c>
    </row>
    <row r="275" spans="1:11" x14ac:dyDescent="0.3">
      <c r="A275" s="27" t="s">
        <v>1382</v>
      </c>
      <c r="B275" s="27">
        <v>4951</v>
      </c>
      <c r="C275" s="27">
        <v>7142</v>
      </c>
      <c r="D275" s="27">
        <v>7943</v>
      </c>
      <c r="E275" s="27">
        <v>66838</v>
      </c>
      <c r="H275" s="27" t="s">
        <v>650</v>
      </c>
      <c r="I275" s="27" t="s">
        <v>1798</v>
      </c>
      <c r="J275" s="27">
        <f>VLOOKUP(H275,'original data'!$B$9:$F$545,5,0)</f>
        <v>35160</v>
      </c>
      <c r="K275" s="27">
        <f>VLOOKUP(H275,'original data'!$B$9:$F$545,4,0)</f>
        <v>62633</v>
      </c>
    </row>
    <row r="276" spans="1:11" x14ac:dyDescent="0.3">
      <c r="A276" s="27" t="s">
        <v>1383</v>
      </c>
      <c r="B276" s="27">
        <v>5489</v>
      </c>
      <c r="C276" s="27">
        <v>9014</v>
      </c>
      <c r="D276" s="27">
        <v>10279</v>
      </c>
      <c r="E276" s="27">
        <v>73178</v>
      </c>
      <c r="H276" s="27" t="s">
        <v>652</v>
      </c>
      <c r="I276" s="27" t="s">
        <v>1799</v>
      </c>
      <c r="J276" s="27">
        <f>VLOOKUP(H276,'original data'!$B$9:$F$545,5,0)</f>
        <v>33472</v>
      </c>
      <c r="K276" s="27">
        <f>VLOOKUP(H276,'original data'!$B$9:$F$545,4,0)</f>
        <v>62922</v>
      </c>
    </row>
    <row r="277" spans="1:11" x14ac:dyDescent="0.3">
      <c r="A277" s="27" t="s">
        <v>1384</v>
      </c>
      <c r="B277" s="27">
        <v>2748</v>
      </c>
      <c r="C277" s="27">
        <v>4089</v>
      </c>
      <c r="D277" s="27">
        <v>4796</v>
      </c>
      <c r="E277" s="27">
        <v>41847</v>
      </c>
      <c r="H277" s="27" t="s">
        <v>656</v>
      </c>
      <c r="I277" s="27" t="s">
        <v>1800</v>
      </c>
      <c r="J277" s="27">
        <f>VLOOKUP(H277,'original data'!$B$9:$F$545,5,0)</f>
        <v>59624</v>
      </c>
      <c r="K277" s="27">
        <f>VLOOKUP(H277,'original data'!$B$9:$F$545,4,0)</f>
        <v>65972</v>
      </c>
    </row>
    <row r="278" spans="1:11" x14ac:dyDescent="0.3">
      <c r="A278" s="27" t="s">
        <v>1385</v>
      </c>
      <c r="B278" s="27">
        <v>5734</v>
      </c>
      <c r="C278" s="27">
        <v>8870</v>
      </c>
      <c r="D278" s="27">
        <v>10915</v>
      </c>
      <c r="E278" s="27">
        <v>111962</v>
      </c>
      <c r="H278" s="27" t="s">
        <v>658</v>
      </c>
      <c r="I278" s="27" t="s">
        <v>1801</v>
      </c>
      <c r="J278" s="27">
        <f>VLOOKUP(H278,'original data'!$B$9:$F$545,5,0)</f>
        <v>93365</v>
      </c>
      <c r="K278" s="27">
        <f>VLOOKUP(H278,'original data'!$B$9:$F$545,4,0)</f>
        <v>92035</v>
      </c>
    </row>
    <row r="279" spans="1:11" x14ac:dyDescent="0.3">
      <c r="A279" s="27" t="s">
        <v>1386</v>
      </c>
      <c r="B279" s="27">
        <v>7882</v>
      </c>
      <c r="C279" s="27">
        <v>11410</v>
      </c>
      <c r="D279" s="27">
        <v>11976</v>
      </c>
      <c r="E279" s="27">
        <v>127748</v>
      </c>
      <c r="H279" s="27" t="s">
        <v>660</v>
      </c>
      <c r="I279" s="27" t="s">
        <v>1802</v>
      </c>
      <c r="J279" s="27">
        <f>VLOOKUP(H279,'original data'!$B$9:$F$545,5,0)</f>
        <v>36037</v>
      </c>
      <c r="K279" s="27">
        <f>VLOOKUP(H279,'original data'!$B$9:$F$545,4,0)</f>
        <v>72319</v>
      </c>
    </row>
    <row r="280" spans="1:11" x14ac:dyDescent="0.3">
      <c r="A280" s="27" t="s">
        <v>1387</v>
      </c>
      <c r="B280" s="27">
        <v>29548</v>
      </c>
      <c r="C280" s="27">
        <v>48093</v>
      </c>
      <c r="D280" s="27">
        <v>55960</v>
      </c>
      <c r="E280" s="27">
        <v>518365</v>
      </c>
      <c r="H280" s="27" t="s">
        <v>662</v>
      </c>
      <c r="I280" s="27" t="s">
        <v>1803</v>
      </c>
      <c r="J280" s="27">
        <f>VLOOKUP(H280,'original data'!$B$9:$F$545,5,0)</f>
        <v>59273</v>
      </c>
      <c r="K280" s="27">
        <f>VLOOKUP(H280,'original data'!$B$9:$F$545,4,0)</f>
        <v>76836</v>
      </c>
    </row>
    <row r="281" spans="1:11" x14ac:dyDescent="0.3">
      <c r="A281" s="27" t="s">
        <v>1388</v>
      </c>
      <c r="B281" s="27">
        <v>7048</v>
      </c>
      <c r="C281" s="27">
        <v>11073</v>
      </c>
      <c r="D281" s="27">
        <v>14440</v>
      </c>
      <c r="E281" s="27">
        <v>127880</v>
      </c>
      <c r="H281" s="27" t="s">
        <v>686</v>
      </c>
      <c r="I281" s="27" t="s">
        <v>1804</v>
      </c>
      <c r="J281" s="27">
        <f>VLOOKUP(H281,'original data'!$B$9:$F$545,5,0)</f>
        <v>62229</v>
      </c>
      <c r="K281" s="27">
        <f>VLOOKUP(H281,'original data'!$B$9:$F$545,4,0)</f>
        <v>63137</v>
      </c>
    </row>
    <row r="282" spans="1:11" x14ac:dyDescent="0.3">
      <c r="A282" s="27" t="s">
        <v>1389</v>
      </c>
      <c r="B282" s="27">
        <v>12431</v>
      </c>
      <c r="C282" s="27">
        <v>18211</v>
      </c>
      <c r="D282" s="27">
        <v>19170</v>
      </c>
      <c r="E282" s="27">
        <v>174208</v>
      </c>
      <c r="H282" s="27" t="s">
        <v>688</v>
      </c>
      <c r="I282" s="27" t="s">
        <v>1805</v>
      </c>
      <c r="J282" s="27">
        <f>VLOOKUP(H282,'original data'!$B$9:$F$545,5,0)</f>
        <v>33109</v>
      </c>
      <c r="K282" s="27">
        <f>VLOOKUP(H282,'original data'!$B$9:$F$545,4,0)</f>
        <v>80189</v>
      </c>
    </row>
    <row r="283" spans="1:11" x14ac:dyDescent="0.3">
      <c r="A283" s="27" t="s">
        <v>1390</v>
      </c>
      <c r="B283" s="27">
        <v>7864</v>
      </c>
      <c r="C283" s="27">
        <v>11798</v>
      </c>
      <c r="D283" s="27">
        <v>13394</v>
      </c>
      <c r="E283" s="27">
        <v>103218</v>
      </c>
      <c r="H283" s="27" t="s">
        <v>690</v>
      </c>
      <c r="I283" s="27" t="s">
        <v>1806</v>
      </c>
      <c r="J283" s="27">
        <f>VLOOKUP(H283,'original data'!$B$9:$F$545,5,0)</f>
        <v>32811</v>
      </c>
      <c r="K283" s="27">
        <f>VLOOKUP(H283,'original data'!$B$9:$F$545,4,0)</f>
        <v>61842</v>
      </c>
    </row>
    <row r="284" spans="1:11" x14ac:dyDescent="0.3">
      <c r="A284" s="27" t="s">
        <v>1391</v>
      </c>
      <c r="B284" s="27">
        <v>6033</v>
      </c>
      <c r="C284" s="27">
        <v>8479</v>
      </c>
      <c r="D284" s="27">
        <v>9154</v>
      </c>
      <c r="E284" s="27">
        <v>79690</v>
      </c>
      <c r="H284" s="27" t="s">
        <v>692</v>
      </c>
      <c r="I284" s="27" t="s">
        <v>1807</v>
      </c>
      <c r="J284" s="27">
        <f>VLOOKUP(H284,'original data'!$B$9:$F$545,5,0)</f>
        <v>39004</v>
      </c>
      <c r="K284" s="27">
        <f>VLOOKUP(H284,'original data'!$B$9:$F$545,4,0)</f>
        <v>72569</v>
      </c>
    </row>
    <row r="285" spans="1:11" x14ac:dyDescent="0.3">
      <c r="A285" s="27" t="s">
        <v>1392</v>
      </c>
      <c r="B285" s="27">
        <v>6433</v>
      </c>
      <c r="C285" s="27">
        <v>8808</v>
      </c>
      <c r="D285" s="27">
        <v>8742</v>
      </c>
      <c r="E285" s="27">
        <v>84599</v>
      </c>
      <c r="H285" s="27" t="s">
        <v>694</v>
      </c>
      <c r="I285" s="27" t="s">
        <v>1808</v>
      </c>
      <c r="J285" s="27">
        <f>VLOOKUP(H285,'original data'!$B$9:$F$545,5,0)</f>
        <v>31449</v>
      </c>
      <c r="K285" s="27">
        <f>VLOOKUP(H285,'original data'!$B$9:$F$545,4,0)</f>
        <v>64891</v>
      </c>
    </row>
    <row r="286" spans="1:11" x14ac:dyDescent="0.3">
      <c r="A286" s="27" t="s">
        <v>1393</v>
      </c>
      <c r="B286" s="27">
        <v>6335</v>
      </c>
      <c r="C286" s="27">
        <v>9214</v>
      </c>
      <c r="D286" s="27">
        <v>9545</v>
      </c>
      <c r="E286" s="27">
        <v>90909</v>
      </c>
      <c r="H286" s="27" t="s">
        <v>696</v>
      </c>
      <c r="I286" s="27" t="s">
        <v>1809</v>
      </c>
      <c r="J286" s="27">
        <f>VLOOKUP(H286,'original data'!$B$9:$F$545,5,0)</f>
        <v>37176</v>
      </c>
      <c r="K286" s="27">
        <f>VLOOKUP(H286,'original data'!$B$9:$F$545,4,0)</f>
        <v>70021</v>
      </c>
    </row>
    <row r="287" spans="1:11" x14ac:dyDescent="0.3">
      <c r="A287" s="27" t="s">
        <v>1394</v>
      </c>
      <c r="B287" s="27">
        <v>8991</v>
      </c>
      <c r="C287" s="27">
        <v>13265</v>
      </c>
      <c r="D287" s="27">
        <v>14133</v>
      </c>
      <c r="E287" s="27">
        <v>128756</v>
      </c>
      <c r="H287" s="27" t="s">
        <v>698</v>
      </c>
      <c r="I287" s="27" t="s">
        <v>1810</v>
      </c>
      <c r="J287" s="27">
        <f>VLOOKUP(H287,'original data'!$B$9:$F$545,5,0)</f>
        <v>34833</v>
      </c>
      <c r="K287" s="27">
        <f>VLOOKUP(H287,'original data'!$B$9:$F$545,4,0)</f>
        <v>73580</v>
      </c>
    </row>
    <row r="288" spans="1:11" x14ac:dyDescent="0.3">
      <c r="A288" s="27" t="s">
        <v>1395</v>
      </c>
      <c r="B288" s="27">
        <v>2805</v>
      </c>
      <c r="C288" s="27">
        <v>4377</v>
      </c>
      <c r="D288" s="27">
        <v>5306</v>
      </c>
      <c r="E288" s="27">
        <v>41249</v>
      </c>
      <c r="H288" s="27" t="s">
        <v>632</v>
      </c>
      <c r="I288" s="27" t="s">
        <v>1811</v>
      </c>
      <c r="J288" s="27">
        <f>VLOOKUP(H288,'original data'!$B$9:$F$545,5,0)</f>
        <v>91506</v>
      </c>
      <c r="K288" s="27">
        <f>VLOOKUP(H288,'original data'!$B$9:$F$545,4,0)</f>
        <v>88589</v>
      </c>
    </row>
    <row r="289" spans="1:11" x14ac:dyDescent="0.3">
      <c r="A289" s="28" t="s">
        <v>1396</v>
      </c>
      <c r="B289" s="27">
        <v>3139</v>
      </c>
      <c r="C289" s="27">
        <v>5173</v>
      </c>
      <c r="D289" s="27">
        <v>5828</v>
      </c>
      <c r="E289" s="27">
        <v>45930</v>
      </c>
      <c r="H289" s="27" t="s">
        <v>634</v>
      </c>
      <c r="I289" s="27" t="s">
        <v>1812</v>
      </c>
      <c r="J289" s="27">
        <f>VLOOKUP(H289,'original data'!$B$9:$F$545,5,0)</f>
        <v>41801</v>
      </c>
      <c r="K289" s="27">
        <f>VLOOKUP(H289,'original data'!$B$9:$F$545,4,0)</f>
        <v>56156</v>
      </c>
    </row>
    <row r="290" spans="1:11" x14ac:dyDescent="0.3">
      <c r="A290" s="27" t="s">
        <v>1397</v>
      </c>
      <c r="B290" s="27">
        <v>10371</v>
      </c>
      <c r="C290" s="27">
        <v>14103</v>
      </c>
      <c r="D290" s="27">
        <v>13880</v>
      </c>
      <c r="E290" s="27">
        <v>147086</v>
      </c>
      <c r="H290" s="27" t="s">
        <v>636</v>
      </c>
      <c r="I290" s="27" t="s">
        <v>1813</v>
      </c>
      <c r="J290" s="27">
        <f>VLOOKUP(H290,'original data'!$B$9:$F$545,5,0)</f>
        <v>25628</v>
      </c>
      <c r="K290" s="27">
        <f>VLOOKUP(H290,'original data'!$B$9:$F$545,4,0)</f>
        <v>70196</v>
      </c>
    </row>
    <row r="291" spans="1:11" x14ac:dyDescent="0.3">
      <c r="A291" s="27" t="s">
        <v>1398</v>
      </c>
      <c r="B291" s="27">
        <v>7573</v>
      </c>
      <c r="C291" s="27">
        <v>11260</v>
      </c>
      <c r="D291" s="27">
        <v>11951</v>
      </c>
      <c r="E291" s="27">
        <v>103656</v>
      </c>
      <c r="H291" s="27" t="s">
        <v>638</v>
      </c>
      <c r="I291" s="27" t="s">
        <v>1814</v>
      </c>
      <c r="J291" s="27">
        <f>VLOOKUP(H291,'original data'!$B$9:$F$545,5,0)</f>
        <v>21470</v>
      </c>
      <c r="K291" s="27">
        <f>VLOOKUP(H291,'original data'!$B$9:$F$545,4,0)</f>
        <v>64346</v>
      </c>
    </row>
    <row r="292" spans="1:11" x14ac:dyDescent="0.3">
      <c r="A292" s="27" t="s">
        <v>1399</v>
      </c>
      <c r="B292" s="27">
        <v>6492</v>
      </c>
      <c r="C292" s="27">
        <v>9539</v>
      </c>
      <c r="D292" s="27">
        <v>10497</v>
      </c>
      <c r="E292" s="27">
        <v>86906</v>
      </c>
      <c r="H292" s="27" t="s">
        <v>640</v>
      </c>
      <c r="I292" s="27" t="s">
        <v>1815</v>
      </c>
      <c r="J292" s="27">
        <f>VLOOKUP(H292,'original data'!$B$9:$F$545,5,0)</f>
        <v>27145</v>
      </c>
      <c r="K292" s="27">
        <f>VLOOKUP(H292,'original data'!$B$9:$F$545,4,0)</f>
        <v>63391</v>
      </c>
    </row>
    <row r="293" spans="1:11" x14ac:dyDescent="0.3">
      <c r="A293" s="27" t="s">
        <v>1400</v>
      </c>
      <c r="B293" s="27">
        <v>4132</v>
      </c>
      <c r="C293" s="27">
        <v>7004</v>
      </c>
      <c r="D293" s="27">
        <v>8262</v>
      </c>
      <c r="E293" s="27">
        <v>68907</v>
      </c>
      <c r="H293" s="27" t="s">
        <v>712</v>
      </c>
      <c r="I293" s="27" t="s">
        <v>1816</v>
      </c>
      <c r="J293" s="27">
        <f>VLOOKUP(H293,'original data'!$B$9:$F$545,5,0)</f>
        <v>57802</v>
      </c>
      <c r="K293" s="27">
        <f>VLOOKUP(H293,'original data'!$B$9:$F$545,4,0)</f>
        <v>75730</v>
      </c>
    </row>
    <row r="294" spans="1:11" x14ac:dyDescent="0.3">
      <c r="A294" s="27" t="s">
        <v>1401</v>
      </c>
      <c r="B294" s="27">
        <v>2827</v>
      </c>
      <c r="C294" s="27">
        <v>4331</v>
      </c>
      <c r="D294" s="27">
        <v>5138</v>
      </c>
      <c r="E294" s="27">
        <v>43837</v>
      </c>
      <c r="H294" s="27" t="s">
        <v>714</v>
      </c>
      <c r="I294" s="27" t="s">
        <v>1817</v>
      </c>
      <c r="J294" s="27">
        <f>VLOOKUP(H294,'original data'!$B$9:$F$545,5,0)</f>
        <v>60779</v>
      </c>
      <c r="K294" s="27">
        <f>VLOOKUP(H294,'original data'!$B$9:$F$545,4,0)</f>
        <v>67868</v>
      </c>
    </row>
    <row r="295" spans="1:11" x14ac:dyDescent="0.3">
      <c r="A295" s="27" t="s">
        <v>1402</v>
      </c>
      <c r="B295" s="27">
        <v>8447</v>
      </c>
      <c r="C295" s="27">
        <v>12853</v>
      </c>
      <c r="D295" s="27">
        <v>13631</v>
      </c>
      <c r="E295" s="27">
        <v>133596</v>
      </c>
      <c r="H295" s="27" t="s">
        <v>716</v>
      </c>
      <c r="I295" s="27" t="s">
        <v>1818</v>
      </c>
      <c r="J295" s="27">
        <f>VLOOKUP(H295,'original data'!$B$9:$F$545,5,0)</f>
        <v>27138</v>
      </c>
      <c r="K295" s="27">
        <f>VLOOKUP(H295,'original data'!$B$9:$F$545,4,0)</f>
        <v>64912</v>
      </c>
    </row>
    <row r="296" spans="1:11" x14ac:dyDescent="0.3">
      <c r="A296" s="27" t="s">
        <v>1403</v>
      </c>
      <c r="B296" s="27">
        <v>16535</v>
      </c>
      <c r="C296" s="27">
        <v>24956</v>
      </c>
      <c r="D296" s="27">
        <v>26602</v>
      </c>
      <c r="E296" s="27">
        <v>251534</v>
      </c>
      <c r="H296" s="27" t="s">
        <v>718</v>
      </c>
      <c r="I296" s="27" t="s">
        <v>1819</v>
      </c>
      <c r="J296" s="27">
        <f>VLOOKUP(H296,'original data'!$B$9:$F$545,5,0)</f>
        <v>30057</v>
      </c>
      <c r="K296" s="27">
        <f>VLOOKUP(H296,'original data'!$B$9:$F$545,4,0)</f>
        <v>69885</v>
      </c>
    </row>
    <row r="297" spans="1:11" x14ac:dyDescent="0.3">
      <c r="A297" s="27" t="s">
        <v>1404</v>
      </c>
      <c r="B297" s="27">
        <v>6672</v>
      </c>
      <c r="C297" s="27">
        <v>9386</v>
      </c>
      <c r="D297" s="27">
        <v>9949</v>
      </c>
      <c r="E297" s="27">
        <v>96021</v>
      </c>
      <c r="H297" s="27" t="s">
        <v>720</v>
      </c>
      <c r="I297" s="27" t="s">
        <v>1820</v>
      </c>
      <c r="J297" s="27">
        <f>VLOOKUP(H297,'original data'!$B$9:$F$545,5,0)</f>
        <v>34775</v>
      </c>
      <c r="K297" s="27">
        <f>VLOOKUP(H297,'original data'!$B$9:$F$545,4,0)</f>
        <v>70295</v>
      </c>
    </row>
    <row r="298" spans="1:11" x14ac:dyDescent="0.3">
      <c r="A298" s="27" t="s">
        <v>1405</v>
      </c>
      <c r="B298" s="27">
        <v>8380</v>
      </c>
      <c r="C298" s="27">
        <v>11806</v>
      </c>
      <c r="D298" s="27">
        <v>12567</v>
      </c>
      <c r="E298" s="27">
        <v>125747</v>
      </c>
      <c r="H298" s="27" t="s">
        <v>722</v>
      </c>
      <c r="I298" s="27" t="s">
        <v>1821</v>
      </c>
      <c r="J298" s="27">
        <f>VLOOKUP(H298,'original data'!$B$9:$F$545,5,0)</f>
        <v>43742</v>
      </c>
      <c r="K298" s="27">
        <f>VLOOKUP(H298,'original data'!$B$9:$F$545,4,0)</f>
        <v>78379</v>
      </c>
    </row>
    <row r="299" spans="1:11" x14ac:dyDescent="0.3">
      <c r="A299" s="27" t="s">
        <v>1406</v>
      </c>
      <c r="B299" s="27">
        <v>11070</v>
      </c>
      <c r="C299" s="27">
        <v>16739</v>
      </c>
      <c r="D299" s="27">
        <v>18446</v>
      </c>
      <c r="E299" s="27">
        <v>174200</v>
      </c>
      <c r="H299" s="27" t="s">
        <v>724</v>
      </c>
      <c r="I299" s="27" t="s">
        <v>1822</v>
      </c>
      <c r="J299" s="27">
        <f>VLOOKUP(H299,'original data'!$B$9:$F$545,5,0)</f>
        <v>38385</v>
      </c>
      <c r="K299" s="27">
        <f>VLOOKUP(H299,'original data'!$B$9:$F$545,4,0)</f>
        <v>75100</v>
      </c>
    </row>
    <row r="300" spans="1:11" x14ac:dyDescent="0.3">
      <c r="A300" s="27" t="s">
        <v>1407</v>
      </c>
      <c r="B300" s="27">
        <v>5136</v>
      </c>
      <c r="C300" s="27">
        <v>8352</v>
      </c>
      <c r="D300" s="27">
        <v>10104</v>
      </c>
      <c r="E300" s="27">
        <v>81669</v>
      </c>
      <c r="H300" s="27" t="s">
        <v>726</v>
      </c>
      <c r="I300" s="27" t="s">
        <v>1823</v>
      </c>
      <c r="J300" s="27">
        <f>VLOOKUP(H300,'original data'!$B$9:$F$545,5,0)</f>
        <v>37435</v>
      </c>
      <c r="K300" s="27">
        <f>VLOOKUP(H300,'original data'!$B$9:$F$545,4,0)</f>
        <v>67962</v>
      </c>
    </row>
    <row r="301" spans="1:11" x14ac:dyDescent="0.3">
      <c r="A301" s="27" t="s">
        <v>1408</v>
      </c>
      <c r="B301" s="27">
        <v>9087</v>
      </c>
      <c r="C301" s="27">
        <v>14408</v>
      </c>
      <c r="D301" s="27">
        <v>15208</v>
      </c>
      <c r="E301" s="27">
        <v>140316</v>
      </c>
      <c r="H301" s="27" t="s">
        <v>728</v>
      </c>
      <c r="I301" s="27" t="s">
        <v>1824</v>
      </c>
      <c r="J301" s="27">
        <f>VLOOKUP(H301,'original data'!$B$9:$F$545,5,0)</f>
        <v>35294</v>
      </c>
      <c r="K301" s="27">
        <f>VLOOKUP(H301,'original data'!$B$9:$F$545,4,0)</f>
        <v>71138</v>
      </c>
    </row>
    <row r="302" spans="1:11" x14ac:dyDescent="0.3">
      <c r="A302" s="27" t="s">
        <v>1409</v>
      </c>
      <c r="B302" s="27">
        <v>9234</v>
      </c>
      <c r="C302" s="27">
        <v>14316</v>
      </c>
      <c r="D302" s="27">
        <v>15954</v>
      </c>
      <c r="E302" s="27">
        <v>144041</v>
      </c>
      <c r="H302" s="27" t="s">
        <v>730</v>
      </c>
      <c r="I302" s="27" t="s">
        <v>1825</v>
      </c>
      <c r="J302" s="27">
        <f>VLOOKUP(H302,'original data'!$B$9:$F$545,5,0)</f>
        <v>37704</v>
      </c>
      <c r="K302" s="27">
        <f>VLOOKUP(H302,'original data'!$B$9:$F$545,4,0)</f>
        <v>75272</v>
      </c>
    </row>
    <row r="303" spans="1:11" x14ac:dyDescent="0.3">
      <c r="A303" s="27" t="s">
        <v>1410</v>
      </c>
      <c r="B303" s="27">
        <v>8814</v>
      </c>
      <c r="C303" s="27">
        <v>12690</v>
      </c>
      <c r="D303" s="27">
        <v>13801</v>
      </c>
      <c r="E303" s="27">
        <v>133496</v>
      </c>
      <c r="H303" s="27" t="s">
        <v>732</v>
      </c>
      <c r="I303" s="27" t="s">
        <v>1826</v>
      </c>
      <c r="J303" s="27">
        <f>VLOOKUP(H303,'original data'!$B$9:$F$545,5,0)</f>
        <v>50749</v>
      </c>
      <c r="K303" s="27">
        <f>VLOOKUP(H303,'original data'!$B$9:$F$545,4,0)</f>
        <v>82355</v>
      </c>
    </row>
    <row r="304" spans="1:11" x14ac:dyDescent="0.3">
      <c r="A304" s="27" t="s">
        <v>1411</v>
      </c>
      <c r="B304" s="27">
        <v>10335</v>
      </c>
      <c r="C304" s="27">
        <v>16683</v>
      </c>
      <c r="D304" s="27">
        <v>18523</v>
      </c>
      <c r="E304" s="27">
        <v>155362</v>
      </c>
      <c r="H304" s="27" t="s">
        <v>734</v>
      </c>
      <c r="I304" s="27" t="s">
        <v>1827</v>
      </c>
      <c r="J304" s="27">
        <f>VLOOKUP(H304,'original data'!$B$9:$F$545,5,0)</f>
        <v>32502</v>
      </c>
      <c r="K304" s="27">
        <f>VLOOKUP(H304,'original data'!$B$9:$F$545,4,0)</f>
        <v>65076</v>
      </c>
    </row>
    <row r="305" spans="1:11" x14ac:dyDescent="0.3">
      <c r="A305" s="27" t="s">
        <v>1412</v>
      </c>
      <c r="B305" s="27">
        <v>23721</v>
      </c>
      <c r="C305" s="27">
        <v>36463</v>
      </c>
      <c r="D305" s="27">
        <v>39203</v>
      </c>
      <c r="E305" s="27">
        <v>329708</v>
      </c>
      <c r="H305" s="27" t="s">
        <v>738</v>
      </c>
      <c r="I305" s="27" t="s">
        <v>1828</v>
      </c>
      <c r="J305" s="27">
        <f>VLOOKUP(H305,'original data'!$B$9:$F$545,5,0)</f>
        <v>44092</v>
      </c>
      <c r="K305" s="27">
        <f>VLOOKUP(H305,'original data'!$B$9:$F$545,4,0)</f>
        <v>68898</v>
      </c>
    </row>
    <row r="306" spans="1:11" x14ac:dyDescent="0.3">
      <c r="A306" s="27" t="s">
        <v>1413</v>
      </c>
      <c r="B306" s="27">
        <v>9529</v>
      </c>
      <c r="C306" s="27">
        <v>14048</v>
      </c>
      <c r="D306" s="27">
        <v>14856</v>
      </c>
      <c r="E306" s="27">
        <v>126365</v>
      </c>
      <c r="H306" s="27" t="s">
        <v>700</v>
      </c>
      <c r="I306" s="27" t="s">
        <v>1829</v>
      </c>
      <c r="J306" s="27">
        <f>VLOOKUP(H306,'original data'!$B$9:$F$545,5,0)</f>
        <v>36264</v>
      </c>
      <c r="K306" s="27">
        <f>VLOOKUP(H306,'original data'!$B$9:$F$545,4,0)</f>
        <v>72932</v>
      </c>
    </row>
    <row r="307" spans="1:11" x14ac:dyDescent="0.3">
      <c r="A307" s="27" t="s">
        <v>1414</v>
      </c>
      <c r="B307" s="27">
        <v>8467</v>
      </c>
      <c r="C307" s="27">
        <v>12049</v>
      </c>
      <c r="D307" s="27">
        <v>12927</v>
      </c>
      <c r="E307" s="27">
        <v>115106</v>
      </c>
      <c r="H307" s="27" t="s">
        <v>702</v>
      </c>
      <c r="I307" s="27" t="s">
        <v>1830</v>
      </c>
      <c r="J307" s="27">
        <f>VLOOKUP(H307,'original data'!$B$9:$F$545,5,0)</f>
        <v>21909</v>
      </c>
      <c r="K307" s="27">
        <f>VLOOKUP(H307,'original data'!$B$9:$F$545,4,0)</f>
        <v>67912</v>
      </c>
    </row>
    <row r="308" spans="1:11" x14ac:dyDescent="0.3">
      <c r="A308" s="27" t="s">
        <v>1415</v>
      </c>
      <c r="B308" s="27">
        <v>11746</v>
      </c>
      <c r="C308" s="27">
        <v>17335</v>
      </c>
      <c r="D308" s="27">
        <v>17076</v>
      </c>
      <c r="E308" s="27">
        <v>161834</v>
      </c>
      <c r="H308" s="27" t="s">
        <v>704</v>
      </c>
      <c r="I308" s="27" t="s">
        <v>1831</v>
      </c>
      <c r="J308" s="27">
        <f>VLOOKUP(H308,'original data'!$B$9:$F$545,5,0)</f>
        <v>28681</v>
      </c>
      <c r="K308" s="27">
        <f>VLOOKUP(H308,'original data'!$B$9:$F$545,4,0)</f>
        <v>80762</v>
      </c>
    </row>
    <row r="309" spans="1:11" x14ac:dyDescent="0.3">
      <c r="A309" s="27" t="s">
        <v>1416</v>
      </c>
      <c r="B309" s="27">
        <v>16589</v>
      </c>
      <c r="C309" s="27">
        <v>26327</v>
      </c>
      <c r="D309" s="27">
        <v>30999</v>
      </c>
      <c r="E309" s="27">
        <v>295135</v>
      </c>
      <c r="H309" s="27" t="s">
        <v>708</v>
      </c>
      <c r="I309" s="27" t="s">
        <v>1832</v>
      </c>
      <c r="J309" s="27">
        <f>VLOOKUP(H309,'original data'!$B$9:$F$545,5,0)</f>
        <v>48193</v>
      </c>
      <c r="K309" s="27">
        <f>VLOOKUP(H309,'original data'!$B$9:$F$545,4,0)</f>
        <v>70719</v>
      </c>
    </row>
    <row r="310" spans="1:11" x14ac:dyDescent="0.3">
      <c r="A310" s="27" t="s">
        <v>1417</v>
      </c>
      <c r="B310" s="27">
        <v>2895</v>
      </c>
      <c r="C310" s="27">
        <v>4530</v>
      </c>
      <c r="D310" s="27">
        <v>5512</v>
      </c>
      <c r="E310" s="27">
        <v>43893</v>
      </c>
      <c r="H310" s="27" t="s">
        <v>710</v>
      </c>
      <c r="I310" s="27" t="s">
        <v>1833</v>
      </c>
      <c r="J310" s="27">
        <f>VLOOKUP(H310,'original data'!$B$9:$F$545,5,0)</f>
        <v>37849</v>
      </c>
      <c r="K310" s="27">
        <f>VLOOKUP(H310,'original data'!$B$9:$F$545,4,0)</f>
        <v>63974</v>
      </c>
    </row>
    <row r="311" spans="1:11" x14ac:dyDescent="0.3">
      <c r="A311" s="27" t="s">
        <v>1418</v>
      </c>
      <c r="B311" s="27">
        <v>11698</v>
      </c>
      <c r="C311" s="27">
        <v>18138</v>
      </c>
      <c r="D311" s="27">
        <v>19777</v>
      </c>
      <c r="E311" s="27">
        <v>170365</v>
      </c>
      <c r="H311" s="27" t="s">
        <v>672</v>
      </c>
      <c r="I311" s="27" t="s">
        <v>1834</v>
      </c>
      <c r="J311" s="27">
        <f>VLOOKUP(H311,'original data'!$B$9:$F$545,5,0)</f>
        <v>31850</v>
      </c>
      <c r="K311" s="27">
        <f>VLOOKUP(H311,'original data'!$B$9:$F$545,4,0)</f>
        <v>70427</v>
      </c>
    </row>
    <row r="312" spans="1:11" x14ac:dyDescent="0.3">
      <c r="A312" s="27" t="s">
        <v>1419</v>
      </c>
      <c r="B312" s="27">
        <v>7141</v>
      </c>
      <c r="C312" s="27">
        <v>10318</v>
      </c>
      <c r="D312" s="27">
        <v>10599</v>
      </c>
      <c r="E312" s="27">
        <v>100364</v>
      </c>
      <c r="H312" s="27" t="s">
        <v>674</v>
      </c>
      <c r="I312" s="27" t="s">
        <v>1835</v>
      </c>
      <c r="J312" s="27">
        <f>VLOOKUP(H312,'original data'!$B$9:$F$545,5,0)</f>
        <v>29307</v>
      </c>
      <c r="K312" s="27">
        <f>VLOOKUP(H312,'original data'!$B$9:$F$545,4,0)</f>
        <v>62256</v>
      </c>
    </row>
    <row r="313" spans="1:11" x14ac:dyDescent="0.3">
      <c r="A313" s="27" t="s">
        <v>1420</v>
      </c>
      <c r="B313" s="27">
        <v>8789</v>
      </c>
      <c r="C313" s="27">
        <v>12808</v>
      </c>
      <c r="D313" s="27">
        <v>13580</v>
      </c>
      <c r="E313" s="27">
        <v>126958</v>
      </c>
      <c r="H313" s="27" t="s">
        <v>676</v>
      </c>
      <c r="I313" s="27" t="s">
        <v>1836</v>
      </c>
      <c r="J313" s="27">
        <f>VLOOKUP(H313,'original data'!$B$9:$F$545,5,0)</f>
        <v>28897</v>
      </c>
      <c r="K313" s="27">
        <f>VLOOKUP(H313,'original data'!$B$9:$F$545,4,0)</f>
        <v>66053</v>
      </c>
    </row>
    <row r="314" spans="1:11" x14ac:dyDescent="0.3">
      <c r="A314" s="27" t="s">
        <v>1421</v>
      </c>
      <c r="B314" s="27">
        <v>6681</v>
      </c>
      <c r="C314" s="27">
        <v>9839</v>
      </c>
      <c r="D314" s="27">
        <v>10698</v>
      </c>
      <c r="E314" s="27">
        <v>94393</v>
      </c>
      <c r="H314" s="27" t="s">
        <v>678</v>
      </c>
      <c r="I314" s="27" t="s">
        <v>1837</v>
      </c>
      <c r="J314" s="27">
        <f>VLOOKUP(H314,'original data'!$B$9:$F$545,5,0)</f>
        <v>31279</v>
      </c>
      <c r="K314" s="27">
        <f>VLOOKUP(H314,'original data'!$B$9:$F$545,4,0)</f>
        <v>64371</v>
      </c>
    </row>
    <row r="315" spans="1:11" x14ac:dyDescent="0.3">
      <c r="A315" s="27" t="s">
        <v>1422</v>
      </c>
      <c r="B315" s="27">
        <v>4552</v>
      </c>
      <c r="C315" s="27">
        <v>7017</v>
      </c>
      <c r="D315" s="27">
        <v>7655</v>
      </c>
      <c r="E315" s="27">
        <v>70527</v>
      </c>
      <c r="H315" s="27" t="s">
        <v>682</v>
      </c>
      <c r="I315" s="27" t="s">
        <v>1838</v>
      </c>
      <c r="J315" s="27">
        <f>VLOOKUP(H315,'original data'!$B$9:$F$545,5,0)</f>
        <v>69928</v>
      </c>
      <c r="K315" s="27">
        <f>VLOOKUP(H315,'original data'!$B$9:$F$545,4,0)</f>
        <v>79566</v>
      </c>
    </row>
    <row r="316" spans="1:11" x14ac:dyDescent="0.3">
      <c r="A316" s="27" t="s">
        <v>1423</v>
      </c>
      <c r="B316" s="27">
        <v>3518</v>
      </c>
      <c r="C316" s="27">
        <v>5548</v>
      </c>
      <c r="D316" s="27">
        <v>7129</v>
      </c>
      <c r="E316" s="27">
        <v>54032</v>
      </c>
      <c r="H316" s="27" t="s">
        <v>684</v>
      </c>
      <c r="I316" s="27" t="s">
        <v>1839</v>
      </c>
      <c r="J316" s="27">
        <f>VLOOKUP(H316,'original data'!$B$9:$F$545,5,0)</f>
        <v>105609</v>
      </c>
      <c r="K316" s="27">
        <f>VLOOKUP(H316,'original data'!$B$9:$F$545,4,0)</f>
        <v>85214</v>
      </c>
    </row>
    <row r="317" spans="1:11" x14ac:dyDescent="0.3">
      <c r="A317" s="27" t="s">
        <v>1424</v>
      </c>
      <c r="B317" s="27">
        <v>2554</v>
      </c>
      <c r="C317" s="27">
        <v>4191</v>
      </c>
      <c r="D317" s="27">
        <v>4707</v>
      </c>
      <c r="E317" s="27">
        <v>40792</v>
      </c>
      <c r="H317" s="27" t="s">
        <v>664</v>
      </c>
      <c r="I317" s="27" t="s">
        <v>1840</v>
      </c>
      <c r="J317" s="27">
        <f>VLOOKUP(H317,'original data'!$B$9:$F$545,5,0)</f>
        <v>36512</v>
      </c>
      <c r="K317" s="27">
        <f>VLOOKUP(H317,'original data'!$B$9:$F$545,4,0)</f>
        <v>66360</v>
      </c>
    </row>
    <row r="318" spans="1:11" x14ac:dyDescent="0.3">
      <c r="A318" s="27" t="s">
        <v>1425</v>
      </c>
      <c r="B318" s="27">
        <v>12899</v>
      </c>
      <c r="C318" s="27">
        <v>17737</v>
      </c>
      <c r="D318" s="27">
        <v>19112</v>
      </c>
      <c r="E318" s="27">
        <v>183949</v>
      </c>
      <c r="H318" s="27" t="s">
        <v>666</v>
      </c>
      <c r="I318" s="27" t="s">
        <v>1841</v>
      </c>
      <c r="J318" s="27">
        <f>VLOOKUP(H318,'original data'!$B$9:$F$545,5,0)</f>
        <v>30554</v>
      </c>
      <c r="K318" s="27">
        <f>VLOOKUP(H318,'original data'!$B$9:$F$545,4,0)</f>
        <v>66965</v>
      </c>
    </row>
    <row r="319" spans="1:11" x14ac:dyDescent="0.3">
      <c r="A319" s="27" t="s">
        <v>1426</v>
      </c>
      <c r="B319" s="27">
        <v>9586</v>
      </c>
      <c r="C319" s="27">
        <v>13989</v>
      </c>
      <c r="D319" s="27">
        <v>13797</v>
      </c>
      <c r="E319" s="27">
        <v>136271</v>
      </c>
      <c r="H319" s="27" t="s">
        <v>668</v>
      </c>
      <c r="I319" s="27" t="s">
        <v>1842</v>
      </c>
      <c r="J319" s="27">
        <f>VLOOKUP(H319,'original data'!$B$9:$F$545,5,0)</f>
        <v>35225</v>
      </c>
      <c r="K319" s="27">
        <f>VLOOKUP(H319,'original data'!$B$9:$F$545,4,0)</f>
        <v>71746</v>
      </c>
    </row>
    <row r="320" spans="1:11" x14ac:dyDescent="0.3">
      <c r="A320" s="28" t="s">
        <v>1427</v>
      </c>
      <c r="B320" s="27">
        <v>8046</v>
      </c>
      <c r="C320" s="27">
        <v>12943</v>
      </c>
      <c r="D320" s="27">
        <v>13837</v>
      </c>
      <c r="E320" s="27">
        <v>117387</v>
      </c>
      <c r="H320" s="27" t="s">
        <v>670</v>
      </c>
      <c r="I320" s="27" t="s">
        <v>1843</v>
      </c>
      <c r="J320" s="27">
        <f>VLOOKUP(H320,'original data'!$B$9:$F$545,5,0)</f>
        <v>23046</v>
      </c>
      <c r="K320" s="27">
        <f>VLOOKUP(H320,'original data'!$B$9:$F$545,4,0)</f>
        <v>74563</v>
      </c>
    </row>
    <row r="321" spans="1:11" x14ac:dyDescent="0.3">
      <c r="A321" s="27" t="s">
        <v>1428</v>
      </c>
      <c r="B321" s="27">
        <v>8242</v>
      </c>
      <c r="C321" s="27">
        <v>11289</v>
      </c>
      <c r="D321" s="27">
        <v>12149</v>
      </c>
      <c r="E321" s="27">
        <v>103366</v>
      </c>
      <c r="H321" s="27" t="s">
        <v>742</v>
      </c>
      <c r="I321" s="27" t="s">
        <v>1844</v>
      </c>
      <c r="J321" s="27">
        <f>VLOOKUP(H321,'original data'!$B$9:$F$545,5,0)</f>
        <v>27460</v>
      </c>
      <c r="K321" s="27">
        <f>VLOOKUP(H321,'original data'!$B$9:$F$545,4,0)</f>
        <v>63491</v>
      </c>
    </row>
    <row r="322" spans="1:11" x14ac:dyDescent="0.3">
      <c r="A322" s="27" t="s">
        <v>1429</v>
      </c>
      <c r="B322" s="27">
        <v>10492</v>
      </c>
      <c r="C322" s="27">
        <v>15244</v>
      </c>
      <c r="D322" s="27">
        <v>16985</v>
      </c>
      <c r="E322" s="27">
        <v>132206</v>
      </c>
      <c r="H322" s="27" t="s">
        <v>744</v>
      </c>
      <c r="I322" s="27" t="s">
        <v>1845</v>
      </c>
      <c r="J322" s="27">
        <f>VLOOKUP(H322,'original data'!$B$9:$F$545,5,0)</f>
        <v>26258</v>
      </c>
      <c r="K322" s="27">
        <f>VLOOKUP(H322,'original data'!$B$9:$F$545,4,0)</f>
        <v>63519</v>
      </c>
    </row>
    <row r="323" spans="1:11" x14ac:dyDescent="0.3">
      <c r="A323" s="27" t="s">
        <v>1430</v>
      </c>
      <c r="B323" s="27">
        <v>15503</v>
      </c>
      <c r="C323" s="27">
        <v>22444</v>
      </c>
      <c r="D323" s="27">
        <v>24293</v>
      </c>
      <c r="E323" s="27">
        <v>195201</v>
      </c>
      <c r="H323" s="27" t="s">
        <v>746</v>
      </c>
      <c r="I323" s="27" t="s">
        <v>1846</v>
      </c>
      <c r="J323" s="27">
        <f>VLOOKUP(H323,'original data'!$B$9:$F$545,5,0)</f>
        <v>33122</v>
      </c>
      <c r="K323" s="27">
        <f>VLOOKUP(H323,'original data'!$B$9:$F$545,4,0)</f>
        <v>67247</v>
      </c>
    </row>
    <row r="324" spans="1:11" x14ac:dyDescent="0.3">
      <c r="A324" s="27" t="s">
        <v>1431</v>
      </c>
      <c r="B324" s="27">
        <v>11321</v>
      </c>
      <c r="C324" s="27">
        <v>16576</v>
      </c>
      <c r="D324" s="27">
        <v>19062</v>
      </c>
      <c r="E324" s="27">
        <v>142631</v>
      </c>
      <c r="H324" s="27" t="s">
        <v>748</v>
      </c>
      <c r="I324" s="27" t="s">
        <v>1847</v>
      </c>
      <c r="J324" s="27">
        <f>VLOOKUP(H324,'original data'!$B$9:$F$545,5,0)</f>
        <v>39417</v>
      </c>
      <c r="K324" s="27">
        <f>VLOOKUP(H324,'original data'!$B$9:$F$545,4,0)</f>
        <v>67094</v>
      </c>
    </row>
    <row r="325" spans="1:11" x14ac:dyDescent="0.3">
      <c r="A325" s="27" t="s">
        <v>1432</v>
      </c>
      <c r="B325" s="27">
        <v>7273</v>
      </c>
      <c r="C325" s="27">
        <v>10358</v>
      </c>
      <c r="D325" s="27">
        <v>11168</v>
      </c>
      <c r="E325" s="27">
        <v>87397</v>
      </c>
      <c r="H325" s="27" t="s">
        <v>750</v>
      </c>
      <c r="I325" s="27" t="s">
        <v>1848</v>
      </c>
      <c r="J325" s="27">
        <f>VLOOKUP(H325,'original data'!$B$9:$F$545,5,0)</f>
        <v>28103</v>
      </c>
      <c r="K325" s="27">
        <f>VLOOKUP(H325,'original data'!$B$9:$F$545,4,0)</f>
        <v>66524</v>
      </c>
    </row>
    <row r="326" spans="1:11" x14ac:dyDescent="0.3">
      <c r="A326" s="27" t="s">
        <v>1509</v>
      </c>
      <c r="B326" s="27" t="e">
        <v>#N/A</v>
      </c>
      <c r="C326" s="27" t="e">
        <v>#N/A</v>
      </c>
      <c r="D326" s="27" t="e">
        <v>#N/A</v>
      </c>
      <c r="E326" s="27" t="e">
        <v>#N/A</v>
      </c>
      <c r="H326" s="36">
        <v>11</v>
      </c>
      <c r="I326" s="27" t="e">
        <v>#N/A</v>
      </c>
      <c r="J326" s="27">
        <v>38864</v>
      </c>
      <c r="K326" s="27">
        <v>71433</v>
      </c>
    </row>
    <row r="327" spans="1:11" x14ac:dyDescent="0.3">
      <c r="A327" s="27" t="s">
        <v>1433</v>
      </c>
      <c r="B327" s="31">
        <v>5330</v>
      </c>
      <c r="C327" s="31">
        <v>8197</v>
      </c>
      <c r="D327" s="31">
        <v>11669</v>
      </c>
      <c r="E327" s="31">
        <v>72124</v>
      </c>
      <c r="H327" s="27" t="s">
        <v>780</v>
      </c>
      <c r="I327" s="27" t="s">
        <v>1849</v>
      </c>
      <c r="J327" s="27">
        <f>VLOOKUP(H327,'original data'!$B$9:$F$545,5,0)</f>
        <v>30321</v>
      </c>
      <c r="K327" s="27">
        <f>VLOOKUP(H327,'original data'!$B$9:$F$545,4,0)</f>
        <v>55017</v>
      </c>
    </row>
    <row r="328" spans="1:11" x14ac:dyDescent="0.3">
      <c r="A328" s="27" t="s">
        <v>1434</v>
      </c>
      <c r="B328" s="27">
        <v>7444</v>
      </c>
      <c r="C328" s="27">
        <v>11217</v>
      </c>
      <c r="D328" s="27">
        <v>14224</v>
      </c>
      <c r="E328" s="27">
        <v>100219</v>
      </c>
      <c r="H328" s="27" t="s">
        <v>782</v>
      </c>
      <c r="I328" s="27" t="s">
        <v>1850</v>
      </c>
      <c r="J328" s="27">
        <f>VLOOKUP(H328,'original data'!$B$9:$F$545,5,0)</f>
        <v>35203</v>
      </c>
      <c r="K328" s="27">
        <f>VLOOKUP(H328,'original data'!$B$9:$F$545,4,0)</f>
        <v>56291</v>
      </c>
    </row>
    <row r="329" spans="1:11" x14ac:dyDescent="0.3">
      <c r="A329" s="27" t="s">
        <v>1435</v>
      </c>
      <c r="B329" s="27">
        <v>4821</v>
      </c>
      <c r="C329" s="27">
        <v>6613</v>
      </c>
      <c r="D329" s="27">
        <v>8312</v>
      </c>
      <c r="E329" s="27">
        <v>57873</v>
      </c>
      <c r="H329" s="27" t="s">
        <v>784</v>
      </c>
      <c r="I329" s="27" t="s">
        <v>1851</v>
      </c>
      <c r="J329" s="27">
        <f>VLOOKUP(H329,'original data'!$B$9:$F$545,5,0)</f>
        <v>35633</v>
      </c>
      <c r="K329" s="27">
        <f>VLOOKUP(H329,'original data'!$B$9:$F$545,4,0)</f>
        <v>55360</v>
      </c>
    </row>
    <row r="330" spans="1:11" x14ac:dyDescent="0.3">
      <c r="A330" s="27" t="s">
        <v>1436</v>
      </c>
      <c r="B330" s="27">
        <v>9851</v>
      </c>
      <c r="C330" s="27">
        <v>15463</v>
      </c>
      <c r="D330" s="27">
        <v>19601</v>
      </c>
      <c r="E330" s="27">
        <v>178089</v>
      </c>
      <c r="H330" s="27" t="s">
        <v>786</v>
      </c>
      <c r="I330" s="27" t="s">
        <v>1852</v>
      </c>
      <c r="J330" s="27">
        <f>VLOOKUP(H330,'original data'!$B$9:$F$545,5,0)</f>
        <v>41297</v>
      </c>
      <c r="K330" s="27">
        <f>VLOOKUP(H330,'original data'!$B$9:$F$545,4,0)</f>
        <v>63815</v>
      </c>
    </row>
    <row r="331" spans="1:11" x14ac:dyDescent="0.3">
      <c r="A331" s="27" t="s">
        <v>1437</v>
      </c>
      <c r="B331" s="27">
        <v>15083</v>
      </c>
      <c r="C331" s="27">
        <v>21397</v>
      </c>
      <c r="D331" s="27">
        <v>25781</v>
      </c>
      <c r="E331" s="27">
        <v>178658</v>
      </c>
      <c r="H331" s="27" t="s">
        <v>802</v>
      </c>
      <c r="I331" s="27" t="s">
        <v>1853</v>
      </c>
      <c r="J331" s="27">
        <f>VLOOKUP(H331,'original data'!$B$9:$F$545,5,0)</f>
        <v>26230</v>
      </c>
      <c r="K331" s="27">
        <f>VLOOKUP(H331,'original data'!$B$9:$F$545,4,0)</f>
        <v>63112</v>
      </c>
    </row>
    <row r="332" spans="1:11" x14ac:dyDescent="0.3">
      <c r="A332" s="27" t="s">
        <v>1438</v>
      </c>
      <c r="B332" s="27">
        <v>8997</v>
      </c>
      <c r="C332" s="27">
        <v>11717</v>
      </c>
      <c r="D332" s="27">
        <v>13417</v>
      </c>
      <c r="E332" s="27">
        <v>99078</v>
      </c>
      <c r="H332" s="27" t="s">
        <v>804</v>
      </c>
      <c r="I332" s="27" t="s">
        <v>1854</v>
      </c>
      <c r="J332" s="27">
        <f>VLOOKUP(H332,'original data'!$B$9:$F$545,5,0)</f>
        <v>26229</v>
      </c>
      <c r="K332" s="27">
        <f>VLOOKUP(H332,'original data'!$B$9:$F$545,4,0)</f>
        <v>54846</v>
      </c>
    </row>
    <row r="333" spans="1:11" x14ac:dyDescent="0.3">
      <c r="A333" s="27" t="s">
        <v>1439</v>
      </c>
      <c r="B333" s="27">
        <v>16858</v>
      </c>
      <c r="C333" s="27">
        <v>22659</v>
      </c>
      <c r="D333" s="27">
        <v>25434</v>
      </c>
      <c r="E333" s="27">
        <v>214664</v>
      </c>
      <c r="H333" s="27" t="s">
        <v>806</v>
      </c>
      <c r="I333" s="27" t="s">
        <v>1855</v>
      </c>
      <c r="J333" s="27">
        <f>VLOOKUP(H333,'original data'!$B$9:$F$545,5,0)</f>
        <v>24933</v>
      </c>
      <c r="K333" s="27">
        <f>VLOOKUP(H333,'original data'!$B$9:$F$545,4,0)</f>
        <v>60087</v>
      </c>
    </row>
    <row r="334" spans="1:11" x14ac:dyDescent="0.3">
      <c r="A334" s="27" t="s">
        <v>1440</v>
      </c>
      <c r="B334" s="27">
        <v>6832</v>
      </c>
      <c r="C334" s="27">
        <v>9571</v>
      </c>
      <c r="D334" s="27">
        <v>11922</v>
      </c>
      <c r="E334" s="27">
        <v>76508</v>
      </c>
      <c r="H334" s="27" t="s">
        <v>808</v>
      </c>
      <c r="I334" s="27" t="s">
        <v>1856</v>
      </c>
      <c r="J334" s="27">
        <f>VLOOKUP(H334,'original data'!$B$9:$F$545,5,0)</f>
        <v>26737</v>
      </c>
      <c r="K334" s="27">
        <f>VLOOKUP(H334,'original data'!$B$9:$F$545,4,0)</f>
        <v>59793</v>
      </c>
    </row>
    <row r="335" spans="1:11" x14ac:dyDescent="0.3">
      <c r="A335" s="27" t="s">
        <v>1441</v>
      </c>
      <c r="B335" s="27">
        <v>10763</v>
      </c>
      <c r="C335" s="27">
        <v>14684</v>
      </c>
      <c r="D335" s="27">
        <v>17132</v>
      </c>
      <c r="E335" s="27">
        <v>114429</v>
      </c>
      <c r="H335" s="27" t="s">
        <v>810</v>
      </c>
      <c r="I335" s="27" t="s">
        <v>1857</v>
      </c>
      <c r="J335" s="27">
        <f>VLOOKUP(H335,'original data'!$B$9:$F$545,5,0)</f>
        <v>32046</v>
      </c>
      <c r="K335" s="27">
        <f>VLOOKUP(H335,'original data'!$B$9:$F$545,4,0)</f>
        <v>81560</v>
      </c>
    </row>
    <row r="336" spans="1:11" x14ac:dyDescent="0.3">
      <c r="A336" s="27" t="s">
        <v>1442</v>
      </c>
      <c r="B336" s="27">
        <v>12344</v>
      </c>
      <c r="C336" s="27">
        <v>17260</v>
      </c>
      <c r="D336" s="27">
        <v>20555</v>
      </c>
      <c r="E336" s="27">
        <v>168296</v>
      </c>
      <c r="H336" s="27" t="s">
        <v>812</v>
      </c>
      <c r="I336" s="27" t="s">
        <v>1858</v>
      </c>
      <c r="J336" s="27">
        <f>VLOOKUP(H336,'original data'!$B$9:$F$545,5,0)</f>
        <v>36963</v>
      </c>
      <c r="K336" s="27">
        <f>VLOOKUP(H336,'original data'!$B$9:$F$545,4,0)</f>
        <v>80056</v>
      </c>
    </row>
    <row r="337" spans="1:11" x14ac:dyDescent="0.3">
      <c r="A337" s="27" t="s">
        <v>1443</v>
      </c>
      <c r="B337" s="27">
        <v>10827</v>
      </c>
      <c r="C337" s="27">
        <v>15132</v>
      </c>
      <c r="D337" s="27">
        <v>17817</v>
      </c>
      <c r="E337" s="27">
        <v>119552</v>
      </c>
      <c r="H337" s="27" t="s">
        <v>814</v>
      </c>
      <c r="I337" s="27" t="s">
        <v>1859</v>
      </c>
      <c r="J337" s="27">
        <f>VLOOKUP(H337,'original data'!$B$9:$F$545,5,0)</f>
        <v>30598</v>
      </c>
      <c r="K337" s="27">
        <f>VLOOKUP(H337,'original data'!$B$9:$F$545,4,0)</f>
        <v>70716</v>
      </c>
    </row>
    <row r="338" spans="1:11" x14ac:dyDescent="0.3">
      <c r="A338" s="27" t="s">
        <v>1444</v>
      </c>
      <c r="B338" s="27">
        <v>13184</v>
      </c>
      <c r="C338" s="27">
        <v>21049</v>
      </c>
      <c r="D338" s="27">
        <v>28776</v>
      </c>
      <c r="E338" s="27">
        <v>208886</v>
      </c>
      <c r="H338" s="27" t="s">
        <v>822</v>
      </c>
      <c r="I338" s="27" t="s">
        <v>1860</v>
      </c>
      <c r="J338" s="27">
        <f>VLOOKUP(H338,'original data'!$B$9:$F$545,5,0)</f>
        <v>37388</v>
      </c>
      <c r="K338" s="27">
        <f>VLOOKUP(H338,'original data'!$B$9:$F$545,4,0)</f>
        <v>66735</v>
      </c>
    </row>
    <row r="339" spans="1:11" x14ac:dyDescent="0.3">
      <c r="A339" s="27" t="s">
        <v>1445</v>
      </c>
      <c r="B339" s="27">
        <v>6900</v>
      </c>
      <c r="C339" s="27">
        <v>10792</v>
      </c>
      <c r="D339" s="27">
        <v>13693</v>
      </c>
      <c r="E339" s="27">
        <v>95818</v>
      </c>
      <c r="H339" s="27" t="s">
        <v>824</v>
      </c>
      <c r="I339" s="27" t="s">
        <v>1861</v>
      </c>
      <c r="J339" s="27">
        <f>VLOOKUP(H339,'original data'!$B$9:$F$545,5,0)</f>
        <v>38727</v>
      </c>
      <c r="K339" s="27">
        <f>VLOOKUP(H339,'original data'!$B$9:$F$545,4,0)</f>
        <v>56302</v>
      </c>
    </row>
    <row r="340" spans="1:11" x14ac:dyDescent="0.3">
      <c r="A340" s="27" t="s">
        <v>1446</v>
      </c>
      <c r="B340" s="27">
        <v>23522</v>
      </c>
      <c r="C340" s="27">
        <v>31321</v>
      </c>
      <c r="D340" s="27">
        <v>35337</v>
      </c>
      <c r="E340" s="27">
        <v>259130</v>
      </c>
      <c r="H340" s="27" t="s">
        <v>854</v>
      </c>
      <c r="I340" s="27" t="s">
        <v>1862</v>
      </c>
      <c r="J340" s="27">
        <f>VLOOKUP(H340,'original data'!$B$9:$F$545,5,0)</f>
        <v>26998</v>
      </c>
      <c r="K340" s="27">
        <f>VLOOKUP(H340,'original data'!$B$9:$F$545,4,0)</f>
        <v>57512</v>
      </c>
    </row>
    <row r="341" spans="1:11" x14ac:dyDescent="0.3">
      <c r="A341" s="28" t="s">
        <v>1447</v>
      </c>
      <c r="B341" s="27">
        <v>18468</v>
      </c>
      <c r="C341" s="27">
        <v>24905</v>
      </c>
      <c r="D341" s="27">
        <v>26259</v>
      </c>
      <c r="E341" s="27">
        <v>215113</v>
      </c>
      <c r="H341" s="27" t="s">
        <v>856</v>
      </c>
      <c r="I341" s="27" t="s">
        <v>1863</v>
      </c>
      <c r="J341" s="27">
        <f>VLOOKUP(H341,'original data'!$B$9:$F$545,5,0)</f>
        <v>24858</v>
      </c>
      <c r="K341" s="27">
        <f>VLOOKUP(H341,'original data'!$B$9:$F$545,4,0)</f>
        <v>57904</v>
      </c>
    </row>
    <row r="342" spans="1:11" x14ac:dyDescent="0.3">
      <c r="A342" s="27" t="s">
        <v>1448</v>
      </c>
      <c r="B342" s="27">
        <v>19520</v>
      </c>
      <c r="C342" s="27">
        <v>27087</v>
      </c>
      <c r="D342" s="27">
        <v>31330</v>
      </c>
      <c r="E342" s="27">
        <v>224684</v>
      </c>
      <c r="H342" s="27" t="s">
        <v>858</v>
      </c>
      <c r="I342" s="27" t="s">
        <v>1864</v>
      </c>
      <c r="J342" s="27">
        <f>VLOOKUP(H342,'original data'!$B$9:$F$545,5,0)</f>
        <v>23974</v>
      </c>
      <c r="K342" s="27">
        <f>VLOOKUP(H342,'original data'!$B$9:$F$545,4,0)</f>
        <v>53253</v>
      </c>
    </row>
    <row r="343" spans="1:11" x14ac:dyDescent="0.3">
      <c r="A343" s="27" t="s">
        <v>1449</v>
      </c>
      <c r="B343" s="27">
        <v>12844</v>
      </c>
      <c r="C343" s="27">
        <v>17828</v>
      </c>
      <c r="D343" s="27">
        <v>19014</v>
      </c>
      <c r="E343" s="27">
        <v>156729</v>
      </c>
      <c r="H343" s="27" t="s">
        <v>860</v>
      </c>
      <c r="I343" s="27" t="s">
        <v>1865</v>
      </c>
      <c r="J343" s="27">
        <f>VLOOKUP(H343,'original data'!$B$9:$F$545,5,0)</f>
        <v>22797</v>
      </c>
      <c r="K343" s="27">
        <f>VLOOKUP(H343,'original data'!$B$9:$F$545,4,0)</f>
        <v>58415</v>
      </c>
    </row>
    <row r="344" spans="1:11" x14ac:dyDescent="0.3">
      <c r="A344" s="27" t="s">
        <v>1450</v>
      </c>
      <c r="B344" s="27">
        <v>20451</v>
      </c>
      <c r="C344" s="27">
        <v>27775</v>
      </c>
      <c r="D344" s="27">
        <v>31547</v>
      </c>
      <c r="E344" s="27">
        <v>236697</v>
      </c>
      <c r="H344" s="27" t="s">
        <v>861</v>
      </c>
      <c r="I344" s="27" t="s">
        <v>1866</v>
      </c>
      <c r="J344" s="27">
        <f>VLOOKUP(H344,'original data'!$B$9:$F$545,5,0)</f>
        <v>24493</v>
      </c>
      <c r="K344" s="27">
        <f>VLOOKUP(H344,'original data'!$B$9:$F$545,4,0)</f>
        <v>54217</v>
      </c>
    </row>
    <row r="345" spans="1:11" x14ac:dyDescent="0.3">
      <c r="A345" s="27" t="s">
        <v>1451</v>
      </c>
      <c r="B345" s="27">
        <v>18883</v>
      </c>
      <c r="C345" s="27">
        <v>24473</v>
      </c>
      <c r="D345" s="27">
        <v>25920</v>
      </c>
      <c r="E345" s="27">
        <v>212618</v>
      </c>
      <c r="H345" s="27" t="s">
        <v>863</v>
      </c>
      <c r="I345" s="27" t="s">
        <v>1867</v>
      </c>
      <c r="J345" s="27">
        <f>VLOOKUP(H345,'original data'!$B$9:$F$545,5,0)</f>
        <v>24031</v>
      </c>
      <c r="K345" s="27">
        <f>VLOOKUP(H345,'original data'!$B$9:$F$545,4,0)</f>
        <v>58919</v>
      </c>
    </row>
    <row r="346" spans="1:11" x14ac:dyDescent="0.3">
      <c r="A346" s="27" t="s">
        <v>1452</v>
      </c>
      <c r="B346" s="27">
        <v>15944</v>
      </c>
      <c r="C346" s="27">
        <v>31372</v>
      </c>
      <c r="D346" s="27">
        <v>37269</v>
      </c>
      <c r="E346" s="27">
        <v>247237</v>
      </c>
      <c r="H346" s="27" t="s">
        <v>933</v>
      </c>
      <c r="I346" s="27" t="s">
        <v>1868</v>
      </c>
      <c r="J346" s="27">
        <f>VLOOKUP(H346,'original data'!$B$9:$F$545,5,0)</f>
        <v>35019</v>
      </c>
      <c r="K346" s="27">
        <f>VLOOKUP(H346,'original data'!$B$9:$F$545,4,0)</f>
        <v>58105</v>
      </c>
    </row>
    <row r="347" spans="1:11" x14ac:dyDescent="0.3">
      <c r="A347" s="27" t="s">
        <v>1453</v>
      </c>
      <c r="B347" s="27">
        <v>28404</v>
      </c>
      <c r="C347" s="27">
        <v>49111</v>
      </c>
      <c r="D347" s="27">
        <v>50216</v>
      </c>
      <c r="E347" s="27">
        <v>337696</v>
      </c>
      <c r="H347" s="27" t="s">
        <v>935</v>
      </c>
      <c r="I347" s="27" t="s">
        <v>1869</v>
      </c>
      <c r="J347" s="27">
        <f>VLOOKUP(H347,'original data'!$B$9:$F$545,5,0)</f>
        <v>23350</v>
      </c>
      <c r="K347" s="27">
        <f>VLOOKUP(H347,'original data'!$B$9:$F$545,4,0)</f>
        <v>51833</v>
      </c>
    </row>
    <row r="348" spans="1:11" x14ac:dyDescent="0.3">
      <c r="A348" s="27" t="s">
        <v>1454</v>
      </c>
      <c r="B348" s="27">
        <v>24257</v>
      </c>
      <c r="C348" s="27">
        <v>39454</v>
      </c>
      <c r="D348" s="27">
        <v>46383</v>
      </c>
      <c r="E348" s="27">
        <v>306185</v>
      </c>
      <c r="H348" s="27" t="s">
        <v>937</v>
      </c>
      <c r="I348" s="27" t="s">
        <v>1870</v>
      </c>
      <c r="J348" s="27">
        <f>VLOOKUP(H348,'original data'!$B$9:$F$545,5,0)</f>
        <v>27037</v>
      </c>
      <c r="K348" s="27">
        <f>VLOOKUP(H348,'original data'!$B$9:$F$545,4,0)</f>
        <v>58179</v>
      </c>
    </row>
    <row r="349" spans="1:11" x14ac:dyDescent="0.3">
      <c r="A349" s="27" t="s">
        <v>1455</v>
      </c>
      <c r="B349" s="27">
        <v>18444</v>
      </c>
      <c r="C349" s="27">
        <v>31433</v>
      </c>
      <c r="D349" s="27">
        <v>36827</v>
      </c>
      <c r="E349" s="27">
        <v>227796</v>
      </c>
      <c r="H349" s="27" t="s">
        <v>939</v>
      </c>
      <c r="I349" s="27" t="s">
        <v>1871</v>
      </c>
      <c r="J349" s="27">
        <f>VLOOKUP(H349,'original data'!$B$9:$F$545,5,0)</f>
        <v>24989</v>
      </c>
      <c r="K349" s="27">
        <f>VLOOKUP(H349,'original data'!$B$9:$F$545,4,0)</f>
        <v>53846</v>
      </c>
    </row>
    <row r="350" spans="1:11" x14ac:dyDescent="0.3">
      <c r="A350" s="27" t="s">
        <v>1456</v>
      </c>
      <c r="B350" s="27">
        <v>24680</v>
      </c>
      <c r="C350" s="27">
        <v>42712</v>
      </c>
      <c r="D350" s="27">
        <v>49981</v>
      </c>
      <c r="E350" s="27">
        <v>317531</v>
      </c>
      <c r="H350" s="27" t="s">
        <v>940</v>
      </c>
      <c r="I350" s="27" t="s">
        <v>1872</v>
      </c>
      <c r="J350" s="27">
        <f>VLOOKUP(H350,'original data'!$B$9:$F$545,5,0)</f>
        <v>31410</v>
      </c>
      <c r="K350" s="27">
        <f>VLOOKUP(H350,'original data'!$B$9:$F$545,4,0)</f>
        <v>62927</v>
      </c>
    </row>
    <row r="351" spans="1:11" x14ac:dyDescent="0.3">
      <c r="A351" s="27" t="s">
        <v>1457</v>
      </c>
      <c r="B351" s="27">
        <v>4749</v>
      </c>
      <c r="C351" s="27">
        <v>7247</v>
      </c>
      <c r="D351" s="27">
        <v>8347</v>
      </c>
      <c r="E351" s="27">
        <v>56196</v>
      </c>
      <c r="H351" s="27" t="s">
        <v>1077</v>
      </c>
      <c r="I351" s="27" t="s">
        <v>1873</v>
      </c>
      <c r="J351" s="27">
        <f>VLOOKUP(H351,'original data'!$B$9:$F$545,5,0)</f>
        <v>29491</v>
      </c>
      <c r="K351" s="27">
        <f>VLOOKUP(H351,'original data'!$B$9:$F$545,4,0)</f>
        <v>60725</v>
      </c>
    </row>
    <row r="352" spans="1:11" x14ac:dyDescent="0.3">
      <c r="A352" s="27" t="s">
        <v>1458</v>
      </c>
      <c r="B352" s="27">
        <v>9030</v>
      </c>
      <c r="C352" s="27">
        <v>14052</v>
      </c>
      <c r="D352" s="27">
        <v>16828</v>
      </c>
      <c r="E352" s="27">
        <v>106356</v>
      </c>
      <c r="H352" s="27" t="s">
        <v>1079</v>
      </c>
      <c r="I352" s="27" t="s">
        <v>1874</v>
      </c>
      <c r="J352" s="27">
        <f>VLOOKUP(H352,'original data'!$B$9:$F$545,5,0)</f>
        <v>26813</v>
      </c>
      <c r="K352" s="27">
        <f>VLOOKUP(H352,'original data'!$B$9:$F$545,4,0)</f>
        <v>60062</v>
      </c>
    </row>
    <row r="353" spans="1:11" x14ac:dyDescent="0.3">
      <c r="A353" s="27" t="s">
        <v>1459</v>
      </c>
      <c r="B353" s="27">
        <v>6903</v>
      </c>
      <c r="C353" s="27">
        <v>10586</v>
      </c>
      <c r="D353" s="27">
        <v>10881</v>
      </c>
      <c r="E353" s="27">
        <v>83051</v>
      </c>
      <c r="H353" s="27" t="s">
        <v>1081</v>
      </c>
      <c r="I353" s="27" t="s">
        <v>1875</v>
      </c>
      <c r="J353" s="27">
        <f>VLOOKUP(H353,'original data'!$B$9:$F$545,5,0)</f>
        <v>23007</v>
      </c>
      <c r="K353" s="27">
        <f>VLOOKUP(H353,'original data'!$B$9:$F$545,4,0)</f>
        <v>55528</v>
      </c>
    </row>
    <row r="354" spans="1:11" x14ac:dyDescent="0.3">
      <c r="A354" s="27" t="s">
        <v>1460</v>
      </c>
      <c r="B354" s="27">
        <v>7043</v>
      </c>
      <c r="C354" s="27">
        <v>10290</v>
      </c>
      <c r="D354" s="27">
        <v>11284</v>
      </c>
      <c r="E354" s="27">
        <v>80868</v>
      </c>
      <c r="H354" s="27" t="s">
        <v>1083</v>
      </c>
      <c r="I354" s="27" t="s">
        <v>1876</v>
      </c>
      <c r="J354" s="27">
        <f>VLOOKUP(H354,'original data'!$B$9:$F$545,5,0)</f>
        <v>28362</v>
      </c>
      <c r="K354" s="27">
        <f>VLOOKUP(H354,'original data'!$B$9:$F$545,4,0)</f>
        <v>59192</v>
      </c>
    </row>
    <row r="355" spans="1:11" x14ac:dyDescent="0.3">
      <c r="A355" s="27" t="s">
        <v>1461</v>
      </c>
      <c r="B355" s="27">
        <v>9000</v>
      </c>
      <c r="C355" s="27">
        <v>13188</v>
      </c>
      <c r="D355" s="27">
        <v>15454</v>
      </c>
      <c r="E355" s="27">
        <v>98159</v>
      </c>
      <c r="H355" s="27" t="s">
        <v>1085</v>
      </c>
      <c r="I355" s="27" t="s">
        <v>1877</v>
      </c>
      <c r="J355" s="27">
        <f>VLOOKUP(H355,'original data'!$B$9:$F$545,5,0)</f>
        <v>23519</v>
      </c>
      <c r="K355" s="27">
        <f>VLOOKUP(H355,'original data'!$B$9:$F$545,4,0)</f>
        <v>58795</v>
      </c>
    </row>
    <row r="356" spans="1:11" x14ac:dyDescent="0.3">
      <c r="A356" s="27" t="s">
        <v>1462</v>
      </c>
      <c r="B356" s="27">
        <v>7665</v>
      </c>
      <c r="C356" s="27">
        <v>12669</v>
      </c>
      <c r="D356" s="27">
        <v>14672</v>
      </c>
      <c r="E356" s="27">
        <v>90118</v>
      </c>
      <c r="H356" s="27" t="s">
        <v>1087</v>
      </c>
      <c r="I356" s="27" t="s">
        <v>1878</v>
      </c>
      <c r="J356" s="27">
        <f>VLOOKUP(H356,'original data'!$B$9:$F$545,5,0)</f>
        <v>22321</v>
      </c>
      <c r="K356" s="27">
        <f>VLOOKUP(H356,'original data'!$B$9:$F$545,4,0)</f>
        <v>56640</v>
      </c>
    </row>
    <row r="357" spans="1:11" x14ac:dyDescent="0.3">
      <c r="A357" s="27" t="s">
        <v>1463</v>
      </c>
      <c r="B357" s="27">
        <v>28311</v>
      </c>
      <c r="C357" s="27">
        <v>51185</v>
      </c>
      <c r="D357" s="27">
        <v>70013</v>
      </c>
      <c r="E357" s="27">
        <v>554649</v>
      </c>
      <c r="H357" s="27" t="s">
        <v>944</v>
      </c>
      <c r="I357" s="27" t="s">
        <v>1879</v>
      </c>
      <c r="J357" s="27">
        <f>VLOOKUP(H357,'original data'!$B$9:$F$545,5,0)</f>
        <v>39134</v>
      </c>
      <c r="K357" s="27">
        <f>VLOOKUP(H357,'original data'!$B$9:$F$545,4,0)</f>
        <v>64931</v>
      </c>
    </row>
    <row r="358" spans="1:11" x14ac:dyDescent="0.3">
      <c r="A358" s="27" t="s">
        <v>1464</v>
      </c>
      <c r="B358" s="27">
        <v>24739</v>
      </c>
      <c r="C358" s="27">
        <v>36448</v>
      </c>
      <c r="D358" s="27">
        <v>45868</v>
      </c>
      <c r="E358" s="27">
        <v>300880</v>
      </c>
      <c r="H358" s="27" t="s">
        <v>946</v>
      </c>
      <c r="I358" s="27" t="s">
        <v>1880</v>
      </c>
      <c r="J358" s="27">
        <f>VLOOKUP(H358,'original data'!$B$9:$F$545,5,0)</f>
        <v>25973</v>
      </c>
      <c r="K358" s="27">
        <f>VLOOKUP(H358,'original data'!$B$9:$F$545,4,0)</f>
        <v>54163</v>
      </c>
    </row>
    <row r="359" spans="1:11" x14ac:dyDescent="0.3">
      <c r="A359" s="27" t="s">
        <v>1465</v>
      </c>
      <c r="B359" s="27">
        <v>21014</v>
      </c>
      <c r="C359" s="27">
        <v>33603</v>
      </c>
      <c r="D359" s="27">
        <v>41693</v>
      </c>
      <c r="E359" s="27">
        <v>254894</v>
      </c>
      <c r="H359" s="27" t="s">
        <v>947</v>
      </c>
      <c r="I359" s="27" t="s">
        <v>1881</v>
      </c>
      <c r="J359" s="27">
        <f>VLOOKUP(H359,'original data'!$B$9:$F$545,5,0)</f>
        <v>25979</v>
      </c>
      <c r="K359" s="27">
        <f>VLOOKUP(H359,'original data'!$B$9:$F$545,4,0)</f>
        <v>57914</v>
      </c>
    </row>
    <row r="360" spans="1:11" x14ac:dyDescent="0.3">
      <c r="A360" s="27" t="s">
        <v>1466</v>
      </c>
      <c r="B360" s="27">
        <v>18786</v>
      </c>
      <c r="C360" s="27">
        <v>28988</v>
      </c>
      <c r="D360" s="27">
        <v>37421</v>
      </c>
      <c r="E360" s="27">
        <v>242165</v>
      </c>
      <c r="H360" s="27" t="s">
        <v>949</v>
      </c>
      <c r="I360" s="27" t="s">
        <v>1882</v>
      </c>
      <c r="J360" s="27">
        <f>VLOOKUP(H360,'original data'!$B$9:$F$545,5,0)</f>
        <v>28290</v>
      </c>
      <c r="K360" s="27">
        <f>VLOOKUP(H360,'original data'!$B$9:$F$545,4,0)</f>
        <v>59718</v>
      </c>
    </row>
    <row r="361" spans="1:11" x14ac:dyDescent="0.3">
      <c r="A361" s="27" t="s">
        <v>1467</v>
      </c>
      <c r="B361" s="27">
        <v>14173</v>
      </c>
      <c r="C361" s="27">
        <v>26405</v>
      </c>
      <c r="D361" s="27">
        <v>31347</v>
      </c>
      <c r="E361" s="27">
        <v>239257</v>
      </c>
      <c r="H361" s="27" t="s">
        <v>964</v>
      </c>
      <c r="I361" s="27" t="s">
        <v>1883</v>
      </c>
      <c r="J361" s="27">
        <f>VLOOKUP(H361,'original data'!$B$9:$F$545,5,0)</f>
        <v>29368</v>
      </c>
      <c r="K361" s="27">
        <f>VLOOKUP(H361,'original data'!$B$9:$F$545,4,0)</f>
        <v>55805</v>
      </c>
    </row>
    <row r="362" spans="1:11" x14ac:dyDescent="0.3">
      <c r="A362" s="27" t="s">
        <v>1468</v>
      </c>
      <c r="B362" s="27">
        <v>14761</v>
      </c>
      <c r="C362" s="27">
        <v>25897</v>
      </c>
      <c r="D362" s="27">
        <v>31990</v>
      </c>
      <c r="E362" s="27">
        <v>238697</v>
      </c>
      <c r="H362" s="27" t="s">
        <v>966</v>
      </c>
      <c r="I362" s="27" t="s">
        <v>1884</v>
      </c>
      <c r="J362" s="27">
        <f>VLOOKUP(H362,'original data'!$B$9:$F$545,5,0)</f>
        <v>33964</v>
      </c>
      <c r="K362" s="27">
        <f>VLOOKUP(H362,'original data'!$B$9:$F$545,4,0)</f>
        <v>58221</v>
      </c>
    </row>
    <row r="363" spans="1:11" x14ac:dyDescent="0.3">
      <c r="A363" s="27" t="s">
        <v>1469</v>
      </c>
      <c r="B363" s="27">
        <v>7215</v>
      </c>
      <c r="C363" s="27">
        <v>9366</v>
      </c>
      <c r="D363" s="27">
        <v>10870</v>
      </c>
      <c r="E363" s="27">
        <v>83765</v>
      </c>
      <c r="H363" s="27" t="s">
        <v>968</v>
      </c>
      <c r="I363" s="27" t="s">
        <v>1885</v>
      </c>
      <c r="J363" s="27">
        <f>VLOOKUP(H363,'original data'!$B$9:$F$545,5,0)</f>
        <v>23744</v>
      </c>
      <c r="K363" s="27">
        <f>VLOOKUP(H363,'original data'!$B$9:$F$545,4,0)</f>
        <v>55215</v>
      </c>
    </row>
    <row r="364" spans="1:11" x14ac:dyDescent="0.3">
      <c r="A364" s="27" t="s">
        <v>1470</v>
      </c>
      <c r="B364" s="27">
        <v>13802</v>
      </c>
      <c r="C364" s="27">
        <v>20462</v>
      </c>
      <c r="D364" s="27">
        <v>23909</v>
      </c>
      <c r="E364" s="27">
        <v>159854</v>
      </c>
      <c r="H364" s="27" t="s">
        <v>970</v>
      </c>
      <c r="I364" s="27" t="s">
        <v>1886</v>
      </c>
      <c r="J364" s="27">
        <f>VLOOKUP(H364,'original data'!$B$9:$F$545,5,0)</f>
        <v>28385</v>
      </c>
      <c r="K364" s="27">
        <f>VLOOKUP(H364,'original data'!$B$9:$F$545,4,0)</f>
        <v>65181</v>
      </c>
    </row>
    <row r="365" spans="1:11" x14ac:dyDescent="0.3">
      <c r="A365" s="27" t="s">
        <v>1471</v>
      </c>
      <c r="B365" s="27">
        <v>14575</v>
      </c>
      <c r="C365" s="27">
        <v>20124</v>
      </c>
      <c r="D365" s="27">
        <v>20509</v>
      </c>
      <c r="E365" s="27">
        <v>171734</v>
      </c>
      <c r="H365" s="27" t="s">
        <v>972</v>
      </c>
      <c r="I365" s="27" t="s">
        <v>1887</v>
      </c>
      <c r="J365" s="27">
        <f>VLOOKUP(H365,'original data'!$B$9:$F$545,5,0)</f>
        <v>29019</v>
      </c>
      <c r="K365" s="27">
        <f>VLOOKUP(H365,'original data'!$B$9:$F$545,4,0)</f>
        <v>68016</v>
      </c>
    </row>
    <row r="366" spans="1:11" x14ac:dyDescent="0.3">
      <c r="A366" s="27" t="s">
        <v>1472</v>
      </c>
      <c r="B366" s="27">
        <v>15185</v>
      </c>
      <c r="C366" s="27">
        <v>22561</v>
      </c>
      <c r="D366" s="27">
        <v>27662</v>
      </c>
      <c r="E366" s="27">
        <v>180190</v>
      </c>
      <c r="H366" s="27" t="s">
        <v>974</v>
      </c>
      <c r="I366" s="27" t="s">
        <v>1888</v>
      </c>
      <c r="J366" s="27">
        <f>VLOOKUP(H366,'original data'!$B$9:$F$545,5,0)</f>
        <v>24781</v>
      </c>
      <c r="K366" s="27">
        <f>VLOOKUP(H366,'original data'!$B$9:$F$545,4,0)</f>
        <v>60983</v>
      </c>
    </row>
    <row r="367" spans="1:11" x14ac:dyDescent="0.3">
      <c r="A367" s="27" t="s">
        <v>1473</v>
      </c>
      <c r="B367" s="27">
        <v>17816</v>
      </c>
      <c r="C367" s="27">
        <v>28408</v>
      </c>
      <c r="D367" s="27">
        <v>31847</v>
      </c>
      <c r="E367" s="27">
        <v>214446</v>
      </c>
      <c r="H367" s="27" t="s">
        <v>976</v>
      </c>
      <c r="I367" s="27" t="s">
        <v>1889</v>
      </c>
      <c r="J367" s="27">
        <f>VLOOKUP(H367,'original data'!$B$9:$F$545,5,0)</f>
        <v>23575</v>
      </c>
      <c r="K367" s="27">
        <f>VLOOKUP(H367,'original data'!$B$9:$F$545,4,0)</f>
        <v>55357</v>
      </c>
    </row>
    <row r="368" spans="1:11" x14ac:dyDescent="0.3">
      <c r="A368" s="27" t="s">
        <v>1474</v>
      </c>
      <c r="B368" s="27">
        <v>7796</v>
      </c>
      <c r="C368" s="27">
        <v>10853</v>
      </c>
      <c r="D368" s="27">
        <v>12311</v>
      </c>
      <c r="E368" s="27">
        <v>89928</v>
      </c>
      <c r="H368" s="27" t="s">
        <v>978</v>
      </c>
      <c r="I368" s="27" t="s">
        <v>1890</v>
      </c>
      <c r="J368" s="27">
        <f>VLOOKUP(H368,'original data'!$B$9:$F$545,5,0)</f>
        <v>25385</v>
      </c>
      <c r="K368" s="27">
        <f>VLOOKUP(H368,'original data'!$B$9:$F$545,4,0)</f>
        <v>62830</v>
      </c>
    </row>
    <row r="369" spans="1:11" x14ac:dyDescent="0.3">
      <c r="A369" s="27" t="s">
        <v>1475</v>
      </c>
      <c r="B369" s="27">
        <v>12060</v>
      </c>
      <c r="C369" s="27">
        <v>18726</v>
      </c>
      <c r="D369" s="27">
        <v>21384</v>
      </c>
      <c r="E369" s="27">
        <v>136249</v>
      </c>
      <c r="H369" s="27" t="s">
        <v>980</v>
      </c>
      <c r="I369" s="27" t="s">
        <v>1891</v>
      </c>
      <c r="J369" s="27">
        <f>VLOOKUP(H369,'original data'!$B$9:$F$545,5,0)</f>
        <v>21077</v>
      </c>
      <c r="K369" s="27">
        <f>VLOOKUP(H369,'original data'!$B$9:$F$545,4,0)</f>
        <v>54984</v>
      </c>
    </row>
    <row r="370" spans="1:11" x14ac:dyDescent="0.3">
      <c r="A370" s="27" t="s">
        <v>1476</v>
      </c>
      <c r="B370" s="27">
        <v>15262</v>
      </c>
      <c r="C370" s="27">
        <v>23374</v>
      </c>
      <c r="D370" s="27">
        <v>23860</v>
      </c>
      <c r="E370" s="27">
        <v>184582</v>
      </c>
      <c r="H370" s="27" t="s">
        <v>982</v>
      </c>
      <c r="I370" s="27" t="s">
        <v>1892</v>
      </c>
      <c r="J370" s="27">
        <f>VLOOKUP(H370,'original data'!$B$9:$F$545,5,0)</f>
        <v>34157</v>
      </c>
      <c r="K370" s="27">
        <f>VLOOKUP(H370,'original data'!$B$9:$F$545,4,0)</f>
        <v>75433</v>
      </c>
    </row>
    <row r="371" spans="1:11" x14ac:dyDescent="0.3">
      <c r="A371" s="27" t="s">
        <v>1477</v>
      </c>
      <c r="B371" s="27">
        <v>15789</v>
      </c>
      <c r="C371" s="27">
        <v>24584</v>
      </c>
      <c r="D371" s="27">
        <v>28544</v>
      </c>
      <c r="E371" s="27">
        <v>190560</v>
      </c>
      <c r="H371" s="27" t="s">
        <v>984</v>
      </c>
      <c r="I371" s="27" t="s">
        <v>1893</v>
      </c>
      <c r="J371" s="27">
        <f>VLOOKUP(H371,'original data'!$B$9:$F$545,5,0)</f>
        <v>25691</v>
      </c>
      <c r="K371" s="27">
        <f>VLOOKUP(H371,'original data'!$B$9:$F$545,4,0)</f>
        <v>62329</v>
      </c>
    </row>
    <row r="372" spans="1:11" x14ac:dyDescent="0.3">
      <c r="A372" s="27" t="s">
        <v>1478</v>
      </c>
      <c r="B372" s="27">
        <v>9863</v>
      </c>
      <c r="C372" s="27">
        <v>13346</v>
      </c>
      <c r="D372" s="27">
        <v>15178</v>
      </c>
      <c r="E372" s="27">
        <v>111982</v>
      </c>
      <c r="H372" s="27" t="s">
        <v>986</v>
      </c>
      <c r="I372" s="27" t="s">
        <v>1894</v>
      </c>
      <c r="J372" s="27">
        <f>VLOOKUP(H372,'original data'!$B$9:$F$545,5,0)</f>
        <v>25719</v>
      </c>
      <c r="K372" s="27">
        <f>VLOOKUP(H372,'original data'!$B$9:$F$545,4,0)</f>
        <v>61924</v>
      </c>
    </row>
    <row r="373" spans="1:11" x14ac:dyDescent="0.3">
      <c r="A373" s="27" t="s">
        <v>1479</v>
      </c>
      <c r="B373" s="27">
        <v>10979</v>
      </c>
      <c r="C373" s="27">
        <v>16395</v>
      </c>
      <c r="D373" s="27">
        <v>19509</v>
      </c>
      <c r="E373" s="27">
        <v>125840</v>
      </c>
      <c r="H373" s="27" t="s">
        <v>988</v>
      </c>
      <c r="I373" s="27" t="s">
        <v>1895</v>
      </c>
      <c r="J373" s="27">
        <f>VLOOKUP(H373,'original data'!$B$9:$F$545,5,0)</f>
        <v>25687</v>
      </c>
      <c r="K373" s="27">
        <f>VLOOKUP(H373,'original data'!$B$9:$F$545,4,0)</f>
        <v>61297</v>
      </c>
    </row>
    <row r="374" spans="1:11" x14ac:dyDescent="0.3">
      <c r="A374" s="27" t="s">
        <v>1480</v>
      </c>
      <c r="B374" s="27">
        <v>13891</v>
      </c>
      <c r="C374" s="27">
        <v>22462</v>
      </c>
      <c r="D374" s="27">
        <v>24963</v>
      </c>
      <c r="E374" s="27">
        <v>213699</v>
      </c>
      <c r="H374" s="27" t="s">
        <v>1043</v>
      </c>
      <c r="I374" s="27" t="s">
        <v>1896</v>
      </c>
      <c r="J374" s="27">
        <f>VLOOKUP(H374,'original data'!$B$9:$F$545,5,0)</f>
        <v>39692</v>
      </c>
      <c r="K374" s="27">
        <f>VLOOKUP(H374,'original data'!$B$9:$F$545,4,0)</f>
        <v>58761</v>
      </c>
    </row>
    <row r="375" spans="1:11" x14ac:dyDescent="0.3">
      <c r="A375" s="27" t="s">
        <v>1481</v>
      </c>
      <c r="B375" s="27">
        <v>14570</v>
      </c>
      <c r="C375" s="27">
        <v>20346</v>
      </c>
      <c r="D375" s="27">
        <v>22838</v>
      </c>
      <c r="E375" s="27">
        <v>182760</v>
      </c>
      <c r="H375" s="27" t="s">
        <v>788</v>
      </c>
      <c r="I375" s="27" t="s">
        <v>1897</v>
      </c>
      <c r="J375" s="27">
        <f>VLOOKUP(H375,'original data'!$B$9:$F$545,5,0)</f>
        <v>22051</v>
      </c>
      <c r="K375" s="27">
        <f>VLOOKUP(H375,'original data'!$B$9:$F$545,4,0)</f>
        <v>58895</v>
      </c>
    </row>
    <row r="376" spans="1:11" x14ac:dyDescent="0.3">
      <c r="A376" s="27" t="s">
        <v>1482</v>
      </c>
      <c r="B376" s="27">
        <v>12891</v>
      </c>
      <c r="C376" s="27">
        <v>18021</v>
      </c>
      <c r="D376" s="27">
        <v>22642</v>
      </c>
      <c r="E376" s="27">
        <v>169067</v>
      </c>
      <c r="H376" s="27" t="s">
        <v>790</v>
      </c>
      <c r="I376" s="27" t="s">
        <v>1898</v>
      </c>
      <c r="J376" s="27">
        <f>VLOOKUP(H376,'original data'!$B$9:$F$545,5,0)</f>
        <v>33091</v>
      </c>
      <c r="K376" s="27">
        <f>VLOOKUP(H376,'original data'!$B$9:$F$545,4,0)</f>
        <v>72495</v>
      </c>
    </row>
    <row r="377" spans="1:11" x14ac:dyDescent="0.3">
      <c r="A377" s="27" t="s">
        <v>1483</v>
      </c>
      <c r="B377" s="27">
        <v>9194</v>
      </c>
      <c r="C377" s="27">
        <v>12902</v>
      </c>
      <c r="D377" s="27">
        <v>15800</v>
      </c>
      <c r="E377" s="27">
        <v>102638</v>
      </c>
      <c r="H377" s="27" t="s">
        <v>792</v>
      </c>
      <c r="I377" s="27" t="s">
        <v>1899</v>
      </c>
      <c r="J377" s="27">
        <f>VLOOKUP(H377,'original data'!$B$9:$F$545,5,0)</f>
        <v>24867</v>
      </c>
      <c r="K377" s="27">
        <f>VLOOKUP(H377,'original data'!$B$9:$F$545,4,0)</f>
        <v>57753</v>
      </c>
    </row>
    <row r="378" spans="1:11" x14ac:dyDescent="0.3">
      <c r="A378" s="27" t="s">
        <v>1484</v>
      </c>
      <c r="B378" s="27">
        <v>12044</v>
      </c>
      <c r="C378" s="27">
        <v>16866</v>
      </c>
      <c r="D378" s="27">
        <v>19395</v>
      </c>
      <c r="E378" s="27">
        <v>161909</v>
      </c>
      <c r="H378" s="27" t="s">
        <v>794</v>
      </c>
      <c r="I378" s="27" t="s">
        <v>1900</v>
      </c>
      <c r="J378" s="27">
        <f>VLOOKUP(H378,'original data'!$B$9:$F$545,5,0)</f>
        <v>20490</v>
      </c>
      <c r="K378" s="27">
        <f>VLOOKUP(H378,'original data'!$B$9:$F$545,4,0)</f>
        <v>56341</v>
      </c>
    </row>
    <row r="379" spans="1:11" x14ac:dyDescent="0.3">
      <c r="A379" s="27" t="s">
        <v>1485</v>
      </c>
      <c r="B379" s="27">
        <v>16243</v>
      </c>
      <c r="C379" s="27">
        <v>21386</v>
      </c>
      <c r="D379" s="27">
        <v>24997</v>
      </c>
      <c r="E379" s="27">
        <v>194328</v>
      </c>
      <c r="H379" s="27" t="s">
        <v>796</v>
      </c>
      <c r="I379" s="27" t="s">
        <v>1901</v>
      </c>
      <c r="J379" s="27">
        <f>VLOOKUP(H379,'original data'!$B$9:$F$545,5,0)</f>
        <v>21017</v>
      </c>
      <c r="K379" s="27">
        <f>VLOOKUP(H379,'original data'!$B$9:$F$545,4,0)</f>
        <v>58459</v>
      </c>
    </row>
    <row r="380" spans="1:11" x14ac:dyDescent="0.3">
      <c r="A380" s="27" t="s">
        <v>1486</v>
      </c>
      <c r="B380" s="27">
        <v>15926</v>
      </c>
      <c r="C380" s="27">
        <v>22220</v>
      </c>
      <c r="D380" s="27">
        <v>26054</v>
      </c>
      <c r="E380" s="27">
        <v>211249</v>
      </c>
      <c r="H380" s="27" t="s">
        <v>798</v>
      </c>
      <c r="I380" s="27" t="s">
        <v>1902</v>
      </c>
      <c r="J380" s="27">
        <f>VLOOKUP(H380,'original data'!$B$9:$F$545,5,0)</f>
        <v>26478</v>
      </c>
      <c r="K380" s="27">
        <f>VLOOKUP(H380,'original data'!$B$9:$F$545,4,0)</f>
        <v>71529</v>
      </c>
    </row>
    <row r="381" spans="1:11" x14ac:dyDescent="0.3">
      <c r="A381" s="27" t="s">
        <v>1487</v>
      </c>
      <c r="B381" s="27">
        <v>9196</v>
      </c>
      <c r="C381" s="27">
        <v>13886</v>
      </c>
      <c r="D381" s="27">
        <v>17742</v>
      </c>
      <c r="E381" s="27">
        <v>110476</v>
      </c>
      <c r="H381" s="27" t="s">
        <v>800</v>
      </c>
      <c r="I381" s="27" t="s">
        <v>1903</v>
      </c>
      <c r="J381" s="27">
        <f>VLOOKUP(H381,'original data'!$B$9:$F$545,5,0)</f>
        <v>27290</v>
      </c>
      <c r="K381" s="27">
        <f>VLOOKUP(H381,'original data'!$B$9:$F$545,4,0)</f>
        <v>60923</v>
      </c>
    </row>
    <row r="382" spans="1:11" x14ac:dyDescent="0.3">
      <c r="A382" s="27" t="s">
        <v>1488</v>
      </c>
      <c r="B382" s="27">
        <v>18097</v>
      </c>
      <c r="C382" s="27">
        <v>30281</v>
      </c>
      <c r="D382" s="27">
        <v>37113</v>
      </c>
      <c r="E382" s="27">
        <v>245611</v>
      </c>
      <c r="H382" s="27" t="s">
        <v>950</v>
      </c>
      <c r="I382" s="27" t="s">
        <v>1904</v>
      </c>
      <c r="J382" s="27">
        <f>VLOOKUP(H382,'original data'!$B$9:$F$545,5,0)</f>
        <v>23040</v>
      </c>
      <c r="K382" s="27">
        <f>VLOOKUP(H382,'original data'!$B$9:$F$545,4,0)</f>
        <v>55194</v>
      </c>
    </row>
    <row r="383" spans="1:11" x14ac:dyDescent="0.3">
      <c r="A383" s="27" t="s">
        <v>1489</v>
      </c>
      <c r="B383" s="27">
        <v>29778</v>
      </c>
      <c r="C383" s="27">
        <v>51591</v>
      </c>
      <c r="D383" s="27">
        <v>68620</v>
      </c>
      <c r="E383" s="27">
        <v>587857</v>
      </c>
      <c r="H383" s="27" t="s">
        <v>954</v>
      </c>
      <c r="I383" s="27" t="s">
        <v>1905</v>
      </c>
      <c r="J383" s="27">
        <f>VLOOKUP(H383,'original data'!$B$9:$F$545,5,0)</f>
        <v>35938</v>
      </c>
      <c r="K383" s="27">
        <f>VLOOKUP(H383,'original data'!$B$9:$F$545,4,0)</f>
        <v>61629</v>
      </c>
    </row>
    <row r="384" spans="1:11" x14ac:dyDescent="0.3">
      <c r="A384" s="27" t="s">
        <v>1490</v>
      </c>
      <c r="B384" s="27">
        <v>20324</v>
      </c>
      <c r="C384" s="27">
        <v>31653</v>
      </c>
      <c r="D384" s="27">
        <v>36439</v>
      </c>
      <c r="E384" s="27">
        <v>257763</v>
      </c>
      <c r="H384" s="27" t="s">
        <v>956</v>
      </c>
      <c r="I384" s="27" t="s">
        <v>1906</v>
      </c>
      <c r="J384" s="27">
        <f>VLOOKUP(H384,'original data'!$B$9:$F$545,5,0)</f>
        <v>25943</v>
      </c>
      <c r="K384" s="27">
        <f>VLOOKUP(H384,'original data'!$B$9:$F$545,4,0)</f>
        <v>65048</v>
      </c>
    </row>
    <row r="385" spans="1:11" x14ac:dyDescent="0.3">
      <c r="A385" s="27" t="s">
        <v>1491</v>
      </c>
      <c r="B385" s="27">
        <v>16223</v>
      </c>
      <c r="C385" s="27">
        <v>23169</v>
      </c>
      <c r="D385" s="27">
        <v>27469</v>
      </c>
      <c r="E385" s="27">
        <v>197673</v>
      </c>
      <c r="H385" s="27" t="s">
        <v>958</v>
      </c>
      <c r="I385" s="27" t="s">
        <v>1907</v>
      </c>
      <c r="J385" s="27">
        <f>VLOOKUP(H385,'original data'!$B$9:$F$545,5,0)</f>
        <v>27396</v>
      </c>
      <c r="K385" s="27">
        <f>VLOOKUP(H385,'original data'!$B$9:$F$545,4,0)</f>
        <v>57918</v>
      </c>
    </row>
    <row r="386" spans="1:11" x14ac:dyDescent="0.3">
      <c r="A386" s="27" t="s">
        <v>1492</v>
      </c>
      <c r="B386" s="27">
        <v>6346</v>
      </c>
      <c r="C386" s="27">
        <v>11162</v>
      </c>
      <c r="D386" s="27">
        <v>14335</v>
      </c>
      <c r="E386" s="27">
        <v>81237</v>
      </c>
      <c r="H386" s="27" t="s">
        <v>962</v>
      </c>
      <c r="I386" s="27" t="s">
        <v>1908</v>
      </c>
      <c r="J386" s="27">
        <f>VLOOKUP(H386,'original data'!$B$9:$F$545,5,0)</f>
        <v>30505</v>
      </c>
      <c r="K386" s="27">
        <f>VLOOKUP(H386,'original data'!$B$9:$F$545,4,0)</f>
        <v>59183</v>
      </c>
    </row>
    <row r="387" spans="1:11" x14ac:dyDescent="0.3">
      <c r="A387" s="27" t="s">
        <v>1493</v>
      </c>
      <c r="B387" s="27">
        <v>7837</v>
      </c>
      <c r="C387" s="27">
        <v>12432</v>
      </c>
      <c r="D387" s="27">
        <v>14844</v>
      </c>
      <c r="E387" s="27">
        <v>94152</v>
      </c>
      <c r="H387" s="27" t="s">
        <v>1045</v>
      </c>
      <c r="I387" s="27" t="s">
        <v>1909</v>
      </c>
      <c r="J387" s="27">
        <f>VLOOKUP(H387,'original data'!$B$9:$F$545,5,0)</f>
        <v>28620</v>
      </c>
      <c r="K387" s="27">
        <f>VLOOKUP(H387,'original data'!$B$9:$F$545,4,0)</f>
        <v>55456</v>
      </c>
    </row>
    <row r="388" spans="1:11" x14ac:dyDescent="0.3">
      <c r="A388" s="27" t="s">
        <v>1494</v>
      </c>
      <c r="B388" s="27">
        <v>5927</v>
      </c>
      <c r="C388" s="27">
        <v>10464</v>
      </c>
      <c r="D388" s="27">
        <v>13237</v>
      </c>
      <c r="E388" s="27">
        <v>111407</v>
      </c>
      <c r="H388" s="27" t="s">
        <v>1047</v>
      </c>
      <c r="I388" s="27" t="s">
        <v>1910</v>
      </c>
      <c r="J388" s="27">
        <f>VLOOKUP(H388,'original data'!$B$9:$F$545,5,0)</f>
        <v>40929</v>
      </c>
      <c r="K388" s="27">
        <f>VLOOKUP(H388,'original data'!$B$9:$F$545,4,0)</f>
        <v>65004</v>
      </c>
    </row>
    <row r="389" spans="1:11" x14ac:dyDescent="0.3">
      <c r="A389" s="27" t="s">
        <v>1495</v>
      </c>
      <c r="B389" s="27">
        <v>2950</v>
      </c>
      <c r="C389" s="27">
        <v>5511</v>
      </c>
      <c r="D389" s="27">
        <v>5721</v>
      </c>
      <c r="E389" s="27">
        <v>34835</v>
      </c>
      <c r="H389" s="27" t="s">
        <v>1049</v>
      </c>
      <c r="I389" s="27" t="s">
        <v>1911</v>
      </c>
      <c r="J389" s="27">
        <f>VLOOKUP(H389,'original data'!$B$9:$F$545,5,0)</f>
        <v>31491</v>
      </c>
      <c r="K389" s="27">
        <f>VLOOKUP(H389,'original data'!$B$9:$F$545,4,0)</f>
        <v>52355</v>
      </c>
    </row>
    <row r="390" spans="1:11" x14ac:dyDescent="0.3">
      <c r="A390" s="27" t="s">
        <v>1496</v>
      </c>
      <c r="B390" s="27">
        <v>3984</v>
      </c>
      <c r="C390" s="27">
        <v>6817</v>
      </c>
      <c r="D390" s="27">
        <v>8128</v>
      </c>
      <c r="E390" s="27">
        <v>65090</v>
      </c>
      <c r="H390" s="27" t="s">
        <v>1051</v>
      </c>
      <c r="I390" s="27" t="s">
        <v>1912</v>
      </c>
      <c r="J390" s="27">
        <f>VLOOKUP(H390,'original data'!$B$9:$F$545,5,0)</f>
        <v>30538</v>
      </c>
      <c r="K390" s="27">
        <f>VLOOKUP(H390,'original data'!$B$9:$F$545,4,0)</f>
        <v>57154</v>
      </c>
    </row>
    <row r="391" spans="1:11" x14ac:dyDescent="0.3">
      <c r="A391" s="27" t="s">
        <v>1497</v>
      </c>
      <c r="B391" s="27">
        <v>2956</v>
      </c>
      <c r="C391" s="27">
        <v>4734</v>
      </c>
      <c r="D391" s="27">
        <v>6231</v>
      </c>
      <c r="E391" s="27">
        <v>42370</v>
      </c>
      <c r="H391" s="27" t="s">
        <v>1053</v>
      </c>
      <c r="I391" s="27" t="s">
        <v>1913</v>
      </c>
      <c r="J391" s="27">
        <f>VLOOKUP(H391,'original data'!$B$9:$F$545,5,0)</f>
        <v>40965</v>
      </c>
      <c r="K391" s="27">
        <f>VLOOKUP(H391,'original data'!$B$9:$F$545,4,0)</f>
        <v>60057</v>
      </c>
    </row>
    <row r="392" spans="1:11" x14ac:dyDescent="0.3">
      <c r="A392" s="27" t="s">
        <v>1498</v>
      </c>
      <c r="B392" s="27">
        <v>7934</v>
      </c>
      <c r="C392" s="27">
        <v>11722</v>
      </c>
      <c r="D392" s="27">
        <v>12033</v>
      </c>
      <c r="E392" s="27">
        <v>100380</v>
      </c>
      <c r="H392" s="27" t="s">
        <v>1055</v>
      </c>
      <c r="I392" s="27" t="s">
        <v>1914</v>
      </c>
      <c r="J392" s="27">
        <f>VLOOKUP(H392,'original data'!$B$9:$F$545,5,0)</f>
        <v>26699</v>
      </c>
      <c r="K392" s="27">
        <f>VLOOKUP(H392,'original data'!$B$9:$F$545,4,0)</f>
        <v>57397</v>
      </c>
    </row>
    <row r="393" spans="1:11" x14ac:dyDescent="0.3">
      <c r="A393" s="27" t="s">
        <v>1499</v>
      </c>
      <c r="B393" s="27">
        <v>6696</v>
      </c>
      <c r="C393" s="27">
        <v>10243</v>
      </c>
      <c r="D393" s="27">
        <v>11844</v>
      </c>
      <c r="E393" s="27">
        <v>83822</v>
      </c>
      <c r="H393" s="27" t="s">
        <v>1057</v>
      </c>
      <c r="I393" s="27" t="s">
        <v>1915</v>
      </c>
      <c r="J393" s="27">
        <f>VLOOKUP(H393,'original data'!$B$9:$F$545,5,0)</f>
        <v>26609</v>
      </c>
      <c r="K393" s="27">
        <f>VLOOKUP(H393,'original data'!$B$9:$F$545,4,0)</f>
        <v>57151</v>
      </c>
    </row>
    <row r="394" spans="1:11" x14ac:dyDescent="0.3">
      <c r="A394" s="27" t="s">
        <v>1500</v>
      </c>
      <c r="B394" s="27">
        <v>10413</v>
      </c>
      <c r="C394" s="27">
        <v>15111</v>
      </c>
      <c r="D394" s="27">
        <v>16138</v>
      </c>
      <c r="E394" s="27">
        <v>123025</v>
      </c>
      <c r="H394" s="27" t="s">
        <v>1059</v>
      </c>
      <c r="I394" s="27" t="s">
        <v>1916</v>
      </c>
      <c r="J394" s="27">
        <f>VLOOKUP(H394,'original data'!$B$9:$F$545,5,0)</f>
        <v>27360</v>
      </c>
      <c r="K394" s="27">
        <f>VLOOKUP(H394,'original data'!$B$9:$F$545,4,0)</f>
        <v>63744</v>
      </c>
    </row>
    <row r="395" spans="1:11" x14ac:dyDescent="0.3">
      <c r="A395" s="27" t="s">
        <v>1501</v>
      </c>
      <c r="B395" s="27">
        <v>8353</v>
      </c>
      <c r="C395" s="27">
        <v>12176</v>
      </c>
      <c r="D395" s="27">
        <v>13625</v>
      </c>
      <c r="E395" s="27">
        <v>102912</v>
      </c>
      <c r="H395" s="27" t="s">
        <v>1061</v>
      </c>
      <c r="I395" s="27" t="s">
        <v>1917</v>
      </c>
      <c r="J395" s="27">
        <f>VLOOKUP(H395,'original data'!$B$9:$F$545,5,0)</f>
        <v>25470</v>
      </c>
      <c r="K395" s="27">
        <f>VLOOKUP(H395,'original data'!$B$9:$F$545,4,0)</f>
        <v>56098</v>
      </c>
    </row>
    <row r="396" spans="1:11" x14ac:dyDescent="0.3">
      <c r="A396" s="27" t="s">
        <v>1502</v>
      </c>
      <c r="B396" s="27">
        <v>6637</v>
      </c>
      <c r="C396" s="27">
        <v>9922</v>
      </c>
      <c r="D396" s="27">
        <v>10544</v>
      </c>
      <c r="E396" s="27">
        <v>75009</v>
      </c>
      <c r="H396" s="27" t="s">
        <v>1063</v>
      </c>
      <c r="I396" s="27" t="s">
        <v>1918</v>
      </c>
      <c r="J396" s="27">
        <f>VLOOKUP(H396,'original data'!$B$9:$F$545,5,0)</f>
        <v>22217</v>
      </c>
      <c r="K396" s="27">
        <f>VLOOKUP(H396,'original data'!$B$9:$F$545,4,0)</f>
        <v>58094</v>
      </c>
    </row>
    <row r="397" spans="1:11" x14ac:dyDescent="0.3">
      <c r="A397" s="27" t="s">
        <v>1503</v>
      </c>
      <c r="B397" s="27">
        <v>10253</v>
      </c>
      <c r="C397" s="27">
        <v>15375</v>
      </c>
      <c r="D397" s="27">
        <v>16966</v>
      </c>
      <c r="E397" s="27">
        <v>122347</v>
      </c>
      <c r="H397" s="27" t="s">
        <v>1065</v>
      </c>
      <c r="I397" s="27" t="s">
        <v>1919</v>
      </c>
      <c r="J397" s="27">
        <f>VLOOKUP(H397,'original data'!$B$9:$F$545,5,0)</f>
        <v>27263</v>
      </c>
      <c r="K397" s="27">
        <f>VLOOKUP(H397,'original data'!$B$9:$F$545,4,0)</f>
        <v>56700</v>
      </c>
    </row>
    <row r="398" spans="1:11" x14ac:dyDescent="0.3">
      <c r="A398" s="27" t="s">
        <v>1504</v>
      </c>
      <c r="B398" s="27">
        <v>10673</v>
      </c>
      <c r="C398" s="27">
        <v>16296</v>
      </c>
      <c r="D398" s="27">
        <v>17671</v>
      </c>
      <c r="E398" s="27">
        <v>135452</v>
      </c>
      <c r="H398" s="27" t="s">
        <v>1067</v>
      </c>
      <c r="I398" s="27" t="s">
        <v>1920</v>
      </c>
      <c r="J398" s="27">
        <f>VLOOKUP(H398,'original data'!$B$9:$F$545,5,0)</f>
        <v>27934</v>
      </c>
      <c r="K398" s="27">
        <f>VLOOKUP(H398,'original data'!$B$9:$F$545,4,0)</f>
        <v>59256</v>
      </c>
    </row>
    <row r="399" spans="1:11" x14ac:dyDescent="0.3">
      <c r="A399" s="27" t="s">
        <v>1505</v>
      </c>
      <c r="B399" s="27">
        <v>5912</v>
      </c>
      <c r="C399" s="27">
        <v>8877</v>
      </c>
      <c r="D399" s="27">
        <v>8224</v>
      </c>
      <c r="E399" s="27">
        <v>69655</v>
      </c>
      <c r="H399" s="27" t="s">
        <v>1069</v>
      </c>
      <c r="I399" s="27" t="s">
        <v>1921</v>
      </c>
      <c r="J399" s="27">
        <f>VLOOKUP(H399,'original data'!$B$9:$F$545,5,0)</f>
        <v>24877</v>
      </c>
      <c r="K399" s="27">
        <f>VLOOKUP(H399,'original data'!$B$9:$F$545,4,0)</f>
        <v>58921</v>
      </c>
    </row>
    <row r="400" spans="1:11" x14ac:dyDescent="0.3">
      <c r="A400" s="27" t="s">
        <v>1506</v>
      </c>
      <c r="B400" s="27">
        <v>5480</v>
      </c>
      <c r="C400" s="27">
        <v>7609</v>
      </c>
      <c r="D400" s="27">
        <v>8215</v>
      </c>
      <c r="E400" s="27">
        <v>63553</v>
      </c>
      <c r="H400" s="27" t="s">
        <v>1071</v>
      </c>
      <c r="I400" s="27" t="s">
        <v>1922</v>
      </c>
      <c r="J400" s="27">
        <f>VLOOKUP(H400,'original data'!$B$9:$F$545,5,0)</f>
        <v>25032</v>
      </c>
      <c r="K400" s="27">
        <f>VLOOKUP(H400,'original data'!$B$9:$F$545,4,0)</f>
        <v>61877</v>
      </c>
    </row>
    <row r="401" spans="1:11" x14ac:dyDescent="0.3">
      <c r="A401" s="27" t="s">
        <v>1507</v>
      </c>
      <c r="B401" s="27">
        <v>8370</v>
      </c>
      <c r="C401" s="27">
        <v>13362</v>
      </c>
      <c r="D401" s="27">
        <v>14685</v>
      </c>
      <c r="E401" s="27">
        <v>108742</v>
      </c>
      <c r="H401" s="27" t="s">
        <v>1073</v>
      </c>
      <c r="I401" s="27" t="s">
        <v>1923</v>
      </c>
      <c r="J401" s="27">
        <f>VLOOKUP(H401,'original data'!$B$9:$F$545,5,0)</f>
        <v>29375</v>
      </c>
      <c r="K401" s="27">
        <f>VLOOKUP(H401,'original data'!$B$9:$F$545,4,0)</f>
        <v>64125</v>
      </c>
    </row>
    <row r="402" spans="1:11" x14ac:dyDescent="0.3">
      <c r="A402" s="27" t="s">
        <v>1508</v>
      </c>
      <c r="B402" s="27">
        <v>6875</v>
      </c>
      <c r="C402" s="27">
        <v>10235</v>
      </c>
      <c r="D402" s="27">
        <v>9375</v>
      </c>
      <c r="E402" s="27">
        <v>81947</v>
      </c>
      <c r="H402" s="27" t="s">
        <v>1075</v>
      </c>
      <c r="I402" s="27" t="s">
        <v>1924</v>
      </c>
      <c r="J402" s="27">
        <f>VLOOKUP(H402,'original data'!$B$9:$F$545,5,0)</f>
        <v>25802</v>
      </c>
      <c r="K402" s="27">
        <f>VLOOKUP(H402,'original data'!$B$9:$F$545,4,0)</f>
        <v>63158</v>
      </c>
    </row>
  </sheetData>
  <autoFilter ref="A1:E402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62"/>
  <sheetViews>
    <sheetView workbookViewId="0">
      <pane xSplit="3" ySplit="6" topLeftCell="D7" activePane="bottomRight" state="frozen"/>
      <selection pane="topRight"/>
      <selection pane="bottomLeft"/>
      <selection pane="bottomRight" activeCell="E374" sqref="E374"/>
    </sheetView>
  </sheetViews>
  <sheetFormatPr defaultColWidth="12.6640625" defaultRowHeight="13.8" x14ac:dyDescent="0.3"/>
  <cols>
    <col min="1" max="1" width="12.6640625" style="1"/>
    <col min="2" max="2" width="9.109375" style="34" customWidth="1"/>
    <col min="3" max="3" width="47.44140625" style="1" customWidth="1"/>
    <col min="4" max="4" width="12.88671875" customWidth="1"/>
    <col min="5" max="6" width="20" style="1" customWidth="1" collapsed="1"/>
    <col min="7" max="7" width="12.88671875" customWidth="1"/>
    <col min="8" max="8" width="15.33203125" customWidth="1"/>
    <col min="9" max="10" width="11.109375" customWidth="1"/>
    <col min="11" max="11" width="13.5546875" customWidth="1"/>
    <col min="12" max="14" width="11.109375" customWidth="1"/>
    <col min="15" max="16384" width="12.6640625" style="1" collapsed="1"/>
  </cols>
  <sheetData>
    <row r="1" spans="1:14" ht="90" customHeight="1" x14ac:dyDescent="0.3">
      <c r="B1" s="40" t="s">
        <v>0</v>
      </c>
      <c r="C1" s="38"/>
      <c r="D1" s="39"/>
      <c r="E1" s="38"/>
      <c r="F1" s="38"/>
      <c r="G1" s="39"/>
      <c r="H1" s="39"/>
      <c r="I1" s="39"/>
      <c r="J1" s="39"/>
      <c r="K1" s="39"/>
      <c r="L1" s="39"/>
      <c r="M1" s="39"/>
      <c r="N1" s="39"/>
    </row>
    <row r="2" spans="1:14" ht="14.4" thickBot="1" x14ac:dyDescent="0.35">
      <c r="B2" s="40" t="s">
        <v>1</v>
      </c>
      <c r="C2" s="38"/>
      <c r="D2" s="39"/>
      <c r="E2" s="38"/>
      <c r="F2" s="38"/>
      <c r="G2" s="39"/>
      <c r="H2" s="39"/>
      <c r="I2" s="39"/>
      <c r="J2" s="39"/>
      <c r="K2" s="39"/>
      <c r="L2" s="39"/>
      <c r="M2" s="39"/>
      <c r="N2" s="39"/>
    </row>
    <row r="3" spans="1:14" ht="25.5" customHeight="1" x14ac:dyDescent="0.25">
      <c r="B3" s="41" t="s">
        <v>2</v>
      </c>
      <c r="C3" s="42"/>
      <c r="D3" s="47" t="s">
        <v>3</v>
      </c>
      <c r="E3" s="47" t="s">
        <v>4</v>
      </c>
      <c r="F3" s="47" t="s">
        <v>5</v>
      </c>
      <c r="G3" s="47" t="s">
        <v>6</v>
      </c>
      <c r="H3" s="42"/>
      <c r="I3" s="42"/>
      <c r="J3" s="42"/>
      <c r="K3" s="42"/>
      <c r="L3" s="42"/>
      <c r="M3" s="42"/>
      <c r="N3" s="48"/>
    </row>
    <row r="4" spans="1:14" ht="13.2" x14ac:dyDescent="0.25">
      <c r="B4" s="43"/>
      <c r="C4" s="44"/>
      <c r="D4" s="44"/>
      <c r="E4" s="44"/>
      <c r="F4" s="44"/>
      <c r="G4" s="49" t="s">
        <v>7</v>
      </c>
      <c r="H4" s="44"/>
      <c r="I4" s="44"/>
      <c r="J4" s="44"/>
      <c r="K4" s="44"/>
      <c r="L4" s="44"/>
      <c r="M4" s="44"/>
      <c r="N4" s="50"/>
    </row>
    <row r="5" spans="1:14" ht="38.25" customHeight="1" x14ac:dyDescent="0.25">
      <c r="B5" s="43"/>
      <c r="C5" s="44"/>
      <c r="D5" s="44"/>
      <c r="E5" s="44"/>
      <c r="F5" s="44"/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L5" s="13" t="s">
        <v>13</v>
      </c>
      <c r="M5" s="13" t="s">
        <v>14</v>
      </c>
      <c r="N5" s="14" t="s">
        <v>15</v>
      </c>
    </row>
    <row r="6" spans="1:14" thickBot="1" x14ac:dyDescent="0.3">
      <c r="B6" s="45"/>
      <c r="C6" s="46"/>
      <c r="D6" s="24" t="s">
        <v>16</v>
      </c>
      <c r="E6" s="24" t="s">
        <v>17</v>
      </c>
      <c r="F6" s="24" t="s">
        <v>17</v>
      </c>
      <c r="G6" s="24" t="s">
        <v>16</v>
      </c>
      <c r="H6" s="24" t="s">
        <v>16</v>
      </c>
      <c r="I6" s="24" t="s">
        <v>16</v>
      </c>
      <c r="J6" s="24" t="s">
        <v>16</v>
      </c>
      <c r="K6" s="24" t="s">
        <v>16</v>
      </c>
      <c r="L6" s="24" t="s">
        <v>16</v>
      </c>
      <c r="M6" s="24" t="s">
        <v>16</v>
      </c>
      <c r="N6" s="25" t="s">
        <v>16</v>
      </c>
    </row>
    <row r="7" spans="1:14" ht="33.75" customHeight="1" x14ac:dyDescent="0.3">
      <c r="B7" s="37" t="s">
        <v>18</v>
      </c>
      <c r="C7" s="38"/>
      <c r="D7" s="39"/>
      <c r="E7" s="38"/>
      <c r="F7" s="38"/>
      <c r="G7" s="39"/>
      <c r="H7" s="39"/>
      <c r="I7" s="39"/>
      <c r="J7" s="39"/>
      <c r="K7" s="39"/>
      <c r="L7" s="39"/>
      <c r="M7" s="39"/>
      <c r="N7" s="39"/>
    </row>
    <row r="8" spans="1:14" ht="13.2" x14ac:dyDescent="0.25">
      <c r="B8" s="32" t="s">
        <v>19</v>
      </c>
      <c r="C8" s="6" t="s">
        <v>20</v>
      </c>
      <c r="D8" s="3">
        <v>3277340000</v>
      </c>
      <c r="E8" s="3">
        <v>74032</v>
      </c>
      <c r="F8" s="3">
        <v>39650</v>
      </c>
      <c r="G8" s="3">
        <v>2954696000</v>
      </c>
      <c r="H8" s="3">
        <v>25472000</v>
      </c>
      <c r="I8" s="3">
        <v>772523000</v>
      </c>
      <c r="J8" s="3">
        <v>690213000</v>
      </c>
      <c r="K8" s="3">
        <v>144300000</v>
      </c>
      <c r="L8" s="3">
        <v>615646000</v>
      </c>
      <c r="M8" s="3">
        <v>748849000</v>
      </c>
      <c r="N8" s="3">
        <v>647906000</v>
      </c>
    </row>
    <row r="9" spans="1:14" ht="14.4" x14ac:dyDescent="0.3">
      <c r="A9" s="27"/>
      <c r="B9" s="35" t="s">
        <v>21</v>
      </c>
      <c r="C9" s="6" t="s">
        <v>22</v>
      </c>
      <c r="D9" s="3">
        <v>93514958</v>
      </c>
      <c r="E9" s="3">
        <v>66767</v>
      </c>
      <c r="F9" s="3">
        <v>32404</v>
      </c>
      <c r="G9" s="3">
        <v>84308699</v>
      </c>
      <c r="H9" s="3">
        <v>1261417</v>
      </c>
      <c r="I9" s="3">
        <v>16496460</v>
      </c>
      <c r="J9" s="3">
        <v>13494108</v>
      </c>
      <c r="K9" s="3">
        <v>4724794</v>
      </c>
      <c r="L9" s="3">
        <v>18307674</v>
      </c>
      <c r="M9" s="3">
        <v>20451833</v>
      </c>
      <c r="N9" s="3">
        <v>23066521</v>
      </c>
    </row>
    <row r="10" spans="1:14" ht="14.4" x14ac:dyDescent="0.3">
      <c r="A10" s="27"/>
      <c r="B10" s="35" t="s">
        <v>23</v>
      </c>
      <c r="C10" s="6" t="s">
        <v>24</v>
      </c>
      <c r="D10" s="3">
        <v>3760989</v>
      </c>
      <c r="E10" s="3">
        <v>62665</v>
      </c>
      <c r="F10" s="3">
        <v>42751</v>
      </c>
      <c r="G10" s="3">
        <v>3390731</v>
      </c>
      <c r="H10" s="3">
        <v>682</v>
      </c>
      <c r="I10" s="3">
        <v>621327</v>
      </c>
      <c r="J10" s="3">
        <v>465744</v>
      </c>
      <c r="K10" s="3">
        <v>77170</v>
      </c>
      <c r="L10" s="3">
        <v>895709</v>
      </c>
      <c r="M10" s="3">
        <v>677920</v>
      </c>
      <c r="N10" s="3">
        <v>1117923</v>
      </c>
    </row>
    <row r="11" spans="1:14" ht="14.4" x14ac:dyDescent="0.3">
      <c r="A11" s="27"/>
      <c r="B11" s="35" t="s">
        <v>25</v>
      </c>
      <c r="C11" s="6" t="s">
        <v>26</v>
      </c>
      <c r="D11" s="3">
        <v>11646251</v>
      </c>
      <c r="E11" s="3">
        <v>67116</v>
      </c>
      <c r="F11" s="3">
        <v>47019</v>
      </c>
      <c r="G11" s="3">
        <v>10499713</v>
      </c>
      <c r="H11" s="3">
        <v>2120</v>
      </c>
      <c r="I11" s="3">
        <v>1505185</v>
      </c>
      <c r="J11" s="3">
        <v>1309105</v>
      </c>
      <c r="K11" s="3">
        <v>266358</v>
      </c>
      <c r="L11" s="3">
        <v>1923384</v>
      </c>
      <c r="M11" s="3">
        <v>2556115</v>
      </c>
      <c r="N11" s="3">
        <v>4246551</v>
      </c>
    </row>
    <row r="12" spans="1:14" ht="14.4" x14ac:dyDescent="0.3">
      <c r="A12" s="27"/>
      <c r="B12" s="35" t="s">
        <v>27</v>
      </c>
      <c r="C12" s="6" t="s">
        <v>28</v>
      </c>
      <c r="D12" s="3">
        <v>8779135</v>
      </c>
      <c r="E12" s="3">
        <v>68377</v>
      </c>
      <c r="F12" s="3">
        <v>40547</v>
      </c>
      <c r="G12" s="3">
        <v>7914856</v>
      </c>
      <c r="H12" s="3">
        <v>9659</v>
      </c>
      <c r="I12" s="3">
        <v>1546910</v>
      </c>
      <c r="J12" s="3">
        <v>1358676</v>
      </c>
      <c r="K12" s="3">
        <v>334492</v>
      </c>
      <c r="L12" s="3">
        <v>2215082</v>
      </c>
      <c r="M12" s="3">
        <v>1672072</v>
      </c>
      <c r="N12" s="3">
        <v>2136641</v>
      </c>
    </row>
    <row r="13" spans="1:14" ht="14.4" x14ac:dyDescent="0.3">
      <c r="A13" s="27"/>
      <c r="B13" s="35" t="s">
        <v>29</v>
      </c>
      <c r="C13" s="6" t="s">
        <v>30</v>
      </c>
      <c r="D13" s="3">
        <v>3220682</v>
      </c>
      <c r="E13" s="3">
        <v>62247</v>
      </c>
      <c r="F13" s="3">
        <v>40508</v>
      </c>
      <c r="G13" s="3">
        <v>2903616</v>
      </c>
      <c r="H13" s="3">
        <v>14632</v>
      </c>
      <c r="I13" s="3">
        <v>528761</v>
      </c>
      <c r="J13" s="3">
        <v>458197</v>
      </c>
      <c r="K13" s="3">
        <v>150977</v>
      </c>
      <c r="L13" s="3">
        <v>816688</v>
      </c>
      <c r="M13" s="3">
        <v>660976</v>
      </c>
      <c r="N13" s="3">
        <v>731582</v>
      </c>
    </row>
    <row r="14" spans="1:14" ht="14.4" x14ac:dyDescent="0.3">
      <c r="A14" s="27"/>
      <c r="B14" s="35" t="s">
        <v>31</v>
      </c>
      <c r="C14" s="6" t="s">
        <v>32</v>
      </c>
      <c r="D14" s="3">
        <v>4383791</v>
      </c>
      <c r="E14" s="3">
        <v>72256</v>
      </c>
      <c r="F14" s="3">
        <v>32837</v>
      </c>
      <c r="G14" s="3">
        <v>3952220</v>
      </c>
      <c r="H14" s="3">
        <v>169341</v>
      </c>
      <c r="I14" s="3">
        <v>1267884</v>
      </c>
      <c r="J14" s="3">
        <v>927823</v>
      </c>
      <c r="K14" s="3">
        <v>253323</v>
      </c>
      <c r="L14" s="3">
        <v>600717</v>
      </c>
      <c r="M14" s="3">
        <v>800391</v>
      </c>
      <c r="N14" s="3">
        <v>860564</v>
      </c>
    </row>
    <row r="15" spans="1:14" ht="14.4" x14ac:dyDescent="0.3">
      <c r="A15" s="27"/>
      <c r="B15" s="35" t="s">
        <v>33</v>
      </c>
      <c r="C15" s="6" t="s">
        <v>34</v>
      </c>
      <c r="D15" s="3">
        <v>4474004</v>
      </c>
      <c r="E15" s="3">
        <v>63538</v>
      </c>
      <c r="F15" s="3">
        <v>22877</v>
      </c>
      <c r="G15" s="3">
        <v>4033552</v>
      </c>
      <c r="H15" s="3">
        <v>75230</v>
      </c>
      <c r="I15" s="3">
        <v>864911</v>
      </c>
      <c r="J15" s="3">
        <v>712687</v>
      </c>
      <c r="K15" s="3">
        <v>221316</v>
      </c>
      <c r="L15" s="3">
        <v>702275</v>
      </c>
      <c r="M15" s="3">
        <v>1096175</v>
      </c>
      <c r="N15" s="3">
        <v>1073645</v>
      </c>
    </row>
    <row r="16" spans="1:14" ht="14.4" x14ac:dyDescent="0.3">
      <c r="A16" s="27"/>
      <c r="B16" s="35" t="s">
        <v>35</v>
      </c>
      <c r="C16" s="6" t="s">
        <v>36</v>
      </c>
      <c r="D16" s="3">
        <v>5828531</v>
      </c>
      <c r="E16" s="3">
        <v>64108</v>
      </c>
      <c r="F16" s="3">
        <v>35283</v>
      </c>
      <c r="G16" s="3">
        <v>5254730</v>
      </c>
      <c r="H16" s="3">
        <v>171979</v>
      </c>
      <c r="I16" s="3">
        <v>861232</v>
      </c>
      <c r="J16" s="3">
        <v>497891</v>
      </c>
      <c r="K16" s="3">
        <v>440339</v>
      </c>
      <c r="L16" s="3">
        <v>1057195</v>
      </c>
      <c r="M16" s="3">
        <v>1272133</v>
      </c>
      <c r="N16" s="3">
        <v>1451852</v>
      </c>
    </row>
    <row r="17" spans="1:14" ht="14.4" x14ac:dyDescent="0.3">
      <c r="A17" s="27"/>
      <c r="B17" s="35" t="s">
        <v>37</v>
      </c>
      <c r="C17" s="6" t="s">
        <v>38</v>
      </c>
      <c r="D17" s="3">
        <v>5237966</v>
      </c>
      <c r="E17" s="3">
        <v>57164</v>
      </c>
      <c r="F17" s="3">
        <v>26099</v>
      </c>
      <c r="G17" s="3">
        <v>4722304</v>
      </c>
      <c r="H17" s="3">
        <v>83314</v>
      </c>
      <c r="I17" s="3">
        <v>623084</v>
      </c>
      <c r="J17" s="3">
        <v>442352</v>
      </c>
      <c r="K17" s="3">
        <v>247471</v>
      </c>
      <c r="L17" s="3">
        <v>961265</v>
      </c>
      <c r="M17" s="3">
        <v>1196223</v>
      </c>
      <c r="N17" s="3">
        <v>1610947</v>
      </c>
    </row>
    <row r="18" spans="1:14" ht="14.4" x14ac:dyDescent="0.3">
      <c r="A18" s="27"/>
      <c r="B18" s="35" t="s">
        <v>39</v>
      </c>
      <c r="C18" s="6" t="s">
        <v>40</v>
      </c>
      <c r="D18" s="3">
        <v>9133665</v>
      </c>
      <c r="E18" s="3">
        <v>69697</v>
      </c>
      <c r="F18" s="3">
        <v>29307</v>
      </c>
      <c r="G18" s="3">
        <v>8234484</v>
      </c>
      <c r="H18" s="3">
        <v>90407</v>
      </c>
      <c r="I18" s="3">
        <v>2162567</v>
      </c>
      <c r="J18" s="3">
        <v>1880005</v>
      </c>
      <c r="K18" s="3">
        <v>497072</v>
      </c>
      <c r="L18" s="3">
        <v>1787979</v>
      </c>
      <c r="M18" s="3">
        <v>2103191</v>
      </c>
      <c r="N18" s="3">
        <v>1593268</v>
      </c>
    </row>
    <row r="19" spans="1:14" ht="14.4" x14ac:dyDescent="0.3">
      <c r="A19" s="27"/>
      <c r="B19" s="35" t="s">
        <v>41</v>
      </c>
      <c r="C19" s="6" t="s">
        <v>42</v>
      </c>
      <c r="D19" s="3">
        <v>2726296</v>
      </c>
      <c r="E19" s="3">
        <v>61887</v>
      </c>
      <c r="F19" s="3">
        <v>21171</v>
      </c>
      <c r="G19" s="3">
        <v>2457901</v>
      </c>
      <c r="H19" s="3">
        <v>77741</v>
      </c>
      <c r="I19" s="3">
        <v>284861</v>
      </c>
      <c r="J19" s="3">
        <v>240032</v>
      </c>
      <c r="K19" s="3">
        <v>201111</v>
      </c>
      <c r="L19" s="3">
        <v>355267</v>
      </c>
      <c r="M19" s="3">
        <v>803407</v>
      </c>
      <c r="N19" s="3">
        <v>735514</v>
      </c>
    </row>
    <row r="20" spans="1:14" ht="14.4" x14ac:dyDescent="0.3">
      <c r="A20" s="27"/>
      <c r="B20" s="35" t="s">
        <v>43</v>
      </c>
      <c r="C20" s="6" t="s">
        <v>44</v>
      </c>
      <c r="D20" s="3">
        <v>7943869</v>
      </c>
      <c r="E20" s="3">
        <v>67782</v>
      </c>
      <c r="F20" s="3">
        <v>29133</v>
      </c>
      <c r="G20" s="3">
        <v>7161820</v>
      </c>
      <c r="H20" s="3">
        <v>157403</v>
      </c>
      <c r="I20" s="3">
        <v>848517</v>
      </c>
      <c r="J20" s="3">
        <v>642804</v>
      </c>
      <c r="K20" s="3">
        <v>587249</v>
      </c>
      <c r="L20" s="3">
        <v>1798420</v>
      </c>
      <c r="M20" s="3">
        <v>1696753</v>
      </c>
      <c r="N20" s="3">
        <v>2073478</v>
      </c>
    </row>
    <row r="21" spans="1:14" ht="14.4" x14ac:dyDescent="0.3">
      <c r="A21" s="27"/>
      <c r="B21" s="35" t="s">
        <v>45</v>
      </c>
      <c r="C21" s="6" t="s">
        <v>46</v>
      </c>
      <c r="D21" s="3">
        <v>5338531</v>
      </c>
      <c r="E21" s="3">
        <v>63038</v>
      </c>
      <c r="F21" s="3">
        <v>26814</v>
      </c>
      <c r="G21" s="3">
        <v>4812969</v>
      </c>
      <c r="H21" s="3">
        <v>173370</v>
      </c>
      <c r="I21" s="3">
        <v>617203</v>
      </c>
      <c r="J21" s="3">
        <v>416513</v>
      </c>
      <c r="K21" s="3">
        <v>342615</v>
      </c>
      <c r="L21" s="3">
        <v>1073471</v>
      </c>
      <c r="M21" s="3">
        <v>1258330</v>
      </c>
      <c r="N21" s="3">
        <v>1347980</v>
      </c>
    </row>
    <row r="22" spans="1:14" ht="14.4" x14ac:dyDescent="0.3">
      <c r="A22" s="27"/>
      <c r="B22" s="35" t="s">
        <v>47</v>
      </c>
      <c r="C22" s="6" t="s">
        <v>48</v>
      </c>
      <c r="D22" s="3">
        <v>8730588</v>
      </c>
      <c r="E22" s="3">
        <v>69666</v>
      </c>
      <c r="F22" s="3">
        <v>31965</v>
      </c>
      <c r="G22" s="3">
        <v>7871089</v>
      </c>
      <c r="H22" s="3">
        <v>93453</v>
      </c>
      <c r="I22" s="3">
        <v>1893363</v>
      </c>
      <c r="J22" s="3">
        <v>1762477</v>
      </c>
      <c r="K22" s="3">
        <v>474988</v>
      </c>
      <c r="L22" s="3">
        <v>1837652</v>
      </c>
      <c r="M22" s="3">
        <v>1876416</v>
      </c>
      <c r="N22" s="3">
        <v>1695217</v>
      </c>
    </row>
    <row r="23" spans="1:14" ht="14.4" x14ac:dyDescent="0.3">
      <c r="A23" s="27"/>
      <c r="B23" s="35" t="s">
        <v>49</v>
      </c>
      <c r="C23" s="6" t="s">
        <v>50</v>
      </c>
      <c r="D23" s="3">
        <v>4192607</v>
      </c>
      <c r="E23" s="3">
        <v>74751</v>
      </c>
      <c r="F23" s="3">
        <v>31824</v>
      </c>
      <c r="G23" s="3">
        <v>3779858</v>
      </c>
      <c r="H23" s="3">
        <v>91821</v>
      </c>
      <c r="I23" s="3">
        <v>974235</v>
      </c>
      <c r="J23" s="3">
        <v>593920</v>
      </c>
      <c r="K23" s="3">
        <v>216306</v>
      </c>
      <c r="L23" s="3">
        <v>545395</v>
      </c>
      <c r="M23" s="3">
        <v>1062081</v>
      </c>
      <c r="N23" s="3">
        <v>890020</v>
      </c>
    </row>
    <row r="24" spans="1:14" ht="14.4" x14ac:dyDescent="0.3">
      <c r="A24" s="27"/>
      <c r="B24" s="35" t="s">
        <v>51</v>
      </c>
      <c r="C24" s="6" t="s">
        <v>52</v>
      </c>
      <c r="D24" s="3">
        <v>8118053</v>
      </c>
      <c r="E24" s="3">
        <v>70641</v>
      </c>
      <c r="F24" s="3">
        <v>33526</v>
      </c>
      <c r="G24" s="3">
        <v>7318856</v>
      </c>
      <c r="H24" s="3">
        <v>50265</v>
      </c>
      <c r="I24" s="3">
        <v>1896420</v>
      </c>
      <c r="J24" s="3">
        <v>1785882</v>
      </c>
      <c r="K24" s="3">
        <v>414007</v>
      </c>
      <c r="L24" s="3">
        <v>1737175</v>
      </c>
      <c r="M24" s="3">
        <v>1719650</v>
      </c>
      <c r="N24" s="3">
        <v>1501339</v>
      </c>
    </row>
    <row r="25" spans="1:14" ht="14.4" x14ac:dyDescent="0.3">
      <c r="A25" s="27"/>
      <c r="B25" s="35" t="s">
        <v>53</v>
      </c>
      <c r="C25" s="6" t="s">
        <v>54</v>
      </c>
      <c r="D25" s="3">
        <v>116380129</v>
      </c>
      <c r="E25" s="3">
        <v>93471</v>
      </c>
      <c r="F25" s="3">
        <v>63927</v>
      </c>
      <c r="G25" s="3">
        <v>104922865</v>
      </c>
      <c r="H25" s="3">
        <v>65339</v>
      </c>
      <c r="I25" s="3">
        <v>15999350</v>
      </c>
      <c r="J25" s="3">
        <v>13797385</v>
      </c>
      <c r="K25" s="3">
        <v>2984389</v>
      </c>
      <c r="L25" s="3">
        <v>33287606</v>
      </c>
      <c r="M25" s="3">
        <v>33614157</v>
      </c>
      <c r="N25" s="3">
        <v>18972024</v>
      </c>
    </row>
    <row r="26" spans="1:14" ht="14.4" x14ac:dyDescent="0.3">
      <c r="A26" s="27"/>
      <c r="B26" s="35" t="s">
        <v>55</v>
      </c>
      <c r="C26" s="6" t="s">
        <v>56</v>
      </c>
      <c r="D26" s="3">
        <v>287770666</v>
      </c>
      <c r="E26" s="3">
        <v>70862</v>
      </c>
      <c r="F26" s="3">
        <v>36178</v>
      </c>
      <c r="G26" s="3">
        <v>259440533</v>
      </c>
      <c r="H26" s="3">
        <v>5065531</v>
      </c>
      <c r="I26" s="3">
        <v>71697639</v>
      </c>
      <c r="J26" s="3">
        <v>63268066</v>
      </c>
      <c r="K26" s="3">
        <v>13895827</v>
      </c>
      <c r="L26" s="3">
        <v>48140643</v>
      </c>
      <c r="M26" s="3">
        <v>59995771</v>
      </c>
      <c r="N26" s="3">
        <v>60645122</v>
      </c>
    </row>
    <row r="27" spans="1:14" ht="14.4" x14ac:dyDescent="0.3">
      <c r="A27" s="27"/>
      <c r="B27" s="35" t="s">
        <v>57</v>
      </c>
      <c r="C27" s="6" t="s">
        <v>58</v>
      </c>
      <c r="D27" s="3">
        <v>69882333</v>
      </c>
      <c r="E27" s="3">
        <v>84473</v>
      </c>
      <c r="F27" s="3">
        <v>43795</v>
      </c>
      <c r="G27" s="3">
        <v>63002633</v>
      </c>
      <c r="H27" s="3">
        <v>537326</v>
      </c>
      <c r="I27" s="3">
        <v>27177976</v>
      </c>
      <c r="J27" s="3">
        <v>25654474</v>
      </c>
      <c r="K27" s="3">
        <v>1877141</v>
      </c>
      <c r="L27" s="3">
        <v>8506769</v>
      </c>
      <c r="M27" s="3">
        <v>12854694</v>
      </c>
      <c r="N27" s="3">
        <v>12048727</v>
      </c>
    </row>
    <row r="28" spans="1:14" ht="14.4" x14ac:dyDescent="0.3">
      <c r="A28" s="27"/>
      <c r="B28" s="35" t="s">
        <v>59</v>
      </c>
      <c r="C28" s="6" t="s">
        <v>60</v>
      </c>
      <c r="D28" s="3">
        <v>12382655</v>
      </c>
      <c r="E28" s="3">
        <v>72974</v>
      </c>
      <c r="F28" s="3">
        <v>49861</v>
      </c>
      <c r="G28" s="3">
        <v>11163621</v>
      </c>
      <c r="H28" s="3">
        <v>7254</v>
      </c>
      <c r="I28" s="3">
        <v>2561320</v>
      </c>
      <c r="J28" s="3">
        <v>2331865</v>
      </c>
      <c r="K28" s="3">
        <v>298269</v>
      </c>
      <c r="L28" s="3">
        <v>2089977</v>
      </c>
      <c r="M28" s="3">
        <v>3439255</v>
      </c>
      <c r="N28" s="3">
        <v>2767546</v>
      </c>
    </row>
    <row r="29" spans="1:14" ht="13.2" x14ac:dyDescent="0.25">
      <c r="B29" s="32" t="s">
        <v>61</v>
      </c>
      <c r="C29" s="6" t="s">
        <v>62</v>
      </c>
      <c r="D29" s="3">
        <v>5620493</v>
      </c>
      <c r="E29" s="3">
        <v>98476</v>
      </c>
      <c r="F29" s="3">
        <v>53987</v>
      </c>
      <c r="G29" s="3">
        <v>5067173</v>
      </c>
      <c r="H29" s="3">
        <v>10065</v>
      </c>
      <c r="I29" s="3">
        <v>3383437</v>
      </c>
      <c r="J29" s="3">
        <v>3218193</v>
      </c>
      <c r="K29" s="3">
        <v>83212</v>
      </c>
      <c r="L29" s="3">
        <v>472823</v>
      </c>
      <c r="M29" s="3">
        <v>521602</v>
      </c>
      <c r="N29" s="3">
        <v>596034</v>
      </c>
    </row>
    <row r="30" spans="1:14" ht="13.2" x14ac:dyDescent="0.25">
      <c r="B30" s="32" t="s">
        <v>63</v>
      </c>
      <c r="C30" s="6" t="s">
        <v>64</v>
      </c>
      <c r="D30" s="3">
        <v>21366978</v>
      </c>
      <c r="E30" s="3">
        <v>163592</v>
      </c>
      <c r="F30" s="3">
        <v>172437</v>
      </c>
      <c r="G30" s="3">
        <v>19263465</v>
      </c>
      <c r="H30" s="3">
        <v>9331</v>
      </c>
      <c r="I30" s="3">
        <v>14629584</v>
      </c>
      <c r="J30" s="3">
        <v>14500592</v>
      </c>
      <c r="K30" s="3">
        <v>140223</v>
      </c>
      <c r="L30" s="3">
        <v>1786155</v>
      </c>
      <c r="M30" s="3">
        <v>1681457</v>
      </c>
      <c r="N30" s="3">
        <v>1016715</v>
      </c>
    </row>
    <row r="31" spans="1:14" ht="13.2" x14ac:dyDescent="0.25">
      <c r="B31" s="32" t="s">
        <v>65</v>
      </c>
      <c r="C31" s="6" t="s">
        <v>66</v>
      </c>
      <c r="D31" s="3">
        <v>3847178</v>
      </c>
      <c r="E31" s="3">
        <v>66299</v>
      </c>
      <c r="F31" s="3">
        <v>21995</v>
      </c>
      <c r="G31" s="3">
        <v>3468435</v>
      </c>
      <c r="H31" s="3">
        <v>102004</v>
      </c>
      <c r="I31" s="3">
        <v>552159</v>
      </c>
      <c r="J31" s="3">
        <v>473655</v>
      </c>
      <c r="K31" s="3">
        <v>238081</v>
      </c>
      <c r="L31" s="3">
        <v>447105</v>
      </c>
      <c r="M31" s="3">
        <v>1316852</v>
      </c>
      <c r="N31" s="3">
        <v>812234</v>
      </c>
    </row>
    <row r="32" spans="1:14" ht="13.2" x14ac:dyDescent="0.25">
      <c r="B32" s="32" t="s">
        <v>67</v>
      </c>
      <c r="C32" s="6" t="s">
        <v>68</v>
      </c>
      <c r="D32" s="3" t="s">
        <v>69</v>
      </c>
      <c r="E32" s="3" t="s">
        <v>69</v>
      </c>
      <c r="F32" s="3" t="s">
        <v>69</v>
      </c>
      <c r="G32" s="3" t="s">
        <v>69</v>
      </c>
      <c r="H32" s="3" t="s">
        <v>69</v>
      </c>
      <c r="I32" s="3" t="s">
        <v>69</v>
      </c>
      <c r="J32" s="3" t="s">
        <v>69</v>
      </c>
      <c r="K32" s="3" t="s">
        <v>69</v>
      </c>
      <c r="L32" s="3" t="s">
        <v>69</v>
      </c>
      <c r="M32" s="3" t="s">
        <v>69</v>
      </c>
      <c r="N32" s="3" t="s">
        <v>69</v>
      </c>
    </row>
    <row r="33" spans="2:14" ht="13.2" x14ac:dyDescent="0.25">
      <c r="B33" s="32" t="s">
        <v>70</v>
      </c>
      <c r="C33" s="6" t="s">
        <v>71</v>
      </c>
      <c r="D33" s="3">
        <v>4060817</v>
      </c>
      <c r="E33" s="3">
        <v>65669</v>
      </c>
      <c r="F33" s="3">
        <v>29475</v>
      </c>
      <c r="G33" s="3">
        <v>3661042</v>
      </c>
      <c r="H33" s="3">
        <v>48531</v>
      </c>
      <c r="I33" s="3">
        <v>965516</v>
      </c>
      <c r="J33" s="3">
        <v>853595</v>
      </c>
      <c r="K33" s="3">
        <v>154433</v>
      </c>
      <c r="L33" s="3">
        <v>599867</v>
      </c>
      <c r="M33" s="3">
        <v>915980</v>
      </c>
      <c r="N33" s="3">
        <v>976715</v>
      </c>
    </row>
    <row r="34" spans="2:14" ht="13.2" x14ac:dyDescent="0.25">
      <c r="B34" s="32" t="s">
        <v>72</v>
      </c>
      <c r="C34" s="6" t="s">
        <v>73</v>
      </c>
      <c r="D34" s="3">
        <v>1802224</v>
      </c>
      <c r="E34" s="3">
        <v>59932</v>
      </c>
      <c r="F34" s="3">
        <v>19611</v>
      </c>
      <c r="G34" s="3">
        <v>1624801</v>
      </c>
      <c r="H34" s="3">
        <v>42401</v>
      </c>
      <c r="I34" s="3">
        <v>309991</v>
      </c>
      <c r="J34" s="3">
        <v>140746</v>
      </c>
      <c r="K34" s="3">
        <v>92066</v>
      </c>
      <c r="L34" s="3">
        <v>241523</v>
      </c>
      <c r="M34" s="3">
        <v>451783</v>
      </c>
      <c r="N34" s="3">
        <v>487037</v>
      </c>
    </row>
    <row r="35" spans="2:14" ht="13.2" x14ac:dyDescent="0.25">
      <c r="B35" s="32" t="s">
        <v>74</v>
      </c>
      <c r="C35" s="6" t="s">
        <v>75</v>
      </c>
      <c r="D35" s="3">
        <v>3945415</v>
      </c>
      <c r="E35" s="3">
        <v>63495</v>
      </c>
      <c r="F35" s="3">
        <v>29592</v>
      </c>
      <c r="G35" s="3">
        <v>3557001</v>
      </c>
      <c r="H35" s="3">
        <v>131103</v>
      </c>
      <c r="I35" s="3">
        <v>1060695</v>
      </c>
      <c r="J35" s="3">
        <v>981282</v>
      </c>
      <c r="K35" s="3">
        <v>170432</v>
      </c>
      <c r="L35" s="3">
        <v>540144</v>
      </c>
      <c r="M35" s="3">
        <v>827216</v>
      </c>
      <c r="N35" s="3">
        <v>827411</v>
      </c>
    </row>
    <row r="36" spans="2:14" ht="13.2" x14ac:dyDescent="0.25">
      <c r="B36" s="32" t="s">
        <v>76</v>
      </c>
      <c r="C36" s="6" t="s">
        <v>77</v>
      </c>
      <c r="D36" s="3" t="s">
        <v>69</v>
      </c>
      <c r="E36" s="3" t="s">
        <v>69</v>
      </c>
      <c r="F36" s="3" t="s">
        <v>69</v>
      </c>
      <c r="G36" s="3" t="s">
        <v>69</v>
      </c>
      <c r="H36" s="3" t="s">
        <v>69</v>
      </c>
      <c r="I36" s="3" t="s">
        <v>69</v>
      </c>
      <c r="J36" s="3" t="s">
        <v>69</v>
      </c>
      <c r="K36" s="3" t="s">
        <v>69</v>
      </c>
      <c r="L36" s="3" t="s">
        <v>69</v>
      </c>
      <c r="M36" s="3" t="s">
        <v>69</v>
      </c>
      <c r="N36" s="3" t="s">
        <v>69</v>
      </c>
    </row>
    <row r="37" spans="2:14" ht="13.2" x14ac:dyDescent="0.25">
      <c r="B37" s="32" t="s">
        <v>78</v>
      </c>
      <c r="C37" s="6" t="s">
        <v>79</v>
      </c>
      <c r="D37" s="3">
        <v>2827175</v>
      </c>
      <c r="E37" s="3">
        <v>62453</v>
      </c>
      <c r="F37" s="3">
        <v>21229</v>
      </c>
      <c r="G37" s="3">
        <v>2548848</v>
      </c>
      <c r="H37" s="3">
        <v>42074</v>
      </c>
      <c r="I37" s="3">
        <v>663094</v>
      </c>
      <c r="J37" s="3">
        <v>431284</v>
      </c>
      <c r="K37" s="3">
        <v>149899</v>
      </c>
      <c r="L37" s="3">
        <v>477733</v>
      </c>
      <c r="M37" s="3">
        <v>598385</v>
      </c>
      <c r="N37" s="3">
        <v>617663</v>
      </c>
    </row>
    <row r="38" spans="2:14" ht="13.2" x14ac:dyDescent="0.25">
      <c r="B38" s="32" t="s">
        <v>80</v>
      </c>
      <c r="C38" s="6" t="s">
        <v>81</v>
      </c>
      <c r="D38" s="3">
        <v>2463919</v>
      </c>
      <c r="E38" s="3">
        <v>66016</v>
      </c>
      <c r="F38" s="3">
        <v>20418</v>
      </c>
      <c r="G38" s="3">
        <v>2221354</v>
      </c>
      <c r="H38" s="3">
        <v>49539</v>
      </c>
      <c r="I38" s="3">
        <v>531782</v>
      </c>
      <c r="J38" s="3">
        <v>416711</v>
      </c>
      <c r="K38" s="3">
        <v>135345</v>
      </c>
      <c r="L38" s="3">
        <v>273078</v>
      </c>
      <c r="M38" s="3">
        <v>547578</v>
      </c>
      <c r="N38" s="3">
        <v>684032</v>
      </c>
    </row>
    <row r="39" spans="2:14" ht="13.2" x14ac:dyDescent="0.25">
      <c r="B39" s="32" t="s">
        <v>82</v>
      </c>
      <c r="C39" s="6" t="s">
        <v>68</v>
      </c>
      <c r="D39" s="3">
        <v>11565479</v>
      </c>
      <c r="E39" s="3">
        <v>66000</v>
      </c>
      <c r="F39" s="3">
        <v>35309</v>
      </c>
      <c r="G39" s="3">
        <v>10426893</v>
      </c>
      <c r="H39" s="3">
        <v>95024</v>
      </c>
      <c r="I39" s="3">
        <v>2520398</v>
      </c>
      <c r="J39" s="3">
        <v>2306551</v>
      </c>
      <c r="K39" s="3">
        <v>415181</v>
      </c>
      <c r="L39" s="3">
        <v>1578364</v>
      </c>
      <c r="M39" s="3">
        <v>2554586</v>
      </c>
      <c r="N39" s="3">
        <v>3263340</v>
      </c>
    </row>
    <row r="40" spans="2:14" ht="13.2" x14ac:dyDescent="0.25">
      <c r="B40" s="32" t="s">
        <v>83</v>
      </c>
      <c r="C40" s="6" t="s">
        <v>84</v>
      </c>
      <c r="D40" s="3">
        <v>81159385</v>
      </c>
      <c r="E40" s="3">
        <v>71858</v>
      </c>
      <c r="F40" s="3">
        <v>37889</v>
      </c>
      <c r="G40" s="3">
        <v>73169497</v>
      </c>
      <c r="H40" s="3">
        <v>773828</v>
      </c>
      <c r="I40" s="3">
        <v>16214001</v>
      </c>
      <c r="J40" s="3">
        <v>13774145</v>
      </c>
      <c r="K40" s="3">
        <v>3231942</v>
      </c>
      <c r="L40" s="3">
        <v>15641482</v>
      </c>
      <c r="M40" s="3">
        <v>18736728</v>
      </c>
      <c r="N40" s="3">
        <v>18571516</v>
      </c>
    </row>
    <row r="41" spans="2:14" ht="13.2" x14ac:dyDescent="0.25">
      <c r="B41" s="32" t="s">
        <v>85</v>
      </c>
      <c r="C41" s="6" t="s">
        <v>86</v>
      </c>
      <c r="D41" s="3">
        <v>51513633</v>
      </c>
      <c r="E41" s="3">
        <v>75896</v>
      </c>
      <c r="F41" s="3">
        <v>44768</v>
      </c>
      <c r="G41" s="3">
        <v>46442277</v>
      </c>
      <c r="H41" s="3">
        <v>140578</v>
      </c>
      <c r="I41" s="3">
        <v>8734582</v>
      </c>
      <c r="J41" s="3">
        <v>7420689</v>
      </c>
      <c r="K41" s="3">
        <v>1713052</v>
      </c>
      <c r="L41" s="3">
        <v>11255752</v>
      </c>
      <c r="M41" s="3">
        <v>12568597</v>
      </c>
      <c r="N41" s="3">
        <v>12029716</v>
      </c>
    </row>
    <row r="42" spans="2:14" ht="13.2" x14ac:dyDescent="0.25">
      <c r="B42" s="32" t="s">
        <v>87</v>
      </c>
      <c r="C42" s="6" t="s">
        <v>88</v>
      </c>
      <c r="D42" s="3">
        <v>34100881</v>
      </c>
      <c r="E42" s="3">
        <v>80228</v>
      </c>
      <c r="F42" s="3">
        <v>63864</v>
      </c>
      <c r="G42" s="3">
        <v>30743755</v>
      </c>
      <c r="H42" s="3">
        <v>11426</v>
      </c>
      <c r="I42" s="3">
        <v>5982573</v>
      </c>
      <c r="J42" s="3">
        <v>5039607</v>
      </c>
      <c r="K42" s="3">
        <v>854011</v>
      </c>
      <c r="L42" s="3">
        <v>6385842</v>
      </c>
      <c r="M42" s="3">
        <v>8818032</v>
      </c>
      <c r="N42" s="3">
        <v>8691871</v>
      </c>
    </row>
    <row r="43" spans="2:14" ht="13.2" x14ac:dyDescent="0.25">
      <c r="B43" s="32" t="s">
        <v>89</v>
      </c>
      <c r="C43" s="6" t="s">
        <v>90</v>
      </c>
      <c r="D43" s="3">
        <v>6765692</v>
      </c>
      <c r="E43" s="3">
        <v>67051</v>
      </c>
      <c r="F43" s="3">
        <v>31388</v>
      </c>
      <c r="G43" s="3">
        <v>6099631</v>
      </c>
      <c r="H43" s="3">
        <v>285769</v>
      </c>
      <c r="I43" s="3">
        <v>1609838</v>
      </c>
      <c r="J43" s="3">
        <v>1392815</v>
      </c>
      <c r="K43" s="3">
        <v>397925</v>
      </c>
      <c r="L43" s="3">
        <v>1347433</v>
      </c>
      <c r="M43" s="3">
        <v>1306350</v>
      </c>
      <c r="N43" s="3">
        <v>1152316</v>
      </c>
    </row>
    <row r="44" spans="2:14" ht="13.2" x14ac:dyDescent="0.25">
      <c r="B44" s="32" t="s">
        <v>91</v>
      </c>
      <c r="C44" s="6" t="s">
        <v>92</v>
      </c>
      <c r="D44" s="3">
        <v>5011375</v>
      </c>
      <c r="E44" s="3">
        <v>70851</v>
      </c>
      <c r="F44" s="3">
        <v>33796</v>
      </c>
      <c r="G44" s="3">
        <v>4518021</v>
      </c>
      <c r="H44" s="3">
        <v>54261</v>
      </c>
      <c r="I44" s="3">
        <v>1365761</v>
      </c>
      <c r="J44" s="3">
        <v>904278</v>
      </c>
      <c r="K44" s="3">
        <v>206939</v>
      </c>
      <c r="L44" s="3">
        <v>553769</v>
      </c>
      <c r="M44" s="3">
        <v>1256042</v>
      </c>
      <c r="N44" s="3">
        <v>1081249</v>
      </c>
    </row>
    <row r="45" spans="2:14" ht="13.2" x14ac:dyDescent="0.25">
      <c r="B45" s="32" t="s">
        <v>93</v>
      </c>
      <c r="C45" s="6" t="s">
        <v>94</v>
      </c>
      <c r="D45" s="3">
        <v>7814152</v>
      </c>
      <c r="E45" s="3">
        <v>61556</v>
      </c>
      <c r="F45" s="3">
        <v>28213</v>
      </c>
      <c r="G45" s="3">
        <v>7044873</v>
      </c>
      <c r="H45" s="3">
        <v>73139</v>
      </c>
      <c r="I45" s="3">
        <v>1720167</v>
      </c>
      <c r="J45" s="3">
        <v>1543857</v>
      </c>
      <c r="K45" s="3">
        <v>402300</v>
      </c>
      <c r="L45" s="3">
        <v>1109785</v>
      </c>
      <c r="M45" s="3">
        <v>1691559</v>
      </c>
      <c r="N45" s="3">
        <v>2047923</v>
      </c>
    </row>
    <row r="46" spans="2:14" ht="13.2" x14ac:dyDescent="0.25">
      <c r="B46" s="32" t="s">
        <v>95</v>
      </c>
      <c r="C46" s="6" t="s">
        <v>96</v>
      </c>
      <c r="D46" s="3">
        <v>2277538</v>
      </c>
      <c r="E46" s="3">
        <v>73707</v>
      </c>
      <c r="F46" s="3">
        <v>31931</v>
      </c>
      <c r="G46" s="3">
        <v>2053321</v>
      </c>
      <c r="H46" s="3">
        <v>36611</v>
      </c>
      <c r="I46" s="3">
        <v>940179</v>
      </c>
      <c r="J46" s="3">
        <v>882931</v>
      </c>
      <c r="K46" s="3">
        <v>90289</v>
      </c>
      <c r="L46" s="3">
        <v>218166</v>
      </c>
      <c r="M46" s="3">
        <v>384644</v>
      </c>
      <c r="N46" s="3">
        <v>383432</v>
      </c>
    </row>
    <row r="47" spans="2:14" ht="13.2" x14ac:dyDescent="0.25">
      <c r="B47" s="32" t="s">
        <v>97</v>
      </c>
      <c r="C47" s="6" t="s">
        <v>98</v>
      </c>
      <c r="D47" s="3">
        <v>3766149</v>
      </c>
      <c r="E47" s="3">
        <v>66413</v>
      </c>
      <c r="F47" s="3">
        <v>31000</v>
      </c>
      <c r="G47" s="3">
        <v>3395383</v>
      </c>
      <c r="H47" s="3">
        <v>136392</v>
      </c>
      <c r="I47" s="3">
        <v>913854</v>
      </c>
      <c r="J47" s="3">
        <v>772662</v>
      </c>
      <c r="K47" s="3">
        <v>212240</v>
      </c>
      <c r="L47" s="3">
        <v>551080</v>
      </c>
      <c r="M47" s="3">
        <v>731742</v>
      </c>
      <c r="N47" s="3">
        <v>850075</v>
      </c>
    </row>
    <row r="48" spans="2:14" ht="13.2" x14ac:dyDescent="0.25">
      <c r="B48" s="32" t="s">
        <v>99</v>
      </c>
      <c r="C48" s="6" t="s">
        <v>100</v>
      </c>
      <c r="D48" s="3">
        <v>4010846</v>
      </c>
      <c r="E48" s="3">
        <v>62163</v>
      </c>
      <c r="F48" s="3">
        <v>25425</v>
      </c>
      <c r="G48" s="3">
        <v>3615991</v>
      </c>
      <c r="H48" s="3">
        <v>47078</v>
      </c>
      <c r="I48" s="3">
        <v>929620</v>
      </c>
      <c r="J48" s="3">
        <v>856913</v>
      </c>
      <c r="K48" s="3">
        <v>209197</v>
      </c>
      <c r="L48" s="3">
        <v>605497</v>
      </c>
      <c r="M48" s="3">
        <v>797794</v>
      </c>
      <c r="N48" s="3">
        <v>1026805</v>
      </c>
    </row>
    <row r="49" spans="2:14" ht="13.2" x14ac:dyDescent="0.25">
      <c r="B49" s="32" t="s">
        <v>101</v>
      </c>
      <c r="C49" s="6" t="s">
        <v>102</v>
      </c>
      <c r="D49" s="3">
        <v>47574994</v>
      </c>
      <c r="E49" s="3">
        <v>64044</v>
      </c>
      <c r="F49" s="3">
        <v>27900</v>
      </c>
      <c r="G49" s="3">
        <v>42891383</v>
      </c>
      <c r="H49" s="3">
        <v>1310965</v>
      </c>
      <c r="I49" s="3">
        <v>7910571</v>
      </c>
      <c r="J49" s="3">
        <v>6606793</v>
      </c>
      <c r="K49" s="3">
        <v>3035074</v>
      </c>
      <c r="L49" s="3">
        <v>8606825</v>
      </c>
      <c r="M49" s="3">
        <v>10406663</v>
      </c>
      <c r="N49" s="3">
        <v>11621285</v>
      </c>
    </row>
    <row r="50" spans="2:14" ht="13.2" x14ac:dyDescent="0.25">
      <c r="B50" s="32" t="s">
        <v>103</v>
      </c>
      <c r="C50" s="6" t="s">
        <v>104</v>
      </c>
      <c r="D50" s="3">
        <v>5269131</v>
      </c>
      <c r="E50" s="3">
        <v>64342</v>
      </c>
      <c r="F50" s="3">
        <v>29508</v>
      </c>
      <c r="G50" s="3">
        <v>4750401</v>
      </c>
      <c r="H50" s="3">
        <v>77766</v>
      </c>
      <c r="I50" s="3">
        <v>1221241</v>
      </c>
      <c r="J50" s="3">
        <v>981837</v>
      </c>
      <c r="K50" s="3">
        <v>252242</v>
      </c>
      <c r="L50" s="3">
        <v>672162</v>
      </c>
      <c r="M50" s="3">
        <v>1001006</v>
      </c>
      <c r="N50" s="3">
        <v>1525984</v>
      </c>
    </row>
    <row r="51" spans="2:14" ht="13.2" x14ac:dyDescent="0.25">
      <c r="B51" s="32" t="s">
        <v>105</v>
      </c>
      <c r="C51" s="6" t="s">
        <v>106</v>
      </c>
      <c r="D51" s="3">
        <v>4492780</v>
      </c>
      <c r="E51" s="3">
        <v>61835</v>
      </c>
      <c r="F51" s="3">
        <v>22647</v>
      </c>
      <c r="G51" s="3">
        <v>4050480</v>
      </c>
      <c r="H51" s="3">
        <v>259978</v>
      </c>
      <c r="I51" s="3">
        <v>627282</v>
      </c>
      <c r="J51" s="3">
        <v>452850</v>
      </c>
      <c r="K51" s="3">
        <v>280187</v>
      </c>
      <c r="L51" s="3">
        <v>670742</v>
      </c>
      <c r="M51" s="3">
        <v>1030381</v>
      </c>
      <c r="N51" s="3">
        <v>1181910</v>
      </c>
    </row>
    <row r="52" spans="2:14" ht="13.2" x14ac:dyDescent="0.25">
      <c r="B52" s="32" t="s">
        <v>107</v>
      </c>
      <c r="C52" s="6" t="s">
        <v>108</v>
      </c>
      <c r="D52" s="3">
        <v>6158499</v>
      </c>
      <c r="E52" s="3">
        <v>63842</v>
      </c>
      <c r="F52" s="3">
        <v>24544</v>
      </c>
      <c r="G52" s="3">
        <v>5552214</v>
      </c>
      <c r="H52" s="3">
        <v>100692</v>
      </c>
      <c r="I52" s="3">
        <v>533204</v>
      </c>
      <c r="J52" s="3">
        <v>427582</v>
      </c>
      <c r="K52" s="3">
        <v>485273</v>
      </c>
      <c r="L52" s="3">
        <v>1544895</v>
      </c>
      <c r="M52" s="3">
        <v>1654657</v>
      </c>
      <c r="N52" s="3">
        <v>1233493</v>
      </c>
    </row>
    <row r="53" spans="2:14" ht="13.2" x14ac:dyDescent="0.25">
      <c r="B53" s="32" t="s">
        <v>109</v>
      </c>
      <c r="C53" s="6" t="s">
        <v>110</v>
      </c>
      <c r="D53" s="3">
        <v>1243698</v>
      </c>
      <c r="E53" s="3">
        <v>59673</v>
      </c>
      <c r="F53" s="3">
        <v>25595</v>
      </c>
      <c r="G53" s="3">
        <v>1121260</v>
      </c>
      <c r="H53" s="3">
        <v>73737</v>
      </c>
      <c r="I53" s="3">
        <v>298269</v>
      </c>
      <c r="J53" s="3">
        <v>264854</v>
      </c>
      <c r="K53" s="3">
        <v>55084</v>
      </c>
      <c r="L53" s="3">
        <v>144378</v>
      </c>
      <c r="M53" s="3">
        <v>269876</v>
      </c>
      <c r="N53" s="3">
        <v>279916</v>
      </c>
    </row>
    <row r="54" spans="2:14" ht="13.2" x14ac:dyDescent="0.25">
      <c r="B54" s="32" t="s">
        <v>111</v>
      </c>
      <c r="C54" s="6" t="s">
        <v>112</v>
      </c>
      <c r="D54" s="3">
        <v>5060238</v>
      </c>
      <c r="E54" s="3">
        <v>60326</v>
      </c>
      <c r="F54" s="3">
        <v>27763</v>
      </c>
      <c r="G54" s="3">
        <v>4562073</v>
      </c>
      <c r="H54" s="3">
        <v>80843</v>
      </c>
      <c r="I54" s="3">
        <v>710094</v>
      </c>
      <c r="J54" s="3">
        <v>603959</v>
      </c>
      <c r="K54" s="3">
        <v>244178</v>
      </c>
      <c r="L54" s="3">
        <v>850538</v>
      </c>
      <c r="M54" s="3">
        <v>1132803</v>
      </c>
      <c r="N54" s="3">
        <v>1543617</v>
      </c>
    </row>
    <row r="55" spans="2:14" ht="13.2" x14ac:dyDescent="0.25">
      <c r="B55" s="32" t="s">
        <v>113</v>
      </c>
      <c r="C55" s="6" t="s">
        <v>114</v>
      </c>
      <c r="D55" s="3">
        <v>2299042</v>
      </c>
      <c r="E55" s="3">
        <v>58559</v>
      </c>
      <c r="F55" s="3">
        <v>20364</v>
      </c>
      <c r="G55" s="3">
        <v>2072708</v>
      </c>
      <c r="H55" s="3">
        <v>52138</v>
      </c>
      <c r="I55" s="3">
        <v>322877</v>
      </c>
      <c r="J55" s="3">
        <v>265825</v>
      </c>
      <c r="K55" s="3">
        <v>145053</v>
      </c>
      <c r="L55" s="3">
        <v>384542</v>
      </c>
      <c r="M55" s="3">
        <v>568797</v>
      </c>
      <c r="N55" s="3">
        <v>599301</v>
      </c>
    </row>
    <row r="56" spans="2:14" ht="13.2" x14ac:dyDescent="0.25">
      <c r="B56" s="32" t="s">
        <v>115</v>
      </c>
      <c r="C56" s="6" t="s">
        <v>116</v>
      </c>
      <c r="D56" s="3">
        <v>5464698</v>
      </c>
      <c r="E56" s="3">
        <v>66626</v>
      </c>
      <c r="F56" s="3">
        <v>33449</v>
      </c>
      <c r="G56" s="3">
        <v>4926715</v>
      </c>
      <c r="H56" s="3">
        <v>201201</v>
      </c>
      <c r="I56" s="3">
        <v>669985</v>
      </c>
      <c r="J56" s="3">
        <v>546239</v>
      </c>
      <c r="K56" s="3">
        <v>428691</v>
      </c>
      <c r="L56" s="3">
        <v>1081175</v>
      </c>
      <c r="M56" s="3">
        <v>1275587</v>
      </c>
      <c r="N56" s="3">
        <v>1270076</v>
      </c>
    </row>
    <row r="57" spans="2:14" ht="13.2" x14ac:dyDescent="0.25">
      <c r="B57" s="32" t="s">
        <v>117</v>
      </c>
      <c r="C57" s="6" t="s">
        <v>118</v>
      </c>
      <c r="D57" s="3">
        <v>4528899</v>
      </c>
      <c r="E57" s="3">
        <v>63605</v>
      </c>
      <c r="F57" s="3">
        <v>32496</v>
      </c>
      <c r="G57" s="3">
        <v>4083043</v>
      </c>
      <c r="H57" s="3">
        <v>101463</v>
      </c>
      <c r="I57" s="3">
        <v>612120</v>
      </c>
      <c r="J57" s="3">
        <v>486748</v>
      </c>
      <c r="K57" s="3">
        <v>287317</v>
      </c>
      <c r="L57" s="3">
        <v>980838</v>
      </c>
      <c r="M57" s="3">
        <v>749735</v>
      </c>
      <c r="N57" s="3">
        <v>1351570</v>
      </c>
    </row>
    <row r="58" spans="2:14" ht="13.2" x14ac:dyDescent="0.25">
      <c r="B58" s="32" t="s">
        <v>119</v>
      </c>
      <c r="C58" s="6" t="s">
        <v>120</v>
      </c>
      <c r="D58" s="3">
        <v>6253920</v>
      </c>
      <c r="E58" s="3">
        <v>69986</v>
      </c>
      <c r="F58" s="3">
        <v>30996</v>
      </c>
      <c r="G58" s="3">
        <v>5638241</v>
      </c>
      <c r="H58" s="3">
        <v>167984</v>
      </c>
      <c r="I58" s="3">
        <v>1459428</v>
      </c>
      <c r="J58" s="3">
        <v>1275709</v>
      </c>
      <c r="K58" s="3">
        <v>457700</v>
      </c>
      <c r="L58" s="3">
        <v>1045922</v>
      </c>
      <c r="M58" s="3">
        <v>1375899</v>
      </c>
      <c r="N58" s="3">
        <v>1131308</v>
      </c>
    </row>
    <row r="59" spans="2:14" ht="13.2" x14ac:dyDescent="0.25">
      <c r="B59" s="32" t="s">
        <v>121</v>
      </c>
      <c r="C59" s="6" t="s">
        <v>122</v>
      </c>
      <c r="D59" s="3">
        <v>2555175</v>
      </c>
      <c r="E59" s="3">
        <v>61363</v>
      </c>
      <c r="F59" s="3">
        <v>27518</v>
      </c>
      <c r="G59" s="3">
        <v>2303626</v>
      </c>
      <c r="H59" s="3">
        <v>120506</v>
      </c>
      <c r="I59" s="3">
        <v>353005</v>
      </c>
      <c r="J59" s="3">
        <v>304179</v>
      </c>
      <c r="K59" s="3">
        <v>146427</v>
      </c>
      <c r="L59" s="3">
        <v>454605</v>
      </c>
      <c r="M59" s="3">
        <v>520848</v>
      </c>
      <c r="N59" s="3">
        <v>708235</v>
      </c>
    </row>
    <row r="60" spans="2:14" ht="13.2" x14ac:dyDescent="0.25">
      <c r="B60" s="32" t="s">
        <v>123</v>
      </c>
      <c r="C60" s="6" t="s">
        <v>124</v>
      </c>
      <c r="D60" s="3">
        <v>4248914</v>
      </c>
      <c r="E60" s="3">
        <v>66774</v>
      </c>
      <c r="F60" s="3">
        <v>31192</v>
      </c>
      <c r="G60" s="3">
        <v>3830622</v>
      </c>
      <c r="H60" s="3">
        <v>74657</v>
      </c>
      <c r="I60" s="3">
        <v>1103066</v>
      </c>
      <c r="J60" s="3">
        <v>997011</v>
      </c>
      <c r="K60" s="3">
        <v>252922</v>
      </c>
      <c r="L60" s="3">
        <v>777028</v>
      </c>
      <c r="M60" s="3">
        <v>827074</v>
      </c>
      <c r="N60" s="3">
        <v>795875</v>
      </c>
    </row>
    <row r="61" spans="2:14" ht="13.2" x14ac:dyDescent="0.25">
      <c r="B61" s="32" t="s">
        <v>125</v>
      </c>
      <c r="C61" s="6" t="s">
        <v>126</v>
      </c>
      <c r="D61" s="3">
        <v>89153954</v>
      </c>
      <c r="E61" s="3">
        <v>65487</v>
      </c>
      <c r="F61" s="3">
        <v>35501</v>
      </c>
      <c r="G61" s="3">
        <v>80377023</v>
      </c>
      <c r="H61" s="3">
        <v>2443413</v>
      </c>
      <c r="I61" s="3">
        <v>20395094</v>
      </c>
      <c r="J61" s="3">
        <v>17232654</v>
      </c>
      <c r="K61" s="3">
        <v>5751671</v>
      </c>
      <c r="L61" s="3">
        <v>15385567</v>
      </c>
      <c r="M61" s="3">
        <v>17997681</v>
      </c>
      <c r="N61" s="3">
        <v>18403597</v>
      </c>
    </row>
    <row r="62" spans="2:14" ht="13.2" x14ac:dyDescent="0.25">
      <c r="B62" s="32" t="s">
        <v>127</v>
      </c>
      <c r="C62" s="6" t="s">
        <v>128</v>
      </c>
      <c r="D62" s="3">
        <v>1776197</v>
      </c>
      <c r="E62" s="3">
        <v>52841</v>
      </c>
      <c r="F62" s="3">
        <v>22983</v>
      </c>
      <c r="G62" s="3">
        <v>1601336</v>
      </c>
      <c r="H62" s="3">
        <v>5903</v>
      </c>
      <c r="I62" s="3">
        <v>239381</v>
      </c>
      <c r="J62" s="3">
        <v>201803</v>
      </c>
      <c r="K62" s="3">
        <v>85444</v>
      </c>
      <c r="L62" s="3">
        <v>271142</v>
      </c>
      <c r="M62" s="3">
        <v>445138</v>
      </c>
      <c r="N62" s="3">
        <v>554328</v>
      </c>
    </row>
    <row r="63" spans="2:14" ht="13.2" x14ac:dyDescent="0.25">
      <c r="B63" s="32" t="s">
        <v>129</v>
      </c>
      <c r="C63" s="6" t="s">
        <v>130</v>
      </c>
      <c r="D63" s="3">
        <v>3519455</v>
      </c>
      <c r="E63" s="3">
        <v>82938</v>
      </c>
      <c r="F63" s="3">
        <v>69627</v>
      </c>
      <c r="G63" s="3">
        <v>3172976</v>
      </c>
      <c r="H63" s="3">
        <v>12020</v>
      </c>
      <c r="I63" s="3">
        <v>1584501</v>
      </c>
      <c r="J63" s="3">
        <v>1510645</v>
      </c>
      <c r="K63" s="3">
        <v>96296</v>
      </c>
      <c r="L63" s="3">
        <v>620793</v>
      </c>
      <c r="M63" s="3">
        <v>405019</v>
      </c>
      <c r="N63" s="3">
        <v>454347</v>
      </c>
    </row>
    <row r="64" spans="2:14" ht="13.2" x14ac:dyDescent="0.25">
      <c r="B64" s="32" t="s">
        <v>131</v>
      </c>
      <c r="C64" s="6" t="s">
        <v>132</v>
      </c>
      <c r="D64" s="3">
        <v>7602653</v>
      </c>
      <c r="E64" s="3">
        <v>65550</v>
      </c>
      <c r="F64" s="3">
        <v>45690</v>
      </c>
      <c r="G64" s="3">
        <v>6854195</v>
      </c>
      <c r="H64" s="3">
        <v>4304</v>
      </c>
      <c r="I64" s="3">
        <v>603012</v>
      </c>
      <c r="J64" s="3">
        <v>369925</v>
      </c>
      <c r="K64" s="3">
        <v>270115</v>
      </c>
      <c r="L64" s="3">
        <v>1526790</v>
      </c>
      <c r="M64" s="3">
        <v>2078630</v>
      </c>
      <c r="N64" s="3">
        <v>2371344</v>
      </c>
    </row>
    <row r="65" spans="2:14" ht="13.2" x14ac:dyDescent="0.25">
      <c r="B65" s="32" t="s">
        <v>133</v>
      </c>
      <c r="C65" s="6" t="s">
        <v>134</v>
      </c>
      <c r="D65" s="3">
        <v>8317571</v>
      </c>
      <c r="E65" s="3">
        <v>64517</v>
      </c>
      <c r="F65" s="3">
        <v>50648</v>
      </c>
      <c r="G65" s="3">
        <v>7498732</v>
      </c>
      <c r="H65" s="3">
        <v>6336</v>
      </c>
      <c r="I65" s="3">
        <v>1361979</v>
      </c>
      <c r="J65" s="3">
        <v>1113475</v>
      </c>
      <c r="K65" s="3">
        <v>375163</v>
      </c>
      <c r="L65" s="3">
        <v>1791127</v>
      </c>
      <c r="M65" s="3">
        <v>1731911</v>
      </c>
      <c r="N65" s="3">
        <v>2232216</v>
      </c>
    </row>
    <row r="66" spans="2:14" ht="13.2" x14ac:dyDescent="0.25">
      <c r="B66" s="32" t="s">
        <v>135</v>
      </c>
      <c r="C66" s="6" t="s">
        <v>136</v>
      </c>
      <c r="D66" s="3">
        <v>3139374</v>
      </c>
      <c r="E66" s="3">
        <v>68374</v>
      </c>
      <c r="F66" s="3">
        <v>41167</v>
      </c>
      <c r="G66" s="3">
        <v>2830312</v>
      </c>
      <c r="H66" s="3">
        <v>6002</v>
      </c>
      <c r="I66" s="3">
        <v>525423</v>
      </c>
      <c r="J66" s="3">
        <v>298321</v>
      </c>
      <c r="K66" s="3">
        <v>120503</v>
      </c>
      <c r="L66" s="3">
        <v>403622</v>
      </c>
      <c r="M66" s="3">
        <v>491304</v>
      </c>
      <c r="N66" s="3">
        <v>1283458</v>
      </c>
    </row>
    <row r="67" spans="2:14" ht="13.2" x14ac:dyDescent="0.25">
      <c r="B67" s="32" t="s">
        <v>137</v>
      </c>
      <c r="C67" s="6" t="s">
        <v>138</v>
      </c>
      <c r="D67" s="3">
        <v>3731800</v>
      </c>
      <c r="E67" s="3">
        <v>62412</v>
      </c>
      <c r="F67" s="3">
        <v>30330</v>
      </c>
      <c r="G67" s="3">
        <v>3364416</v>
      </c>
      <c r="H67" s="3">
        <v>142581</v>
      </c>
      <c r="I67" s="3">
        <v>673368</v>
      </c>
      <c r="J67" s="3">
        <v>619826</v>
      </c>
      <c r="K67" s="3">
        <v>312699</v>
      </c>
      <c r="L67" s="3">
        <v>744737</v>
      </c>
      <c r="M67" s="3">
        <v>766870</v>
      </c>
      <c r="N67" s="3">
        <v>724161</v>
      </c>
    </row>
    <row r="68" spans="2:14" ht="13.2" x14ac:dyDescent="0.25">
      <c r="B68" s="32" t="s">
        <v>139</v>
      </c>
      <c r="C68" s="6" t="s">
        <v>140</v>
      </c>
      <c r="D68" s="3">
        <v>5157236</v>
      </c>
      <c r="E68" s="3">
        <v>59654</v>
      </c>
      <c r="F68" s="3">
        <v>27142</v>
      </c>
      <c r="G68" s="3">
        <v>4649522</v>
      </c>
      <c r="H68" s="3">
        <v>136129</v>
      </c>
      <c r="I68" s="3">
        <v>629175</v>
      </c>
      <c r="J68" s="3">
        <v>456812</v>
      </c>
      <c r="K68" s="3">
        <v>383167</v>
      </c>
      <c r="L68" s="3">
        <v>962184</v>
      </c>
      <c r="M68" s="3">
        <v>1308144</v>
      </c>
      <c r="N68" s="3">
        <v>1230723</v>
      </c>
    </row>
    <row r="69" spans="2:14" ht="13.2" x14ac:dyDescent="0.25">
      <c r="B69" s="32" t="s">
        <v>141</v>
      </c>
      <c r="C69" s="6" t="s">
        <v>142</v>
      </c>
      <c r="D69" s="3">
        <v>5752026</v>
      </c>
      <c r="E69" s="3">
        <v>62743</v>
      </c>
      <c r="F69" s="3">
        <v>34458</v>
      </c>
      <c r="G69" s="3">
        <v>5185757</v>
      </c>
      <c r="H69" s="3">
        <v>383955</v>
      </c>
      <c r="I69" s="3">
        <v>1536882</v>
      </c>
      <c r="J69" s="3">
        <v>1380944</v>
      </c>
      <c r="K69" s="3">
        <v>494261</v>
      </c>
      <c r="L69" s="3">
        <v>837079</v>
      </c>
      <c r="M69" s="3">
        <v>1054581</v>
      </c>
      <c r="N69" s="3">
        <v>878999</v>
      </c>
    </row>
    <row r="70" spans="2:14" ht="13.2" x14ac:dyDescent="0.25">
      <c r="B70" s="32" t="s">
        <v>143</v>
      </c>
      <c r="C70" s="6" t="s">
        <v>144</v>
      </c>
      <c r="D70" s="3">
        <v>13578377</v>
      </c>
      <c r="E70" s="3">
        <v>72013</v>
      </c>
      <c r="F70" s="3">
        <v>42102</v>
      </c>
      <c r="G70" s="3">
        <v>12241628</v>
      </c>
      <c r="H70" s="3">
        <v>492633</v>
      </c>
      <c r="I70" s="3">
        <v>4272465</v>
      </c>
      <c r="J70" s="3">
        <v>3356857</v>
      </c>
      <c r="K70" s="3">
        <v>1048630</v>
      </c>
      <c r="L70" s="3">
        <v>1935937</v>
      </c>
      <c r="M70" s="3">
        <v>2448874</v>
      </c>
      <c r="N70" s="3">
        <v>2043089</v>
      </c>
    </row>
    <row r="71" spans="2:14" ht="13.2" x14ac:dyDescent="0.25">
      <c r="B71" s="32" t="s">
        <v>145</v>
      </c>
      <c r="C71" s="6" t="s">
        <v>146</v>
      </c>
      <c r="D71" s="3">
        <v>2733952</v>
      </c>
      <c r="E71" s="3">
        <v>63506</v>
      </c>
      <c r="F71" s="3">
        <v>27767</v>
      </c>
      <c r="G71" s="3">
        <v>2464803</v>
      </c>
      <c r="H71" s="3">
        <v>75948</v>
      </c>
      <c r="I71" s="3">
        <v>517029</v>
      </c>
      <c r="J71" s="3">
        <v>453757</v>
      </c>
      <c r="K71" s="3">
        <v>141270</v>
      </c>
      <c r="L71" s="3">
        <v>383157</v>
      </c>
      <c r="M71" s="3">
        <v>644624</v>
      </c>
      <c r="N71" s="3">
        <v>702775</v>
      </c>
    </row>
    <row r="72" spans="2:14" ht="13.2" x14ac:dyDescent="0.25">
      <c r="B72" s="32" t="s">
        <v>147</v>
      </c>
      <c r="C72" s="6" t="s">
        <v>148</v>
      </c>
      <c r="D72" s="3">
        <v>4276189</v>
      </c>
      <c r="E72" s="3">
        <v>60200</v>
      </c>
      <c r="F72" s="3">
        <v>31485</v>
      </c>
      <c r="G72" s="3">
        <v>3855211</v>
      </c>
      <c r="H72" s="3">
        <v>168811</v>
      </c>
      <c r="I72" s="3">
        <v>968767</v>
      </c>
      <c r="J72" s="3">
        <v>782134</v>
      </c>
      <c r="K72" s="3">
        <v>399613</v>
      </c>
      <c r="L72" s="3">
        <v>691651</v>
      </c>
      <c r="M72" s="3">
        <v>858125</v>
      </c>
      <c r="N72" s="3">
        <v>768244</v>
      </c>
    </row>
    <row r="73" spans="2:14" ht="13.2" x14ac:dyDescent="0.25">
      <c r="B73" s="32" t="s">
        <v>149</v>
      </c>
      <c r="C73" s="6" t="s">
        <v>150</v>
      </c>
      <c r="D73" s="3">
        <v>4655645</v>
      </c>
      <c r="E73" s="3">
        <v>65206</v>
      </c>
      <c r="F73" s="3">
        <v>27614</v>
      </c>
      <c r="G73" s="3">
        <v>4197311</v>
      </c>
      <c r="H73" s="3">
        <v>116000</v>
      </c>
      <c r="I73" s="3">
        <v>498241</v>
      </c>
      <c r="J73" s="3">
        <v>410244</v>
      </c>
      <c r="K73" s="3">
        <v>303601</v>
      </c>
      <c r="L73" s="3">
        <v>1270631</v>
      </c>
      <c r="M73" s="3">
        <v>1040556</v>
      </c>
      <c r="N73" s="3">
        <v>968282</v>
      </c>
    </row>
    <row r="74" spans="2:14" ht="13.2" x14ac:dyDescent="0.25">
      <c r="B74" s="32" t="s">
        <v>151</v>
      </c>
      <c r="C74" s="6" t="s">
        <v>152</v>
      </c>
      <c r="D74" s="3">
        <v>3102986</v>
      </c>
      <c r="E74" s="3">
        <v>60366</v>
      </c>
      <c r="F74" s="3">
        <v>23924</v>
      </c>
      <c r="G74" s="3">
        <v>2797507</v>
      </c>
      <c r="H74" s="3">
        <v>151762</v>
      </c>
      <c r="I74" s="3">
        <v>592868</v>
      </c>
      <c r="J74" s="3">
        <v>524762</v>
      </c>
      <c r="K74" s="3">
        <v>238779</v>
      </c>
      <c r="L74" s="3">
        <v>543740</v>
      </c>
      <c r="M74" s="3">
        <v>642272</v>
      </c>
      <c r="N74" s="3">
        <v>628086</v>
      </c>
    </row>
    <row r="75" spans="2:14" ht="13.2" x14ac:dyDescent="0.25">
      <c r="B75" s="32" t="s">
        <v>153</v>
      </c>
      <c r="C75" s="6" t="s">
        <v>154</v>
      </c>
      <c r="D75" s="3">
        <v>10924292</v>
      </c>
      <c r="E75" s="3">
        <v>63752</v>
      </c>
      <c r="F75" s="3">
        <v>30732</v>
      </c>
      <c r="G75" s="3">
        <v>9848829</v>
      </c>
      <c r="H75" s="3">
        <v>292636</v>
      </c>
      <c r="I75" s="3">
        <v>3121651</v>
      </c>
      <c r="J75" s="3">
        <v>2796787</v>
      </c>
      <c r="K75" s="3">
        <v>833671</v>
      </c>
      <c r="L75" s="3">
        <v>1719973</v>
      </c>
      <c r="M75" s="3">
        <v>2150921</v>
      </c>
      <c r="N75" s="3">
        <v>1729977</v>
      </c>
    </row>
    <row r="76" spans="2:14" ht="13.2" x14ac:dyDescent="0.25">
      <c r="B76" s="32" t="s">
        <v>155</v>
      </c>
      <c r="C76" s="6" t="s">
        <v>156</v>
      </c>
      <c r="D76" s="3">
        <v>6210099</v>
      </c>
      <c r="E76" s="3">
        <v>65372</v>
      </c>
      <c r="F76" s="3">
        <v>44324</v>
      </c>
      <c r="G76" s="3">
        <v>5598734</v>
      </c>
      <c r="H76" s="3">
        <v>291801</v>
      </c>
      <c r="I76" s="3">
        <v>1739173</v>
      </c>
      <c r="J76" s="3">
        <v>1651814</v>
      </c>
      <c r="K76" s="3">
        <v>406362</v>
      </c>
      <c r="L76" s="3">
        <v>1045817</v>
      </c>
      <c r="M76" s="3">
        <v>1147377</v>
      </c>
      <c r="N76" s="3">
        <v>968204</v>
      </c>
    </row>
    <row r="77" spans="2:14" ht="13.2" x14ac:dyDescent="0.25">
      <c r="B77" s="32" t="s">
        <v>157</v>
      </c>
      <c r="C77" s="6" t="s">
        <v>158</v>
      </c>
      <c r="D77" s="3">
        <v>3238231</v>
      </c>
      <c r="E77" s="3">
        <v>80808</v>
      </c>
      <c r="F77" s="3">
        <v>36323</v>
      </c>
      <c r="G77" s="3">
        <v>2919437</v>
      </c>
      <c r="H77" s="3">
        <v>88979</v>
      </c>
      <c r="I77" s="3">
        <v>1359275</v>
      </c>
      <c r="J77" s="3">
        <v>1191675</v>
      </c>
      <c r="K77" s="3">
        <v>166775</v>
      </c>
      <c r="L77" s="3">
        <v>398918</v>
      </c>
      <c r="M77" s="3">
        <v>458220</v>
      </c>
      <c r="N77" s="3">
        <v>447270</v>
      </c>
    </row>
    <row r="78" spans="2:14" ht="13.2" x14ac:dyDescent="0.25">
      <c r="B78" s="32" t="s">
        <v>159</v>
      </c>
      <c r="C78" s="6" t="s">
        <v>160</v>
      </c>
      <c r="D78" s="3">
        <v>1437871</v>
      </c>
      <c r="E78" s="3">
        <v>58084</v>
      </c>
      <c r="F78" s="3">
        <v>25312</v>
      </c>
      <c r="G78" s="3">
        <v>1296317</v>
      </c>
      <c r="H78" s="3">
        <v>67613</v>
      </c>
      <c r="I78" s="3">
        <v>171904</v>
      </c>
      <c r="J78" s="3">
        <v>112873</v>
      </c>
      <c r="K78" s="3">
        <v>75322</v>
      </c>
      <c r="L78" s="3">
        <v>238269</v>
      </c>
      <c r="M78" s="3">
        <v>325115</v>
      </c>
      <c r="N78" s="3">
        <v>418094</v>
      </c>
    </row>
    <row r="79" spans="2:14" ht="13.2" x14ac:dyDescent="0.25">
      <c r="B79" s="32" t="s">
        <v>161</v>
      </c>
      <c r="C79" s="6" t="s">
        <v>162</v>
      </c>
      <c r="D79" s="3">
        <v>33033072</v>
      </c>
      <c r="E79" s="3">
        <v>76663</v>
      </c>
      <c r="F79" s="3">
        <v>48586</v>
      </c>
      <c r="G79" s="3">
        <v>29781068</v>
      </c>
      <c r="H79" s="3">
        <v>6178</v>
      </c>
      <c r="I79" s="3">
        <v>7578490</v>
      </c>
      <c r="J79" s="3">
        <v>6684042</v>
      </c>
      <c r="K79" s="3">
        <v>927859</v>
      </c>
      <c r="L79" s="3">
        <v>7991930</v>
      </c>
      <c r="M79" s="3">
        <v>6894467</v>
      </c>
      <c r="N79" s="3">
        <v>6382144</v>
      </c>
    </row>
    <row r="80" spans="2:14" ht="13.2" x14ac:dyDescent="0.25">
      <c r="B80" s="32" t="s">
        <v>163</v>
      </c>
      <c r="C80" s="6" t="s">
        <v>164</v>
      </c>
      <c r="D80" s="3">
        <v>28893251</v>
      </c>
      <c r="E80" s="3">
        <v>79759</v>
      </c>
      <c r="F80" s="3">
        <v>50970</v>
      </c>
      <c r="G80" s="3">
        <v>26048800</v>
      </c>
      <c r="H80" s="3">
        <v>6012</v>
      </c>
      <c r="I80" s="3">
        <v>6956656</v>
      </c>
      <c r="J80" s="3">
        <v>6189416</v>
      </c>
      <c r="K80" s="3">
        <v>801490</v>
      </c>
      <c r="L80" s="3">
        <v>7016238</v>
      </c>
      <c r="M80" s="3">
        <v>5950371</v>
      </c>
      <c r="N80" s="3">
        <v>5318033</v>
      </c>
    </row>
    <row r="81" spans="2:14" ht="13.2" x14ac:dyDescent="0.25">
      <c r="B81" s="32" t="s">
        <v>165</v>
      </c>
      <c r="C81" s="6" t="s">
        <v>166</v>
      </c>
      <c r="D81" s="3">
        <v>4139821</v>
      </c>
      <c r="E81" s="3">
        <v>60322</v>
      </c>
      <c r="F81" s="3">
        <v>36626</v>
      </c>
      <c r="G81" s="3">
        <v>3732268</v>
      </c>
      <c r="H81" s="3">
        <v>166</v>
      </c>
      <c r="I81" s="3">
        <v>621834</v>
      </c>
      <c r="J81" s="3">
        <v>494626</v>
      </c>
      <c r="K81" s="3">
        <v>126369</v>
      </c>
      <c r="L81" s="3">
        <v>975692</v>
      </c>
      <c r="M81" s="3">
        <v>944096</v>
      </c>
      <c r="N81" s="3">
        <v>1064111</v>
      </c>
    </row>
    <row r="82" spans="2:14" ht="13.2" x14ac:dyDescent="0.25">
      <c r="B82" s="32" t="s">
        <v>167</v>
      </c>
      <c r="C82" s="6" t="s">
        <v>168</v>
      </c>
      <c r="D82" s="3">
        <v>685187124</v>
      </c>
      <c r="E82" s="3">
        <v>72708</v>
      </c>
      <c r="F82" s="3">
        <v>38276</v>
      </c>
      <c r="G82" s="3">
        <v>617732568</v>
      </c>
      <c r="H82" s="3">
        <v>3299359</v>
      </c>
      <c r="I82" s="3">
        <v>146771793</v>
      </c>
      <c r="J82" s="3">
        <v>126514201</v>
      </c>
      <c r="K82" s="3">
        <v>25384872</v>
      </c>
      <c r="L82" s="3">
        <v>138029719</v>
      </c>
      <c r="M82" s="3">
        <v>162852936</v>
      </c>
      <c r="N82" s="3">
        <v>141393889</v>
      </c>
    </row>
    <row r="83" spans="2:14" ht="13.2" x14ac:dyDescent="0.25">
      <c r="B83" s="32" t="s">
        <v>169</v>
      </c>
      <c r="C83" s="6" t="s">
        <v>170</v>
      </c>
      <c r="D83" s="3">
        <v>211661083</v>
      </c>
      <c r="E83" s="3">
        <v>76360</v>
      </c>
      <c r="F83" s="3">
        <v>40745</v>
      </c>
      <c r="G83" s="3">
        <v>190823703</v>
      </c>
      <c r="H83" s="3">
        <v>744692</v>
      </c>
      <c r="I83" s="3">
        <v>41078523</v>
      </c>
      <c r="J83" s="3">
        <v>33908133</v>
      </c>
      <c r="K83" s="3">
        <v>7369687</v>
      </c>
      <c r="L83" s="3">
        <v>45829358</v>
      </c>
      <c r="M83" s="3">
        <v>55870863</v>
      </c>
      <c r="N83" s="3">
        <v>39930580</v>
      </c>
    </row>
    <row r="84" spans="2:14" ht="13.2" x14ac:dyDescent="0.25">
      <c r="B84" s="32" t="s">
        <v>171</v>
      </c>
      <c r="C84" s="6" t="s">
        <v>172</v>
      </c>
      <c r="D84" s="3">
        <v>48701240</v>
      </c>
      <c r="E84" s="3">
        <v>91568</v>
      </c>
      <c r="F84" s="3">
        <v>79156</v>
      </c>
      <c r="G84" s="3">
        <v>43906753</v>
      </c>
      <c r="H84" s="3">
        <v>18312</v>
      </c>
      <c r="I84" s="3">
        <v>5167893</v>
      </c>
      <c r="J84" s="3">
        <v>4246960</v>
      </c>
      <c r="K84" s="3">
        <v>937570</v>
      </c>
      <c r="L84" s="3">
        <v>12473673</v>
      </c>
      <c r="M84" s="3">
        <v>16766893</v>
      </c>
      <c r="N84" s="3">
        <v>8542411</v>
      </c>
    </row>
    <row r="85" spans="2:14" ht="13.2" x14ac:dyDescent="0.25">
      <c r="B85" s="32" t="s">
        <v>173</v>
      </c>
      <c r="C85" s="6" t="s">
        <v>174</v>
      </c>
      <c r="D85" s="3">
        <v>17732727</v>
      </c>
      <c r="E85" s="3">
        <v>77215</v>
      </c>
      <c r="F85" s="3">
        <v>35538</v>
      </c>
      <c r="G85" s="3">
        <v>15986995</v>
      </c>
      <c r="H85" s="3">
        <v>4232</v>
      </c>
      <c r="I85" s="3">
        <v>4013190</v>
      </c>
      <c r="J85" s="3">
        <v>3410643</v>
      </c>
      <c r="K85" s="3">
        <v>499994</v>
      </c>
      <c r="L85" s="3">
        <v>3476988</v>
      </c>
      <c r="M85" s="3">
        <v>4316511</v>
      </c>
      <c r="N85" s="3">
        <v>3676080</v>
      </c>
    </row>
    <row r="86" spans="2:14" ht="13.2" x14ac:dyDescent="0.25">
      <c r="B86" s="32" t="s">
        <v>175</v>
      </c>
      <c r="C86" s="6" t="s">
        <v>176</v>
      </c>
      <c r="D86" s="3">
        <v>24646564</v>
      </c>
      <c r="E86" s="3">
        <v>74404</v>
      </c>
      <c r="F86" s="3">
        <v>42258</v>
      </c>
      <c r="G86" s="3">
        <v>22220186</v>
      </c>
      <c r="H86" s="3">
        <v>12863</v>
      </c>
      <c r="I86" s="3">
        <v>3452801</v>
      </c>
      <c r="J86" s="3">
        <v>1973065</v>
      </c>
      <c r="K86" s="3">
        <v>896115</v>
      </c>
      <c r="L86" s="3">
        <v>5586866</v>
      </c>
      <c r="M86" s="3">
        <v>6796896</v>
      </c>
      <c r="N86" s="3">
        <v>5474644</v>
      </c>
    </row>
    <row r="87" spans="2:14" ht="13.2" x14ac:dyDescent="0.25">
      <c r="B87" s="32" t="s">
        <v>177</v>
      </c>
      <c r="C87" s="6" t="s">
        <v>178</v>
      </c>
      <c r="D87" s="3">
        <v>9047698</v>
      </c>
      <c r="E87" s="3">
        <v>74066</v>
      </c>
      <c r="F87" s="3">
        <v>39901</v>
      </c>
      <c r="G87" s="3">
        <v>8156981</v>
      </c>
      <c r="H87" s="3">
        <v>16245</v>
      </c>
      <c r="I87" s="3">
        <v>2750649</v>
      </c>
      <c r="J87" s="3">
        <v>2438569</v>
      </c>
      <c r="K87" s="3">
        <v>275194</v>
      </c>
      <c r="L87" s="3">
        <v>1615015</v>
      </c>
      <c r="M87" s="3">
        <v>1746928</v>
      </c>
      <c r="N87" s="3">
        <v>1752950</v>
      </c>
    </row>
    <row r="88" spans="2:14" ht="13.2" x14ac:dyDescent="0.25">
      <c r="B88" s="32" t="s">
        <v>179</v>
      </c>
      <c r="C88" s="6" t="s">
        <v>180</v>
      </c>
      <c r="D88" s="3">
        <v>8848166</v>
      </c>
      <c r="E88" s="3">
        <v>65135</v>
      </c>
      <c r="F88" s="3">
        <v>33829</v>
      </c>
      <c r="G88" s="3">
        <v>7977092</v>
      </c>
      <c r="H88" s="3">
        <v>13504</v>
      </c>
      <c r="I88" s="3">
        <v>1553052</v>
      </c>
      <c r="J88" s="3">
        <v>1371423</v>
      </c>
      <c r="K88" s="3">
        <v>363498</v>
      </c>
      <c r="L88" s="3">
        <v>1850793</v>
      </c>
      <c r="M88" s="3">
        <v>2163814</v>
      </c>
      <c r="N88" s="3">
        <v>2032431</v>
      </c>
    </row>
    <row r="89" spans="2:14" ht="13.2" x14ac:dyDescent="0.25">
      <c r="B89" s="32" t="s">
        <v>181</v>
      </c>
      <c r="C89" s="6" t="s">
        <v>182</v>
      </c>
      <c r="D89" s="3">
        <v>5949879</v>
      </c>
      <c r="E89" s="3">
        <v>73178</v>
      </c>
      <c r="F89" s="3">
        <v>34774</v>
      </c>
      <c r="G89" s="3">
        <v>5364132</v>
      </c>
      <c r="H89" s="3">
        <v>2193</v>
      </c>
      <c r="I89" s="3">
        <v>1122280</v>
      </c>
      <c r="J89" s="3">
        <v>996042</v>
      </c>
      <c r="K89" s="3">
        <v>266549</v>
      </c>
      <c r="L89" s="3">
        <v>1196251</v>
      </c>
      <c r="M89" s="3">
        <v>1755557</v>
      </c>
      <c r="N89" s="3">
        <v>1021301</v>
      </c>
    </row>
    <row r="90" spans="2:14" ht="13.2" x14ac:dyDescent="0.25">
      <c r="B90" s="32" t="s">
        <v>183</v>
      </c>
      <c r="C90" s="6" t="s">
        <v>184</v>
      </c>
      <c r="D90" s="3">
        <v>5628680</v>
      </c>
      <c r="E90" s="3">
        <v>60008</v>
      </c>
      <c r="F90" s="3">
        <v>26625</v>
      </c>
      <c r="G90" s="3">
        <v>5074554</v>
      </c>
      <c r="H90" s="3">
        <v>949</v>
      </c>
      <c r="I90" s="3">
        <v>1002016</v>
      </c>
      <c r="J90" s="3">
        <v>760598</v>
      </c>
      <c r="K90" s="3">
        <v>308111</v>
      </c>
      <c r="L90" s="3">
        <v>1009967</v>
      </c>
      <c r="M90" s="3">
        <v>1474947</v>
      </c>
      <c r="N90" s="3">
        <v>1278565</v>
      </c>
    </row>
    <row r="91" spans="2:14" ht="13.2" x14ac:dyDescent="0.25">
      <c r="B91" s="32" t="s">
        <v>185</v>
      </c>
      <c r="C91" s="6" t="s">
        <v>186</v>
      </c>
      <c r="D91" s="3">
        <v>3901853</v>
      </c>
      <c r="E91" s="3">
        <v>65376</v>
      </c>
      <c r="F91" s="3">
        <v>35280</v>
      </c>
      <c r="G91" s="3">
        <v>3517728</v>
      </c>
      <c r="H91" s="3">
        <v>4542</v>
      </c>
      <c r="I91" s="3">
        <v>1398602</v>
      </c>
      <c r="J91" s="3">
        <v>1313563</v>
      </c>
      <c r="K91" s="3">
        <v>132670</v>
      </c>
      <c r="L91" s="3">
        <v>514911</v>
      </c>
      <c r="M91" s="3">
        <v>758933</v>
      </c>
      <c r="N91" s="3">
        <v>708070</v>
      </c>
    </row>
    <row r="92" spans="2:14" ht="13.2" x14ac:dyDescent="0.25">
      <c r="B92" s="32" t="s">
        <v>187</v>
      </c>
      <c r="C92" s="6" t="s">
        <v>188</v>
      </c>
      <c r="D92" s="3">
        <v>5007216</v>
      </c>
      <c r="E92" s="3">
        <v>68595</v>
      </c>
      <c r="F92" s="3">
        <v>31520</v>
      </c>
      <c r="G92" s="3">
        <v>4514271</v>
      </c>
      <c r="H92" s="3">
        <v>2640</v>
      </c>
      <c r="I92" s="3">
        <v>1293585</v>
      </c>
      <c r="J92" s="3">
        <v>1135947</v>
      </c>
      <c r="K92" s="3">
        <v>135797</v>
      </c>
      <c r="L92" s="3">
        <v>841479</v>
      </c>
      <c r="M92" s="3">
        <v>1225190</v>
      </c>
      <c r="N92" s="3">
        <v>1015580</v>
      </c>
    </row>
    <row r="93" spans="2:14" ht="13.2" x14ac:dyDescent="0.25">
      <c r="B93" s="32" t="s">
        <v>189</v>
      </c>
      <c r="C93" s="6" t="s">
        <v>190</v>
      </c>
      <c r="D93" s="3">
        <v>12943032</v>
      </c>
      <c r="E93" s="3">
        <v>74314</v>
      </c>
      <c r="F93" s="3">
        <v>36667</v>
      </c>
      <c r="G93" s="3">
        <v>11668830</v>
      </c>
      <c r="H93" s="3">
        <v>4874</v>
      </c>
      <c r="I93" s="3">
        <v>3420477</v>
      </c>
      <c r="J93" s="3">
        <v>3116557</v>
      </c>
      <c r="K93" s="3">
        <v>317268</v>
      </c>
      <c r="L93" s="3">
        <v>1959508</v>
      </c>
      <c r="M93" s="3">
        <v>3161042</v>
      </c>
      <c r="N93" s="3">
        <v>2805661</v>
      </c>
    </row>
    <row r="94" spans="2:14" ht="13.2" x14ac:dyDescent="0.25">
      <c r="B94" s="32" t="s">
        <v>191</v>
      </c>
      <c r="C94" s="6" t="s">
        <v>192</v>
      </c>
      <c r="D94" s="3">
        <v>9371672</v>
      </c>
      <c r="E94" s="3">
        <v>62800</v>
      </c>
      <c r="F94" s="3">
        <v>30153</v>
      </c>
      <c r="G94" s="3">
        <v>8449060</v>
      </c>
      <c r="H94" s="3">
        <v>353224</v>
      </c>
      <c r="I94" s="3">
        <v>1607215</v>
      </c>
      <c r="J94" s="3">
        <v>1389416</v>
      </c>
      <c r="K94" s="3">
        <v>617527</v>
      </c>
      <c r="L94" s="3">
        <v>1771537</v>
      </c>
      <c r="M94" s="3">
        <v>2107558</v>
      </c>
      <c r="N94" s="3">
        <v>1991999</v>
      </c>
    </row>
    <row r="95" spans="2:14" ht="13.2" x14ac:dyDescent="0.25">
      <c r="B95" s="32" t="s">
        <v>193</v>
      </c>
      <c r="C95" s="6" t="s">
        <v>194</v>
      </c>
      <c r="D95" s="3">
        <v>19869916</v>
      </c>
      <c r="E95" s="3">
        <v>78364</v>
      </c>
      <c r="F95" s="3">
        <v>40961</v>
      </c>
      <c r="G95" s="3">
        <v>17913784</v>
      </c>
      <c r="H95" s="3">
        <v>18875</v>
      </c>
      <c r="I95" s="3">
        <v>4739799</v>
      </c>
      <c r="J95" s="3">
        <v>4547354</v>
      </c>
      <c r="K95" s="3">
        <v>822857</v>
      </c>
      <c r="L95" s="3">
        <v>5348402</v>
      </c>
      <c r="M95" s="3">
        <v>4253920</v>
      </c>
      <c r="N95" s="3">
        <v>2729931</v>
      </c>
    </row>
    <row r="96" spans="2:14" ht="13.2" x14ac:dyDescent="0.25">
      <c r="B96" s="32" t="s">
        <v>195</v>
      </c>
      <c r="C96" s="6" t="s">
        <v>196</v>
      </c>
      <c r="D96" s="3">
        <v>18448239</v>
      </c>
      <c r="E96" s="3">
        <v>89661</v>
      </c>
      <c r="F96" s="3">
        <v>41141</v>
      </c>
      <c r="G96" s="3">
        <v>16632067</v>
      </c>
      <c r="H96" s="3">
        <v>65368</v>
      </c>
      <c r="I96" s="3">
        <v>5137925</v>
      </c>
      <c r="J96" s="3">
        <v>3484108</v>
      </c>
      <c r="K96" s="3">
        <v>556113</v>
      </c>
      <c r="L96" s="3">
        <v>3680206</v>
      </c>
      <c r="M96" s="3">
        <v>4638359</v>
      </c>
      <c r="N96" s="3">
        <v>2554097</v>
      </c>
    </row>
    <row r="97" spans="2:14" ht="13.2" x14ac:dyDescent="0.25">
      <c r="B97" s="32" t="s">
        <v>197</v>
      </c>
      <c r="C97" s="6" t="s">
        <v>198</v>
      </c>
      <c r="D97" s="3">
        <v>8485771</v>
      </c>
      <c r="E97" s="3">
        <v>65150</v>
      </c>
      <c r="F97" s="3">
        <v>28421</v>
      </c>
      <c r="G97" s="3">
        <v>7650373</v>
      </c>
      <c r="H97" s="3">
        <v>121343</v>
      </c>
      <c r="I97" s="3">
        <v>1542014</v>
      </c>
      <c r="J97" s="3">
        <v>1401756</v>
      </c>
      <c r="K97" s="3">
        <v>525381</v>
      </c>
      <c r="L97" s="3">
        <v>1855858</v>
      </c>
      <c r="M97" s="3">
        <v>1940188</v>
      </c>
      <c r="N97" s="3">
        <v>1665588</v>
      </c>
    </row>
    <row r="98" spans="2:14" ht="13.2" x14ac:dyDescent="0.25">
      <c r="B98" s="32" t="s">
        <v>199</v>
      </c>
      <c r="C98" s="6" t="s">
        <v>200</v>
      </c>
      <c r="D98" s="3">
        <v>13078429</v>
      </c>
      <c r="E98" s="3">
        <v>65268</v>
      </c>
      <c r="F98" s="3">
        <v>28358</v>
      </c>
      <c r="G98" s="3">
        <v>11790898</v>
      </c>
      <c r="H98" s="3">
        <v>105527</v>
      </c>
      <c r="I98" s="3">
        <v>2877026</v>
      </c>
      <c r="J98" s="3">
        <v>2322132</v>
      </c>
      <c r="K98" s="3">
        <v>715043</v>
      </c>
      <c r="L98" s="3">
        <v>2647903</v>
      </c>
      <c r="M98" s="3">
        <v>2764128</v>
      </c>
      <c r="N98" s="3">
        <v>2681271</v>
      </c>
    </row>
    <row r="99" spans="2:14" ht="13.2" x14ac:dyDescent="0.25">
      <c r="B99" s="32" t="s">
        <v>201</v>
      </c>
      <c r="C99" s="6" t="s">
        <v>202</v>
      </c>
      <c r="D99" s="3">
        <v>187100153</v>
      </c>
      <c r="E99" s="3">
        <v>77715</v>
      </c>
      <c r="F99" s="3">
        <v>42075</v>
      </c>
      <c r="G99" s="3">
        <v>168680721</v>
      </c>
      <c r="H99" s="3">
        <v>517720</v>
      </c>
      <c r="I99" s="3">
        <v>33149025</v>
      </c>
      <c r="J99" s="3">
        <v>27631972</v>
      </c>
      <c r="K99" s="3">
        <v>5891251</v>
      </c>
      <c r="L99" s="3">
        <v>42413206</v>
      </c>
      <c r="M99" s="3">
        <v>47770139</v>
      </c>
      <c r="N99" s="3">
        <v>38939379</v>
      </c>
    </row>
    <row r="100" spans="2:14" ht="13.2" x14ac:dyDescent="0.25">
      <c r="B100" s="32" t="s">
        <v>203</v>
      </c>
      <c r="C100" s="6" t="s">
        <v>204</v>
      </c>
      <c r="D100" s="3">
        <v>23298686</v>
      </c>
      <c r="E100" s="3">
        <v>94325</v>
      </c>
      <c r="F100" s="3">
        <v>71952</v>
      </c>
      <c r="G100" s="3">
        <v>21005002</v>
      </c>
      <c r="H100" s="3">
        <v>5006</v>
      </c>
      <c r="I100" s="3">
        <v>1005598</v>
      </c>
      <c r="J100" s="3">
        <v>877273</v>
      </c>
      <c r="K100" s="3">
        <v>281423</v>
      </c>
      <c r="L100" s="3">
        <v>7986123</v>
      </c>
      <c r="M100" s="3">
        <v>5275740</v>
      </c>
      <c r="N100" s="3">
        <v>6451111</v>
      </c>
    </row>
    <row r="101" spans="2:14" ht="13.2" x14ac:dyDescent="0.25">
      <c r="B101" s="32" t="s">
        <v>205</v>
      </c>
      <c r="C101" s="6" t="s">
        <v>206</v>
      </c>
      <c r="D101" s="3">
        <v>64407466</v>
      </c>
      <c r="E101" s="3">
        <v>84530</v>
      </c>
      <c r="F101" s="3">
        <v>59738</v>
      </c>
      <c r="G101" s="3">
        <v>58066750</v>
      </c>
      <c r="H101" s="3">
        <v>10607</v>
      </c>
      <c r="I101" s="3">
        <v>8117517</v>
      </c>
      <c r="J101" s="3">
        <v>6710389</v>
      </c>
      <c r="K101" s="3">
        <v>1457214</v>
      </c>
      <c r="L101" s="3">
        <v>16744101</v>
      </c>
      <c r="M101" s="3">
        <v>19329397</v>
      </c>
      <c r="N101" s="3">
        <v>12407915</v>
      </c>
    </row>
    <row r="102" spans="2:14" ht="13.2" x14ac:dyDescent="0.25">
      <c r="B102" s="32" t="s">
        <v>207</v>
      </c>
      <c r="C102" s="6" t="s">
        <v>208</v>
      </c>
      <c r="D102" s="3">
        <v>8241537</v>
      </c>
      <c r="E102" s="3">
        <v>100105</v>
      </c>
      <c r="F102" s="3">
        <v>50455</v>
      </c>
      <c r="G102" s="3">
        <v>7430183</v>
      </c>
      <c r="H102" s="3">
        <v>3958</v>
      </c>
      <c r="I102" s="3">
        <v>3358456</v>
      </c>
      <c r="J102" s="3">
        <v>2890675</v>
      </c>
      <c r="K102" s="3">
        <v>175706</v>
      </c>
      <c r="L102" s="3">
        <v>1382405</v>
      </c>
      <c r="M102" s="3">
        <v>1364598</v>
      </c>
      <c r="N102" s="3">
        <v>1145061</v>
      </c>
    </row>
    <row r="103" spans="2:14" ht="13.2" x14ac:dyDescent="0.25">
      <c r="B103" s="32" t="s">
        <v>209</v>
      </c>
      <c r="C103" s="6" t="s">
        <v>210</v>
      </c>
      <c r="D103" s="3">
        <v>20714068</v>
      </c>
      <c r="E103" s="3">
        <v>67807</v>
      </c>
      <c r="F103" s="3">
        <v>37439</v>
      </c>
      <c r="G103" s="3">
        <v>18674832</v>
      </c>
      <c r="H103" s="3">
        <v>41642</v>
      </c>
      <c r="I103" s="3">
        <v>4597816</v>
      </c>
      <c r="J103" s="3">
        <v>3653727</v>
      </c>
      <c r="K103" s="3">
        <v>645284</v>
      </c>
      <c r="L103" s="3">
        <v>3532066</v>
      </c>
      <c r="M103" s="3">
        <v>4810789</v>
      </c>
      <c r="N103" s="3">
        <v>5047234</v>
      </c>
    </row>
    <row r="104" spans="2:14" ht="13.2" x14ac:dyDescent="0.25">
      <c r="B104" s="32" t="s">
        <v>211</v>
      </c>
      <c r="C104" s="6" t="s">
        <v>212</v>
      </c>
      <c r="D104" s="3" t="s">
        <v>213</v>
      </c>
      <c r="E104" s="3" t="s">
        <v>213</v>
      </c>
      <c r="F104" s="3" t="s">
        <v>213</v>
      </c>
      <c r="G104" s="3" t="s">
        <v>213</v>
      </c>
      <c r="H104" s="3" t="s">
        <v>213</v>
      </c>
      <c r="I104" s="3" t="s">
        <v>213</v>
      </c>
      <c r="J104" s="3" t="s">
        <v>213</v>
      </c>
      <c r="K104" s="3" t="s">
        <v>213</v>
      </c>
      <c r="L104" s="3" t="s">
        <v>213</v>
      </c>
      <c r="M104" s="3" t="s">
        <v>213</v>
      </c>
      <c r="N104" s="3" t="s">
        <v>213</v>
      </c>
    </row>
    <row r="105" spans="2:14" ht="13.2" x14ac:dyDescent="0.25">
      <c r="B105" s="32" t="s">
        <v>214</v>
      </c>
      <c r="C105" s="6" t="s">
        <v>215</v>
      </c>
      <c r="D105" s="3" t="s">
        <v>69</v>
      </c>
      <c r="E105" s="3" t="s">
        <v>69</v>
      </c>
      <c r="F105" s="3" t="s">
        <v>69</v>
      </c>
      <c r="G105" s="3" t="s">
        <v>69</v>
      </c>
      <c r="H105" s="3" t="s">
        <v>69</v>
      </c>
      <c r="I105" s="3" t="s">
        <v>69</v>
      </c>
      <c r="J105" s="3" t="s">
        <v>69</v>
      </c>
      <c r="K105" s="3" t="s">
        <v>69</v>
      </c>
      <c r="L105" s="3" t="s">
        <v>69</v>
      </c>
      <c r="M105" s="3" t="s">
        <v>69</v>
      </c>
      <c r="N105" s="3" t="s">
        <v>69</v>
      </c>
    </row>
    <row r="106" spans="2:14" ht="13.2" x14ac:dyDescent="0.25">
      <c r="B106" s="32" t="s">
        <v>216</v>
      </c>
      <c r="C106" s="6" t="s">
        <v>217</v>
      </c>
      <c r="D106" s="3">
        <v>7565528</v>
      </c>
      <c r="E106" s="3">
        <v>62699</v>
      </c>
      <c r="F106" s="3">
        <v>28823</v>
      </c>
      <c r="G106" s="3">
        <v>6820725</v>
      </c>
      <c r="H106" s="3">
        <v>72607</v>
      </c>
      <c r="I106" s="3">
        <v>1575220</v>
      </c>
      <c r="J106" s="3">
        <v>1438488</v>
      </c>
      <c r="K106" s="3">
        <v>369674</v>
      </c>
      <c r="L106" s="3">
        <v>946373</v>
      </c>
      <c r="M106" s="3">
        <v>2250684</v>
      </c>
      <c r="N106" s="3">
        <v>1606168</v>
      </c>
    </row>
    <row r="107" spans="2:14" ht="13.2" x14ac:dyDescent="0.25">
      <c r="B107" s="32" t="s">
        <v>218</v>
      </c>
      <c r="C107" s="6" t="s">
        <v>219</v>
      </c>
      <c r="D107" s="3">
        <v>17022192</v>
      </c>
      <c r="E107" s="3">
        <v>85095</v>
      </c>
      <c r="F107" s="3">
        <v>36499</v>
      </c>
      <c r="G107" s="3">
        <v>15346410</v>
      </c>
      <c r="H107" s="3">
        <v>70174</v>
      </c>
      <c r="I107" s="3">
        <v>4501426</v>
      </c>
      <c r="J107" s="3">
        <v>2963730</v>
      </c>
      <c r="K107" s="3">
        <v>653123</v>
      </c>
      <c r="L107" s="3">
        <v>4351937</v>
      </c>
      <c r="M107" s="3">
        <v>3142918</v>
      </c>
      <c r="N107" s="3">
        <v>2626831</v>
      </c>
    </row>
    <row r="108" spans="2:14" ht="13.2" x14ac:dyDescent="0.25">
      <c r="B108" s="32" t="s">
        <v>220</v>
      </c>
      <c r="C108" s="6" t="s">
        <v>221</v>
      </c>
      <c r="D108" s="3">
        <v>5259507</v>
      </c>
      <c r="E108" s="3">
        <v>62816</v>
      </c>
      <c r="F108" s="3">
        <v>27441</v>
      </c>
      <c r="G108" s="3">
        <v>4741725</v>
      </c>
      <c r="H108" s="3">
        <v>63470</v>
      </c>
      <c r="I108" s="3">
        <v>1166387</v>
      </c>
      <c r="J108" s="3">
        <v>1045827</v>
      </c>
      <c r="K108" s="3">
        <v>298292</v>
      </c>
      <c r="L108" s="3">
        <v>866687</v>
      </c>
      <c r="M108" s="3">
        <v>1108246</v>
      </c>
      <c r="N108" s="3">
        <v>1238643</v>
      </c>
    </row>
    <row r="109" spans="2:14" ht="13.2" x14ac:dyDescent="0.25">
      <c r="B109" s="32" t="s">
        <v>222</v>
      </c>
      <c r="C109" s="6" t="s">
        <v>223</v>
      </c>
      <c r="D109" s="3">
        <v>6426249</v>
      </c>
      <c r="E109" s="3">
        <v>60351</v>
      </c>
      <c r="F109" s="3">
        <v>25412</v>
      </c>
      <c r="G109" s="3">
        <v>5793604</v>
      </c>
      <c r="H109" s="3">
        <v>79687</v>
      </c>
      <c r="I109" s="3">
        <v>1248387</v>
      </c>
      <c r="J109" s="3">
        <v>1069998</v>
      </c>
      <c r="K109" s="3">
        <v>450985</v>
      </c>
      <c r="L109" s="3">
        <v>1032841</v>
      </c>
      <c r="M109" s="3">
        <v>1550228</v>
      </c>
      <c r="N109" s="3">
        <v>1431475</v>
      </c>
    </row>
    <row r="110" spans="2:14" ht="13.2" x14ac:dyDescent="0.25">
      <c r="B110" s="32" t="s">
        <v>224</v>
      </c>
      <c r="C110" s="6" t="s">
        <v>225</v>
      </c>
      <c r="D110" s="3">
        <v>9772091</v>
      </c>
      <c r="E110" s="3">
        <v>67841</v>
      </c>
      <c r="F110" s="3">
        <v>35788</v>
      </c>
      <c r="G110" s="3">
        <v>8810059</v>
      </c>
      <c r="H110" s="3">
        <v>41719</v>
      </c>
      <c r="I110" s="3">
        <v>3322062</v>
      </c>
      <c r="J110" s="3">
        <v>3188961</v>
      </c>
      <c r="K110" s="3">
        <v>311422</v>
      </c>
      <c r="L110" s="3">
        <v>1165209</v>
      </c>
      <c r="M110" s="3">
        <v>2362786</v>
      </c>
      <c r="N110" s="3">
        <v>1606861</v>
      </c>
    </row>
    <row r="111" spans="2:14" ht="13.2" x14ac:dyDescent="0.25">
      <c r="B111" s="32" t="s">
        <v>226</v>
      </c>
      <c r="C111" s="6" t="s">
        <v>227</v>
      </c>
      <c r="D111" s="3">
        <v>7419718</v>
      </c>
      <c r="E111" s="3">
        <v>65081</v>
      </c>
      <c r="F111" s="3">
        <v>26188</v>
      </c>
      <c r="G111" s="3">
        <v>6689270</v>
      </c>
      <c r="H111" s="3">
        <v>17482</v>
      </c>
      <c r="I111" s="3">
        <v>1369265</v>
      </c>
      <c r="J111" s="3">
        <v>1266004</v>
      </c>
      <c r="K111" s="3">
        <v>387523</v>
      </c>
      <c r="L111" s="3">
        <v>1325306</v>
      </c>
      <c r="M111" s="3">
        <v>1820884</v>
      </c>
      <c r="N111" s="3">
        <v>1768809</v>
      </c>
    </row>
    <row r="112" spans="2:14" ht="13.2" x14ac:dyDescent="0.25">
      <c r="B112" s="32" t="s">
        <v>228</v>
      </c>
      <c r="C112" s="6" t="s">
        <v>229</v>
      </c>
      <c r="D112" s="3">
        <v>16973112</v>
      </c>
      <c r="E112" s="3">
        <v>70201</v>
      </c>
      <c r="F112" s="3">
        <v>28362</v>
      </c>
      <c r="G112" s="3">
        <v>15302161</v>
      </c>
      <c r="H112" s="3">
        <v>111368</v>
      </c>
      <c r="I112" s="3">
        <v>2886889</v>
      </c>
      <c r="J112" s="3">
        <v>2526899</v>
      </c>
      <c r="K112" s="3">
        <v>860606</v>
      </c>
      <c r="L112" s="3">
        <v>3080158</v>
      </c>
      <c r="M112" s="3">
        <v>4753871</v>
      </c>
      <c r="N112" s="3">
        <v>3609270</v>
      </c>
    </row>
    <row r="113" spans="2:14" ht="13.2" x14ac:dyDescent="0.25">
      <c r="B113" s="32" t="s">
        <v>230</v>
      </c>
      <c r="C113" s="6" t="s">
        <v>231</v>
      </c>
      <c r="D113" s="3">
        <v>86691480</v>
      </c>
      <c r="E113" s="3">
        <v>66855</v>
      </c>
      <c r="F113" s="3">
        <v>33085</v>
      </c>
      <c r="G113" s="3">
        <v>78156972</v>
      </c>
      <c r="H113" s="3">
        <v>1032025</v>
      </c>
      <c r="I113" s="3">
        <v>18432767</v>
      </c>
      <c r="J113" s="3">
        <v>15882235</v>
      </c>
      <c r="K113" s="3">
        <v>4367919</v>
      </c>
      <c r="L113" s="3">
        <v>14941807</v>
      </c>
      <c r="M113" s="3">
        <v>19245976</v>
      </c>
      <c r="N113" s="3">
        <v>20136478</v>
      </c>
    </row>
    <row r="114" spans="2:14" ht="13.2" x14ac:dyDescent="0.25">
      <c r="B114" s="32" t="s">
        <v>232</v>
      </c>
      <c r="C114" s="6" t="s">
        <v>233</v>
      </c>
      <c r="D114" s="3">
        <v>2597875</v>
      </c>
      <c r="E114" s="3">
        <v>53825</v>
      </c>
      <c r="F114" s="3">
        <v>22131</v>
      </c>
      <c r="G114" s="3">
        <v>2342122</v>
      </c>
      <c r="H114" s="3">
        <v>15046</v>
      </c>
      <c r="I114" s="3">
        <v>358302</v>
      </c>
      <c r="J114" s="3">
        <v>341015</v>
      </c>
      <c r="K114" s="3">
        <v>147610</v>
      </c>
      <c r="L114" s="3">
        <v>433358</v>
      </c>
      <c r="M114" s="3">
        <v>628957</v>
      </c>
      <c r="N114" s="3">
        <v>758849</v>
      </c>
    </row>
    <row r="115" spans="2:14" ht="13.2" x14ac:dyDescent="0.25">
      <c r="B115" s="32" t="s">
        <v>234</v>
      </c>
      <c r="C115" s="6" t="s">
        <v>235</v>
      </c>
      <c r="D115" s="3">
        <v>7750363</v>
      </c>
      <c r="E115" s="3">
        <v>68200</v>
      </c>
      <c r="F115" s="3">
        <v>29648</v>
      </c>
      <c r="G115" s="3">
        <v>6987364</v>
      </c>
      <c r="H115" s="3">
        <v>2641</v>
      </c>
      <c r="I115" s="3">
        <v>1700209</v>
      </c>
      <c r="J115" s="3">
        <v>1198261</v>
      </c>
      <c r="K115" s="3">
        <v>336397</v>
      </c>
      <c r="L115" s="3">
        <v>1134413</v>
      </c>
      <c r="M115" s="3">
        <v>1652967</v>
      </c>
      <c r="N115" s="3">
        <v>2160737</v>
      </c>
    </row>
    <row r="116" spans="2:14" ht="13.2" x14ac:dyDescent="0.25">
      <c r="B116" s="32" t="s">
        <v>236</v>
      </c>
      <c r="C116" s="6" t="s">
        <v>237</v>
      </c>
      <c r="D116" s="3">
        <v>17782056</v>
      </c>
      <c r="E116" s="3">
        <v>78383</v>
      </c>
      <c r="F116" s="3">
        <v>56866</v>
      </c>
      <c r="G116" s="3">
        <v>16031468</v>
      </c>
      <c r="H116" s="3">
        <v>30297</v>
      </c>
      <c r="I116" s="3">
        <v>1482746</v>
      </c>
      <c r="J116" s="3">
        <v>1232028</v>
      </c>
      <c r="K116" s="3">
        <v>370701</v>
      </c>
      <c r="L116" s="3">
        <v>3482739</v>
      </c>
      <c r="M116" s="3">
        <v>4925064</v>
      </c>
      <c r="N116" s="3">
        <v>5739921</v>
      </c>
    </row>
    <row r="117" spans="2:14" ht="13.2" x14ac:dyDescent="0.25">
      <c r="B117" s="32" t="s">
        <v>238</v>
      </c>
      <c r="C117" s="6" t="s">
        <v>239</v>
      </c>
      <c r="D117" s="3">
        <v>13597660</v>
      </c>
      <c r="E117" s="3">
        <v>65264</v>
      </c>
      <c r="F117" s="3">
        <v>36803</v>
      </c>
      <c r="G117" s="3">
        <v>12259012</v>
      </c>
      <c r="H117" s="3">
        <v>284849</v>
      </c>
      <c r="I117" s="3">
        <v>3854198</v>
      </c>
      <c r="J117" s="3">
        <v>3565478</v>
      </c>
      <c r="K117" s="3">
        <v>1206497</v>
      </c>
      <c r="L117" s="3">
        <v>2272758</v>
      </c>
      <c r="M117" s="3">
        <v>2519446</v>
      </c>
      <c r="N117" s="3">
        <v>2121265</v>
      </c>
    </row>
    <row r="118" spans="2:14" ht="13.2" x14ac:dyDescent="0.25">
      <c r="B118" s="32" t="s">
        <v>240</v>
      </c>
      <c r="C118" s="6" t="s">
        <v>241</v>
      </c>
      <c r="D118" s="3">
        <v>6326522</v>
      </c>
      <c r="E118" s="3">
        <v>63773</v>
      </c>
      <c r="F118" s="3">
        <v>28863</v>
      </c>
      <c r="G118" s="3">
        <v>5703696</v>
      </c>
      <c r="H118" s="3">
        <v>188175</v>
      </c>
      <c r="I118" s="3">
        <v>1282526</v>
      </c>
      <c r="J118" s="3">
        <v>1190461</v>
      </c>
      <c r="K118" s="3">
        <v>412782</v>
      </c>
      <c r="L118" s="3">
        <v>1099430</v>
      </c>
      <c r="M118" s="3">
        <v>1399749</v>
      </c>
      <c r="N118" s="3">
        <v>1321034</v>
      </c>
    </row>
    <row r="119" spans="2:14" ht="13.2" x14ac:dyDescent="0.25">
      <c r="B119" s="32" t="s">
        <v>242</v>
      </c>
      <c r="C119" s="6" t="s">
        <v>243</v>
      </c>
      <c r="D119" s="3">
        <v>15633825</v>
      </c>
      <c r="E119" s="3">
        <v>64053</v>
      </c>
      <c r="F119" s="3">
        <v>25338</v>
      </c>
      <c r="G119" s="3">
        <v>14094724</v>
      </c>
      <c r="H119" s="3">
        <v>59353</v>
      </c>
      <c r="I119" s="3">
        <v>3584677</v>
      </c>
      <c r="J119" s="3">
        <v>2702771</v>
      </c>
      <c r="K119" s="3">
        <v>711792</v>
      </c>
      <c r="L119" s="3">
        <v>2318280</v>
      </c>
      <c r="M119" s="3">
        <v>3534810</v>
      </c>
      <c r="N119" s="3">
        <v>3885811</v>
      </c>
    </row>
    <row r="120" spans="2:14" ht="13.2" x14ac:dyDescent="0.25">
      <c r="B120" s="32" t="s">
        <v>244</v>
      </c>
      <c r="C120" s="6" t="s">
        <v>245</v>
      </c>
      <c r="D120" s="3">
        <v>14281272</v>
      </c>
      <c r="E120" s="3">
        <v>63641</v>
      </c>
      <c r="F120" s="3">
        <v>32058</v>
      </c>
      <c r="G120" s="3">
        <v>12875325</v>
      </c>
      <c r="H120" s="3">
        <v>242107</v>
      </c>
      <c r="I120" s="3">
        <v>3484099</v>
      </c>
      <c r="J120" s="3">
        <v>3106833</v>
      </c>
      <c r="K120" s="3">
        <v>816602</v>
      </c>
      <c r="L120" s="3">
        <v>2896290</v>
      </c>
      <c r="M120" s="3">
        <v>2832594</v>
      </c>
      <c r="N120" s="3">
        <v>2603633</v>
      </c>
    </row>
    <row r="121" spans="2:14" ht="13.2" x14ac:dyDescent="0.25">
      <c r="B121" s="32" t="s">
        <v>246</v>
      </c>
      <c r="C121" s="6" t="s">
        <v>247</v>
      </c>
      <c r="D121" s="3">
        <v>8721907</v>
      </c>
      <c r="E121" s="3">
        <v>66123</v>
      </c>
      <c r="F121" s="3">
        <v>31419</v>
      </c>
      <c r="G121" s="3">
        <v>7863262</v>
      </c>
      <c r="H121" s="3">
        <v>209558</v>
      </c>
      <c r="I121" s="3">
        <v>2686011</v>
      </c>
      <c r="J121" s="3">
        <v>2545388</v>
      </c>
      <c r="K121" s="3">
        <v>365538</v>
      </c>
      <c r="L121" s="3">
        <v>1304540</v>
      </c>
      <c r="M121" s="3">
        <v>1752389</v>
      </c>
      <c r="N121" s="3">
        <v>1545227</v>
      </c>
    </row>
    <row r="122" spans="2:14" ht="13.2" x14ac:dyDescent="0.25">
      <c r="B122" s="32" t="s">
        <v>248</v>
      </c>
      <c r="C122" s="6" t="s">
        <v>249</v>
      </c>
      <c r="D122" s="3">
        <v>76775132</v>
      </c>
      <c r="E122" s="3">
        <v>68902</v>
      </c>
      <c r="F122" s="3">
        <v>37373</v>
      </c>
      <c r="G122" s="3">
        <v>69216857</v>
      </c>
      <c r="H122" s="3">
        <v>567247</v>
      </c>
      <c r="I122" s="3">
        <v>21284538</v>
      </c>
      <c r="J122" s="3">
        <v>19640823</v>
      </c>
      <c r="K122" s="3">
        <v>3102504</v>
      </c>
      <c r="L122" s="3">
        <v>14215829</v>
      </c>
      <c r="M122" s="3">
        <v>14441880</v>
      </c>
      <c r="N122" s="3">
        <v>15604859</v>
      </c>
    </row>
    <row r="123" spans="2:14" ht="13.2" x14ac:dyDescent="0.25">
      <c r="B123" s="32" t="s">
        <v>250</v>
      </c>
      <c r="C123" s="6" t="s">
        <v>251</v>
      </c>
      <c r="D123" s="3">
        <v>13058825</v>
      </c>
      <c r="E123" s="3">
        <v>63487</v>
      </c>
      <c r="F123" s="3">
        <v>39215</v>
      </c>
      <c r="G123" s="3">
        <v>11773224</v>
      </c>
      <c r="H123" s="3">
        <v>11996</v>
      </c>
      <c r="I123" s="3">
        <v>2479779</v>
      </c>
      <c r="J123" s="3">
        <v>2095405</v>
      </c>
      <c r="K123" s="3">
        <v>402711</v>
      </c>
      <c r="L123" s="3">
        <v>2754496</v>
      </c>
      <c r="M123" s="3">
        <v>2616402</v>
      </c>
      <c r="N123" s="3">
        <v>3507840</v>
      </c>
    </row>
    <row r="124" spans="2:14" ht="13.2" x14ac:dyDescent="0.25">
      <c r="B124" s="32" t="s">
        <v>252</v>
      </c>
      <c r="C124" s="6" t="s">
        <v>253</v>
      </c>
      <c r="D124" s="3">
        <v>16970780</v>
      </c>
      <c r="E124" s="3">
        <v>75924</v>
      </c>
      <c r="F124" s="3">
        <v>46824</v>
      </c>
      <c r="G124" s="3">
        <v>15300059</v>
      </c>
      <c r="H124" s="3">
        <v>118506</v>
      </c>
      <c r="I124" s="3">
        <v>6194651</v>
      </c>
      <c r="J124" s="3">
        <v>5984758</v>
      </c>
      <c r="K124" s="3">
        <v>709596</v>
      </c>
      <c r="L124" s="3">
        <v>3441319</v>
      </c>
      <c r="M124" s="3">
        <v>2843055</v>
      </c>
      <c r="N124" s="3">
        <v>1992932</v>
      </c>
    </row>
    <row r="125" spans="2:14" ht="13.2" x14ac:dyDescent="0.25">
      <c r="B125" s="32" t="s">
        <v>254</v>
      </c>
      <c r="C125" s="6" t="s">
        <v>255</v>
      </c>
      <c r="D125" s="3">
        <v>8521470</v>
      </c>
      <c r="E125" s="3">
        <v>67135</v>
      </c>
      <c r="F125" s="3">
        <v>33909</v>
      </c>
      <c r="G125" s="3">
        <v>7682557</v>
      </c>
      <c r="H125" s="3">
        <v>32376</v>
      </c>
      <c r="I125" s="3">
        <v>2701494</v>
      </c>
      <c r="J125" s="3">
        <v>2514140</v>
      </c>
      <c r="K125" s="3">
        <v>371184</v>
      </c>
      <c r="L125" s="3">
        <v>1528735</v>
      </c>
      <c r="M125" s="3">
        <v>1589832</v>
      </c>
      <c r="N125" s="3">
        <v>1458936</v>
      </c>
    </row>
    <row r="126" spans="2:14" ht="13.2" x14ac:dyDescent="0.25">
      <c r="B126" s="32" t="s">
        <v>256</v>
      </c>
      <c r="C126" s="6" t="s">
        <v>257</v>
      </c>
      <c r="D126" s="3">
        <v>3970886</v>
      </c>
      <c r="E126" s="3">
        <v>61465</v>
      </c>
      <c r="F126" s="3">
        <v>28021</v>
      </c>
      <c r="G126" s="3">
        <v>3579965</v>
      </c>
      <c r="H126" s="3">
        <v>98118</v>
      </c>
      <c r="I126" s="3">
        <v>836482</v>
      </c>
      <c r="J126" s="3">
        <v>743000</v>
      </c>
      <c r="K126" s="3">
        <v>223784</v>
      </c>
      <c r="L126" s="3">
        <v>602597</v>
      </c>
      <c r="M126" s="3">
        <v>820119</v>
      </c>
      <c r="N126" s="3">
        <v>998864</v>
      </c>
    </row>
    <row r="127" spans="2:14" ht="13.2" x14ac:dyDescent="0.25">
      <c r="B127" s="32" t="s">
        <v>258</v>
      </c>
      <c r="C127" s="6" t="s">
        <v>259</v>
      </c>
      <c r="D127" s="3">
        <v>10461182</v>
      </c>
      <c r="E127" s="3">
        <v>65522</v>
      </c>
      <c r="F127" s="3">
        <v>29975</v>
      </c>
      <c r="G127" s="3">
        <v>9431311</v>
      </c>
      <c r="H127" s="3">
        <v>68070</v>
      </c>
      <c r="I127" s="3">
        <v>2822878</v>
      </c>
      <c r="J127" s="3">
        <v>2611496</v>
      </c>
      <c r="K127" s="3">
        <v>436017</v>
      </c>
      <c r="L127" s="3">
        <v>1566484</v>
      </c>
      <c r="M127" s="3">
        <v>2091209</v>
      </c>
      <c r="N127" s="3">
        <v>2446652</v>
      </c>
    </row>
    <row r="128" spans="2:14" ht="13.2" x14ac:dyDescent="0.25">
      <c r="B128" s="32" t="s">
        <v>260</v>
      </c>
      <c r="C128" s="6" t="s">
        <v>261</v>
      </c>
      <c r="D128" s="3">
        <v>12786137</v>
      </c>
      <c r="E128" s="3">
        <v>75210</v>
      </c>
      <c r="F128" s="3">
        <v>41042</v>
      </c>
      <c r="G128" s="3">
        <v>11527381</v>
      </c>
      <c r="H128" s="3">
        <v>118074</v>
      </c>
      <c r="I128" s="3">
        <v>3489561</v>
      </c>
      <c r="J128" s="3">
        <v>3209053</v>
      </c>
      <c r="K128" s="3">
        <v>466208</v>
      </c>
      <c r="L128" s="3">
        <v>2277040</v>
      </c>
      <c r="M128" s="3">
        <v>2369439</v>
      </c>
      <c r="N128" s="3">
        <v>2807059</v>
      </c>
    </row>
    <row r="129" spans="2:14" ht="13.2" x14ac:dyDescent="0.25">
      <c r="B129" s="32" t="s">
        <v>262</v>
      </c>
      <c r="C129" s="6" t="s">
        <v>263</v>
      </c>
      <c r="D129" s="3">
        <v>11005852</v>
      </c>
      <c r="E129" s="3">
        <v>67171</v>
      </c>
      <c r="F129" s="3">
        <v>36052</v>
      </c>
      <c r="G129" s="3">
        <v>9922360</v>
      </c>
      <c r="H129" s="3">
        <v>120107</v>
      </c>
      <c r="I129" s="3">
        <v>2759693</v>
      </c>
      <c r="J129" s="3">
        <v>2482971</v>
      </c>
      <c r="K129" s="3">
        <v>493003</v>
      </c>
      <c r="L129" s="3">
        <v>2045156</v>
      </c>
      <c r="M129" s="3">
        <v>2111824</v>
      </c>
      <c r="N129" s="3">
        <v>2392576</v>
      </c>
    </row>
    <row r="130" spans="2:14" ht="13.2" x14ac:dyDescent="0.25">
      <c r="B130" s="32" t="s">
        <v>264</v>
      </c>
      <c r="C130" s="6" t="s">
        <v>265</v>
      </c>
      <c r="D130" s="3">
        <v>122959277</v>
      </c>
      <c r="E130" s="3">
        <v>67067</v>
      </c>
      <c r="F130" s="3">
        <v>34299</v>
      </c>
      <c r="G130" s="3">
        <v>110854316</v>
      </c>
      <c r="H130" s="3">
        <v>437674</v>
      </c>
      <c r="I130" s="3">
        <v>32826940</v>
      </c>
      <c r="J130" s="3">
        <v>29451038</v>
      </c>
      <c r="K130" s="3">
        <v>4653512</v>
      </c>
      <c r="L130" s="3">
        <v>20629518</v>
      </c>
      <c r="M130" s="3">
        <v>25524077</v>
      </c>
      <c r="N130" s="3">
        <v>26782594</v>
      </c>
    </row>
    <row r="131" spans="2:14" ht="13.2" x14ac:dyDescent="0.25">
      <c r="B131" s="32" t="s">
        <v>266</v>
      </c>
      <c r="C131" s="6" t="s">
        <v>267</v>
      </c>
      <c r="D131" s="3">
        <v>11846433</v>
      </c>
      <c r="E131" s="3">
        <v>63703</v>
      </c>
      <c r="F131" s="3">
        <v>32436</v>
      </c>
      <c r="G131" s="3">
        <v>10680188</v>
      </c>
      <c r="H131" s="3">
        <v>2128</v>
      </c>
      <c r="I131" s="3">
        <v>1312044</v>
      </c>
      <c r="J131" s="3">
        <v>1081108</v>
      </c>
      <c r="K131" s="3">
        <v>436638</v>
      </c>
      <c r="L131" s="3">
        <v>2284800</v>
      </c>
      <c r="M131" s="3">
        <v>2865075</v>
      </c>
      <c r="N131" s="3">
        <v>3779503</v>
      </c>
    </row>
    <row r="132" spans="2:14" ht="13.2" x14ac:dyDescent="0.25">
      <c r="B132" s="32" t="s">
        <v>268</v>
      </c>
      <c r="C132" s="6" t="s">
        <v>269</v>
      </c>
      <c r="D132" s="3">
        <v>21941785</v>
      </c>
      <c r="E132" s="3">
        <v>68403</v>
      </c>
      <c r="F132" s="3">
        <v>37430</v>
      </c>
      <c r="G132" s="3">
        <v>19781684</v>
      </c>
      <c r="H132" s="3">
        <v>6208</v>
      </c>
      <c r="I132" s="3">
        <v>2899881</v>
      </c>
      <c r="J132" s="3">
        <v>2161479</v>
      </c>
      <c r="K132" s="3">
        <v>776831</v>
      </c>
      <c r="L132" s="3">
        <v>4513636</v>
      </c>
      <c r="M132" s="3">
        <v>5938441</v>
      </c>
      <c r="N132" s="3">
        <v>5646686</v>
      </c>
    </row>
    <row r="133" spans="2:14" ht="13.2" x14ac:dyDescent="0.25">
      <c r="B133" s="32" t="s">
        <v>270</v>
      </c>
      <c r="C133" s="6" t="s">
        <v>271</v>
      </c>
      <c r="D133" s="3">
        <v>6385546</v>
      </c>
      <c r="E133" s="3">
        <v>64951</v>
      </c>
      <c r="F133" s="3">
        <v>33966</v>
      </c>
      <c r="G133" s="3">
        <v>5756909</v>
      </c>
      <c r="H133" s="3">
        <v>3564</v>
      </c>
      <c r="I133" s="3">
        <v>1573022</v>
      </c>
      <c r="J133" s="3">
        <v>1354922</v>
      </c>
      <c r="K133" s="3">
        <v>170727</v>
      </c>
      <c r="L133" s="3">
        <v>1210348</v>
      </c>
      <c r="M133" s="3">
        <v>1201521</v>
      </c>
      <c r="N133" s="3">
        <v>1597727</v>
      </c>
    </row>
    <row r="134" spans="2:14" ht="13.2" x14ac:dyDescent="0.25">
      <c r="B134" s="32" t="s">
        <v>272</v>
      </c>
      <c r="C134" s="6" t="s">
        <v>273</v>
      </c>
      <c r="D134" s="3">
        <v>5089894</v>
      </c>
      <c r="E134" s="3">
        <v>61724</v>
      </c>
      <c r="F134" s="3">
        <v>28375</v>
      </c>
      <c r="G134" s="3">
        <v>4588810</v>
      </c>
      <c r="H134" s="3">
        <v>19607</v>
      </c>
      <c r="I134" s="3">
        <v>1012814</v>
      </c>
      <c r="J134" s="3">
        <v>765529</v>
      </c>
      <c r="K134" s="3">
        <v>239576</v>
      </c>
      <c r="L134" s="3">
        <v>883402</v>
      </c>
      <c r="M134" s="3">
        <v>1056324</v>
      </c>
      <c r="N134" s="3">
        <v>1377087</v>
      </c>
    </row>
    <row r="135" spans="2:14" ht="13.2" x14ac:dyDescent="0.25">
      <c r="B135" s="32" t="s">
        <v>274</v>
      </c>
      <c r="C135" s="6" t="s">
        <v>275</v>
      </c>
      <c r="D135" s="3">
        <v>3645315</v>
      </c>
      <c r="E135" s="3">
        <v>58505</v>
      </c>
      <c r="F135" s="3">
        <v>23273</v>
      </c>
      <c r="G135" s="3">
        <v>3286445</v>
      </c>
      <c r="H135" s="3">
        <v>991</v>
      </c>
      <c r="I135" s="3">
        <v>509305</v>
      </c>
      <c r="J135" s="3">
        <v>410276</v>
      </c>
      <c r="K135" s="3">
        <v>204905</v>
      </c>
      <c r="L135" s="3">
        <v>651599</v>
      </c>
      <c r="M135" s="3">
        <v>874610</v>
      </c>
      <c r="N135" s="3">
        <v>1045036</v>
      </c>
    </row>
    <row r="136" spans="2:14" ht="13.2" x14ac:dyDescent="0.25">
      <c r="B136" s="32" t="s">
        <v>276</v>
      </c>
      <c r="C136" s="6" t="s">
        <v>277</v>
      </c>
      <c r="D136" s="3">
        <v>10018523</v>
      </c>
      <c r="E136" s="3">
        <v>67500</v>
      </c>
      <c r="F136" s="3">
        <v>30824</v>
      </c>
      <c r="G136" s="3">
        <v>9032230</v>
      </c>
      <c r="H136" s="3">
        <v>15380</v>
      </c>
      <c r="I136" s="3">
        <v>3148595</v>
      </c>
      <c r="J136" s="3">
        <v>2915917</v>
      </c>
      <c r="K136" s="3">
        <v>348548</v>
      </c>
      <c r="L136" s="3">
        <v>1536092</v>
      </c>
      <c r="M136" s="3">
        <v>2007189</v>
      </c>
      <c r="N136" s="3">
        <v>1976426</v>
      </c>
    </row>
    <row r="137" spans="2:14" ht="13.2" x14ac:dyDescent="0.25">
      <c r="B137" s="32" t="s">
        <v>278</v>
      </c>
      <c r="C137" s="6" t="s">
        <v>279</v>
      </c>
      <c r="D137" s="3">
        <v>9424454</v>
      </c>
      <c r="E137" s="3">
        <v>63521</v>
      </c>
      <c r="F137" s="3">
        <v>35981</v>
      </c>
      <c r="G137" s="3">
        <v>8496645</v>
      </c>
      <c r="H137" s="3">
        <v>118744</v>
      </c>
      <c r="I137" s="3">
        <v>3016835</v>
      </c>
      <c r="J137" s="3">
        <v>2776945</v>
      </c>
      <c r="K137" s="3">
        <v>438683</v>
      </c>
      <c r="L137" s="3">
        <v>1268782</v>
      </c>
      <c r="M137" s="3">
        <v>1752810</v>
      </c>
      <c r="N137" s="3">
        <v>1900791</v>
      </c>
    </row>
    <row r="138" spans="2:14" ht="13.2" x14ac:dyDescent="0.25">
      <c r="B138" s="32" t="s">
        <v>280</v>
      </c>
      <c r="C138" s="6" t="s">
        <v>281</v>
      </c>
      <c r="D138" s="3">
        <v>15407322</v>
      </c>
      <c r="E138" s="3">
        <v>70626</v>
      </c>
      <c r="F138" s="3">
        <v>37204</v>
      </c>
      <c r="G138" s="3">
        <v>13890519</v>
      </c>
      <c r="H138" s="3">
        <v>44790</v>
      </c>
      <c r="I138" s="3">
        <v>6806231</v>
      </c>
      <c r="J138" s="3">
        <v>6573902</v>
      </c>
      <c r="K138" s="3">
        <v>395482</v>
      </c>
      <c r="L138" s="3">
        <v>1761843</v>
      </c>
      <c r="M138" s="3">
        <v>2511885</v>
      </c>
      <c r="N138" s="3">
        <v>2370287</v>
      </c>
    </row>
    <row r="139" spans="2:14" ht="13.2" x14ac:dyDescent="0.25">
      <c r="B139" s="32" t="s">
        <v>282</v>
      </c>
      <c r="C139" s="6" t="s">
        <v>283</v>
      </c>
      <c r="D139" s="3">
        <v>5516118</v>
      </c>
      <c r="E139" s="3">
        <v>70185</v>
      </c>
      <c r="F139" s="3">
        <v>40892</v>
      </c>
      <c r="G139" s="3">
        <v>4973073</v>
      </c>
      <c r="H139" s="3">
        <v>26653</v>
      </c>
      <c r="I139" s="3">
        <v>2540299</v>
      </c>
      <c r="J139" s="3">
        <v>2482700</v>
      </c>
      <c r="K139" s="3">
        <v>214924</v>
      </c>
      <c r="L139" s="3">
        <v>594937</v>
      </c>
      <c r="M139" s="3">
        <v>851833</v>
      </c>
      <c r="N139" s="3">
        <v>744426</v>
      </c>
    </row>
    <row r="140" spans="2:14" ht="13.2" x14ac:dyDescent="0.25">
      <c r="B140" s="32" t="s">
        <v>284</v>
      </c>
      <c r="C140" s="6" t="s">
        <v>285</v>
      </c>
      <c r="D140" s="3">
        <v>11180242</v>
      </c>
      <c r="E140" s="3">
        <v>71248</v>
      </c>
      <c r="F140" s="3">
        <v>40223</v>
      </c>
      <c r="G140" s="3">
        <v>10079582</v>
      </c>
      <c r="H140" s="3">
        <v>24081</v>
      </c>
      <c r="I140" s="3">
        <v>3889730</v>
      </c>
      <c r="J140" s="3">
        <v>3728007</v>
      </c>
      <c r="K140" s="3">
        <v>540115</v>
      </c>
      <c r="L140" s="3">
        <v>1726140</v>
      </c>
      <c r="M140" s="3">
        <v>1931293</v>
      </c>
      <c r="N140" s="3">
        <v>1968223</v>
      </c>
    </row>
    <row r="141" spans="2:14" ht="13.2" x14ac:dyDescent="0.25">
      <c r="B141" s="32" t="s">
        <v>286</v>
      </c>
      <c r="C141" s="6" t="s">
        <v>287</v>
      </c>
      <c r="D141" s="3">
        <v>10509697</v>
      </c>
      <c r="E141" s="3">
        <v>68624</v>
      </c>
      <c r="F141" s="3">
        <v>34838</v>
      </c>
      <c r="G141" s="3">
        <v>9475050</v>
      </c>
      <c r="H141" s="3">
        <v>127143</v>
      </c>
      <c r="I141" s="3">
        <v>3311622</v>
      </c>
      <c r="J141" s="3">
        <v>3094807</v>
      </c>
      <c r="K141" s="3">
        <v>446870</v>
      </c>
      <c r="L141" s="3">
        <v>1645803</v>
      </c>
      <c r="M141" s="3">
        <v>1976135</v>
      </c>
      <c r="N141" s="3">
        <v>1967477</v>
      </c>
    </row>
    <row r="142" spans="2:14" ht="13.2" x14ac:dyDescent="0.25">
      <c r="B142" s="32" t="s">
        <v>288</v>
      </c>
      <c r="C142" s="6" t="s">
        <v>289</v>
      </c>
      <c r="D142" s="3">
        <v>11993949</v>
      </c>
      <c r="E142" s="3">
        <v>66649</v>
      </c>
      <c r="F142" s="3">
        <v>30449</v>
      </c>
      <c r="G142" s="3">
        <v>10813181</v>
      </c>
      <c r="H142" s="3">
        <v>48385</v>
      </c>
      <c r="I142" s="3">
        <v>2806563</v>
      </c>
      <c r="J142" s="3">
        <v>2105448</v>
      </c>
      <c r="K142" s="3">
        <v>440212</v>
      </c>
      <c r="L142" s="3">
        <v>2552135</v>
      </c>
      <c r="M142" s="3">
        <v>2556962</v>
      </c>
      <c r="N142" s="3">
        <v>2408925</v>
      </c>
    </row>
    <row r="143" spans="2:14" ht="13.2" x14ac:dyDescent="0.25">
      <c r="B143" s="32" t="s">
        <v>290</v>
      </c>
      <c r="C143" s="6" t="s">
        <v>291</v>
      </c>
      <c r="D143" s="3">
        <v>280933625</v>
      </c>
      <c r="E143" s="3">
        <v>81885</v>
      </c>
      <c r="F143" s="3">
        <v>45107</v>
      </c>
      <c r="G143" s="3">
        <v>253276577</v>
      </c>
      <c r="H143" s="3">
        <v>980495</v>
      </c>
      <c r="I143" s="3">
        <v>54684685</v>
      </c>
      <c r="J143" s="3">
        <v>50053119</v>
      </c>
      <c r="K143" s="3">
        <v>10510953</v>
      </c>
      <c r="L143" s="3">
        <v>58711015</v>
      </c>
      <c r="M143" s="3">
        <v>78581423</v>
      </c>
      <c r="N143" s="3">
        <v>49808006</v>
      </c>
    </row>
    <row r="144" spans="2:14" ht="13.2" x14ac:dyDescent="0.25">
      <c r="B144" s="32" t="s">
        <v>292</v>
      </c>
      <c r="C144" s="6" t="s">
        <v>293</v>
      </c>
      <c r="D144" s="3">
        <v>201788450</v>
      </c>
      <c r="E144" s="3">
        <v>89329</v>
      </c>
      <c r="F144" s="3">
        <v>50897</v>
      </c>
      <c r="G144" s="3">
        <v>181923000</v>
      </c>
      <c r="H144" s="3">
        <v>404249</v>
      </c>
      <c r="I144" s="3">
        <v>35066908</v>
      </c>
      <c r="J144" s="3">
        <v>31921742</v>
      </c>
      <c r="K144" s="3">
        <v>6944964</v>
      </c>
      <c r="L144" s="3">
        <v>45541263</v>
      </c>
      <c r="M144" s="3">
        <v>61612029</v>
      </c>
      <c r="N144" s="3">
        <v>32353586</v>
      </c>
    </row>
    <row r="145" spans="2:14" ht="13.2" x14ac:dyDescent="0.25">
      <c r="B145" s="32" t="s">
        <v>294</v>
      </c>
      <c r="C145" s="6" t="s">
        <v>295</v>
      </c>
      <c r="D145" s="3">
        <v>12315219</v>
      </c>
      <c r="E145" s="3">
        <v>91979</v>
      </c>
      <c r="F145" s="3">
        <v>78020</v>
      </c>
      <c r="G145" s="3">
        <v>11102823</v>
      </c>
      <c r="H145" s="3">
        <v>7047</v>
      </c>
      <c r="I145" s="3">
        <v>3726342</v>
      </c>
      <c r="J145" s="3">
        <v>3594064</v>
      </c>
      <c r="K145" s="3">
        <v>195486</v>
      </c>
      <c r="L145" s="3">
        <v>2334521</v>
      </c>
      <c r="M145" s="3">
        <v>2433109</v>
      </c>
      <c r="N145" s="3">
        <v>2406319</v>
      </c>
    </row>
    <row r="146" spans="2:14" ht="13.2" x14ac:dyDescent="0.25">
      <c r="B146" s="32" t="s">
        <v>296</v>
      </c>
      <c r="C146" s="6" t="s">
        <v>297</v>
      </c>
      <c r="D146" s="3">
        <v>69020915</v>
      </c>
      <c r="E146" s="3">
        <v>98681</v>
      </c>
      <c r="F146" s="3">
        <v>93065</v>
      </c>
      <c r="G146" s="3">
        <v>62226019</v>
      </c>
      <c r="H146" s="3">
        <v>13122</v>
      </c>
      <c r="I146" s="3">
        <v>8603688</v>
      </c>
      <c r="J146" s="3">
        <v>7682409</v>
      </c>
      <c r="K146" s="3">
        <v>1731014</v>
      </c>
      <c r="L146" s="3">
        <v>16626125</v>
      </c>
      <c r="M146" s="3">
        <v>25774622</v>
      </c>
      <c r="N146" s="3">
        <v>9477448</v>
      </c>
    </row>
    <row r="147" spans="2:14" ht="13.2" x14ac:dyDescent="0.25">
      <c r="B147" s="32" t="s">
        <v>298</v>
      </c>
      <c r="C147" s="6" t="s">
        <v>299</v>
      </c>
      <c r="D147" s="3">
        <v>4617939</v>
      </c>
      <c r="E147" s="3">
        <v>68641</v>
      </c>
      <c r="F147" s="3">
        <v>36760</v>
      </c>
      <c r="G147" s="3">
        <v>4163317</v>
      </c>
      <c r="H147" s="3">
        <v>1720</v>
      </c>
      <c r="I147" s="3">
        <v>560853</v>
      </c>
      <c r="J147" s="3">
        <v>422726</v>
      </c>
      <c r="K147" s="3">
        <v>175010</v>
      </c>
      <c r="L147" s="3">
        <v>957292</v>
      </c>
      <c r="M147" s="3">
        <v>1385081</v>
      </c>
      <c r="N147" s="3">
        <v>1083360</v>
      </c>
    </row>
    <row r="148" spans="2:14" ht="13.2" x14ac:dyDescent="0.25">
      <c r="B148" s="32" t="s">
        <v>300</v>
      </c>
      <c r="C148" s="6" t="s">
        <v>301</v>
      </c>
      <c r="D148" s="3">
        <v>17985301</v>
      </c>
      <c r="E148" s="3">
        <v>95698</v>
      </c>
      <c r="F148" s="3">
        <v>64663</v>
      </c>
      <c r="G148" s="3">
        <v>16214704</v>
      </c>
      <c r="H148" s="3">
        <v>14425</v>
      </c>
      <c r="I148" s="3">
        <v>2621179</v>
      </c>
      <c r="J148" s="3">
        <v>2355584</v>
      </c>
      <c r="K148" s="3">
        <v>409806</v>
      </c>
      <c r="L148" s="3">
        <v>2698411</v>
      </c>
      <c r="M148" s="3">
        <v>5161119</v>
      </c>
      <c r="N148" s="3">
        <v>5309764</v>
      </c>
    </row>
    <row r="149" spans="2:14" ht="13.2" x14ac:dyDescent="0.25">
      <c r="B149" s="32" t="s">
        <v>302</v>
      </c>
      <c r="C149" s="6" t="s">
        <v>303</v>
      </c>
      <c r="D149" s="3">
        <v>8097630</v>
      </c>
      <c r="E149" s="3">
        <v>74352</v>
      </c>
      <c r="F149" s="3">
        <v>30175</v>
      </c>
      <c r="G149" s="3">
        <v>7300443</v>
      </c>
      <c r="H149" s="3">
        <v>46248</v>
      </c>
      <c r="I149" s="3">
        <v>2069970</v>
      </c>
      <c r="J149" s="3">
        <v>1489212</v>
      </c>
      <c r="K149" s="3">
        <v>466650</v>
      </c>
      <c r="L149" s="3">
        <v>1475976</v>
      </c>
      <c r="M149" s="3">
        <v>1937321</v>
      </c>
      <c r="N149" s="3">
        <v>1304278</v>
      </c>
    </row>
    <row r="150" spans="2:14" ht="13.2" x14ac:dyDescent="0.25">
      <c r="B150" s="32" t="s">
        <v>304</v>
      </c>
      <c r="C150" s="6" t="s">
        <v>305</v>
      </c>
      <c r="D150" s="3">
        <v>8349245</v>
      </c>
      <c r="E150" s="3">
        <v>75991</v>
      </c>
      <c r="F150" s="3">
        <v>28265</v>
      </c>
      <c r="G150" s="3">
        <v>7527288</v>
      </c>
      <c r="H150" s="3">
        <v>68210</v>
      </c>
      <c r="I150" s="3">
        <v>1529078</v>
      </c>
      <c r="J150" s="3">
        <v>1455432</v>
      </c>
      <c r="K150" s="3">
        <v>477550</v>
      </c>
      <c r="L150" s="3">
        <v>1922584</v>
      </c>
      <c r="M150" s="3">
        <v>2190010</v>
      </c>
      <c r="N150" s="3">
        <v>1339855</v>
      </c>
    </row>
    <row r="151" spans="2:14" ht="13.2" x14ac:dyDescent="0.25">
      <c r="B151" s="32" t="s">
        <v>306</v>
      </c>
      <c r="C151" s="6" t="s">
        <v>307</v>
      </c>
      <c r="D151" s="3">
        <v>12355742</v>
      </c>
      <c r="E151" s="3">
        <v>97745</v>
      </c>
      <c r="F151" s="3">
        <v>45724</v>
      </c>
      <c r="G151" s="3">
        <v>11139357</v>
      </c>
      <c r="H151" s="3">
        <v>31414</v>
      </c>
      <c r="I151" s="3">
        <v>4673775</v>
      </c>
      <c r="J151" s="3">
        <v>4494289</v>
      </c>
      <c r="K151" s="3">
        <v>389056</v>
      </c>
      <c r="L151" s="3">
        <v>2528886</v>
      </c>
      <c r="M151" s="3">
        <v>2273002</v>
      </c>
      <c r="N151" s="3">
        <v>1243223</v>
      </c>
    </row>
    <row r="152" spans="2:14" ht="13.2" x14ac:dyDescent="0.25">
      <c r="B152" s="32" t="s">
        <v>308</v>
      </c>
      <c r="C152" s="6" t="s">
        <v>309</v>
      </c>
      <c r="D152" s="3">
        <v>10885415</v>
      </c>
      <c r="E152" s="3">
        <v>89005</v>
      </c>
      <c r="F152" s="3">
        <v>46224</v>
      </c>
      <c r="G152" s="3">
        <v>9813780</v>
      </c>
      <c r="H152" s="3">
        <v>14381</v>
      </c>
      <c r="I152" s="3">
        <v>1536700</v>
      </c>
      <c r="J152" s="3">
        <v>1505111</v>
      </c>
      <c r="K152" s="3">
        <v>338059</v>
      </c>
      <c r="L152" s="3">
        <v>2487862</v>
      </c>
      <c r="M152" s="3">
        <v>3745728</v>
      </c>
      <c r="N152" s="3">
        <v>1691050</v>
      </c>
    </row>
    <row r="153" spans="2:14" ht="13.2" x14ac:dyDescent="0.25">
      <c r="B153" s="32" t="s">
        <v>310</v>
      </c>
      <c r="C153" s="6" t="s">
        <v>311</v>
      </c>
      <c r="D153" s="3">
        <v>14271072</v>
      </c>
      <c r="E153" s="3">
        <v>78207</v>
      </c>
      <c r="F153" s="3">
        <v>34185</v>
      </c>
      <c r="G153" s="3">
        <v>12866129</v>
      </c>
      <c r="H153" s="3">
        <v>62487</v>
      </c>
      <c r="I153" s="3">
        <v>3455795</v>
      </c>
      <c r="J153" s="3">
        <v>3207386</v>
      </c>
      <c r="K153" s="3">
        <v>836265</v>
      </c>
      <c r="L153" s="3">
        <v>2964566</v>
      </c>
      <c r="M153" s="3">
        <v>3419553</v>
      </c>
      <c r="N153" s="3">
        <v>2127463</v>
      </c>
    </row>
    <row r="154" spans="2:14" ht="13.2" x14ac:dyDescent="0.25">
      <c r="B154" s="32" t="s">
        <v>312</v>
      </c>
      <c r="C154" s="6" t="s">
        <v>313</v>
      </c>
      <c r="D154" s="3">
        <v>12279841</v>
      </c>
      <c r="E154" s="3">
        <v>101190</v>
      </c>
      <c r="F154" s="3">
        <v>51959</v>
      </c>
      <c r="G154" s="3">
        <v>11070928</v>
      </c>
      <c r="H154" s="3">
        <v>15455</v>
      </c>
      <c r="I154" s="3">
        <v>985634</v>
      </c>
      <c r="J154" s="3">
        <v>868204</v>
      </c>
      <c r="K154" s="3">
        <v>382309</v>
      </c>
      <c r="L154" s="3">
        <v>3601699</v>
      </c>
      <c r="M154" s="3">
        <v>4751298</v>
      </c>
      <c r="N154" s="3">
        <v>1334532</v>
      </c>
    </row>
    <row r="155" spans="2:14" ht="13.2" x14ac:dyDescent="0.25">
      <c r="B155" s="32" t="s">
        <v>314</v>
      </c>
      <c r="C155" s="6" t="s">
        <v>315</v>
      </c>
      <c r="D155" s="3">
        <v>2593483</v>
      </c>
      <c r="E155" s="3">
        <v>65322</v>
      </c>
      <c r="F155" s="3">
        <v>26866</v>
      </c>
      <c r="G155" s="3">
        <v>2338163</v>
      </c>
      <c r="H155" s="3">
        <v>26203</v>
      </c>
      <c r="I155" s="3">
        <v>741441</v>
      </c>
      <c r="J155" s="3">
        <v>706738</v>
      </c>
      <c r="K155" s="3">
        <v>130386</v>
      </c>
      <c r="L155" s="3">
        <v>291830</v>
      </c>
      <c r="M155" s="3">
        <v>663751</v>
      </c>
      <c r="N155" s="3">
        <v>484551</v>
      </c>
    </row>
    <row r="156" spans="2:14" ht="13.2" x14ac:dyDescent="0.25">
      <c r="B156" s="32" t="s">
        <v>316</v>
      </c>
      <c r="C156" s="6" t="s">
        <v>317</v>
      </c>
      <c r="D156" s="3">
        <v>15326335</v>
      </c>
      <c r="E156" s="3">
        <v>92019</v>
      </c>
      <c r="F156" s="3">
        <v>43685</v>
      </c>
      <c r="G156" s="3">
        <v>13817505</v>
      </c>
      <c r="H156" s="3">
        <v>14882</v>
      </c>
      <c r="I156" s="3">
        <v>2056583</v>
      </c>
      <c r="J156" s="3">
        <v>1849764</v>
      </c>
      <c r="K156" s="3">
        <v>670108</v>
      </c>
      <c r="L156" s="3">
        <v>4976314</v>
      </c>
      <c r="M156" s="3">
        <v>4393735</v>
      </c>
      <c r="N156" s="3">
        <v>1705883</v>
      </c>
    </row>
    <row r="157" spans="2:14" ht="13.2" x14ac:dyDescent="0.25">
      <c r="B157" s="32" t="s">
        <v>318</v>
      </c>
      <c r="C157" s="6" t="s">
        <v>319</v>
      </c>
      <c r="D157" s="3">
        <v>4673982</v>
      </c>
      <c r="E157" s="3">
        <v>68157</v>
      </c>
      <c r="F157" s="3">
        <v>25111</v>
      </c>
      <c r="G157" s="3">
        <v>4213843</v>
      </c>
      <c r="H157" s="3">
        <v>32080</v>
      </c>
      <c r="I157" s="3">
        <v>839729</v>
      </c>
      <c r="J157" s="3">
        <v>774679</v>
      </c>
      <c r="K157" s="3">
        <v>239801</v>
      </c>
      <c r="L157" s="3">
        <v>758446</v>
      </c>
      <c r="M157" s="3">
        <v>1280200</v>
      </c>
      <c r="N157" s="3">
        <v>1063587</v>
      </c>
    </row>
    <row r="158" spans="2:14" ht="13.2" x14ac:dyDescent="0.25">
      <c r="B158" s="32" t="s">
        <v>320</v>
      </c>
      <c r="C158" s="6" t="s">
        <v>321</v>
      </c>
      <c r="D158" s="3">
        <v>9016331</v>
      </c>
      <c r="E158" s="3">
        <v>72575</v>
      </c>
      <c r="F158" s="3">
        <v>29599</v>
      </c>
      <c r="G158" s="3">
        <v>8128701</v>
      </c>
      <c r="H158" s="3">
        <v>56573</v>
      </c>
      <c r="I158" s="3">
        <v>1666141</v>
      </c>
      <c r="J158" s="3">
        <v>1516142</v>
      </c>
      <c r="K158" s="3">
        <v>503463</v>
      </c>
      <c r="L158" s="3">
        <v>1916753</v>
      </c>
      <c r="M158" s="3">
        <v>2203499</v>
      </c>
      <c r="N158" s="3">
        <v>1782272</v>
      </c>
    </row>
    <row r="159" spans="2:14" ht="13.2" x14ac:dyDescent="0.25">
      <c r="B159" s="32" t="s">
        <v>322</v>
      </c>
      <c r="C159" s="6" t="s">
        <v>323</v>
      </c>
      <c r="D159" s="3">
        <v>34931852</v>
      </c>
      <c r="E159" s="3">
        <v>67190</v>
      </c>
      <c r="F159" s="3">
        <v>33436</v>
      </c>
      <c r="G159" s="3">
        <v>31492919</v>
      </c>
      <c r="H159" s="3">
        <v>187245</v>
      </c>
      <c r="I159" s="3">
        <v>8698876</v>
      </c>
      <c r="J159" s="3">
        <v>8107437</v>
      </c>
      <c r="K159" s="3">
        <v>1629910</v>
      </c>
      <c r="L159" s="3">
        <v>5356304</v>
      </c>
      <c r="M159" s="3">
        <v>7626723</v>
      </c>
      <c r="N159" s="3">
        <v>7993861</v>
      </c>
    </row>
    <row r="160" spans="2:14" ht="13.2" x14ac:dyDescent="0.25">
      <c r="B160" s="32" t="s">
        <v>324</v>
      </c>
      <c r="C160" s="6" t="s">
        <v>325</v>
      </c>
      <c r="D160" s="3">
        <v>9326182</v>
      </c>
      <c r="E160" s="3">
        <v>67335</v>
      </c>
      <c r="F160" s="3">
        <v>35011</v>
      </c>
      <c r="G160" s="3">
        <v>8408048</v>
      </c>
      <c r="H160" s="3">
        <v>28361</v>
      </c>
      <c r="I160" s="3">
        <v>1635682</v>
      </c>
      <c r="J160" s="3">
        <v>1388093</v>
      </c>
      <c r="K160" s="3">
        <v>391569</v>
      </c>
      <c r="L160" s="3">
        <v>1728716</v>
      </c>
      <c r="M160" s="3">
        <v>2137699</v>
      </c>
      <c r="N160" s="3">
        <v>2486021</v>
      </c>
    </row>
    <row r="161" spans="2:14" ht="13.2" x14ac:dyDescent="0.25">
      <c r="B161" s="32" t="s">
        <v>326</v>
      </c>
      <c r="C161" s="6" t="s">
        <v>327</v>
      </c>
      <c r="D161" s="3">
        <v>8490755</v>
      </c>
      <c r="E161" s="3">
        <v>66922</v>
      </c>
      <c r="F161" s="3">
        <v>33413</v>
      </c>
      <c r="G161" s="3">
        <v>7654867</v>
      </c>
      <c r="H161" s="3">
        <v>22749</v>
      </c>
      <c r="I161" s="3">
        <v>2676515</v>
      </c>
      <c r="J161" s="3">
        <v>2569768</v>
      </c>
      <c r="K161" s="3">
        <v>358784</v>
      </c>
      <c r="L161" s="3">
        <v>1278625</v>
      </c>
      <c r="M161" s="3">
        <v>1851562</v>
      </c>
      <c r="N161" s="3">
        <v>1466632</v>
      </c>
    </row>
    <row r="162" spans="2:14" ht="13.2" x14ac:dyDescent="0.25">
      <c r="B162" s="32" t="s">
        <v>328</v>
      </c>
      <c r="C162" s="6" t="s">
        <v>329</v>
      </c>
      <c r="D162" s="3">
        <v>5208066</v>
      </c>
      <c r="E162" s="3">
        <v>66557</v>
      </c>
      <c r="F162" s="3">
        <v>30271</v>
      </c>
      <c r="G162" s="3">
        <v>4695348</v>
      </c>
      <c r="H162" s="3">
        <v>28724</v>
      </c>
      <c r="I162" s="3">
        <v>897025</v>
      </c>
      <c r="J162" s="3">
        <v>832066</v>
      </c>
      <c r="K162" s="3">
        <v>443583</v>
      </c>
      <c r="L162" s="3">
        <v>930721</v>
      </c>
      <c r="M162" s="3">
        <v>1256232</v>
      </c>
      <c r="N162" s="3">
        <v>1139063</v>
      </c>
    </row>
    <row r="163" spans="2:14" ht="13.2" x14ac:dyDescent="0.25">
      <c r="B163" s="32" t="s">
        <v>330</v>
      </c>
      <c r="C163" s="6" t="s">
        <v>331</v>
      </c>
      <c r="D163" s="3">
        <v>9006855</v>
      </c>
      <c r="E163" s="3">
        <v>69354</v>
      </c>
      <c r="F163" s="3">
        <v>36675</v>
      </c>
      <c r="G163" s="3">
        <v>8120158</v>
      </c>
      <c r="H163" s="3">
        <v>45322</v>
      </c>
      <c r="I163" s="3">
        <v>2831176</v>
      </c>
      <c r="J163" s="3">
        <v>2746244</v>
      </c>
      <c r="K163" s="3">
        <v>277656</v>
      </c>
      <c r="L163" s="3">
        <v>1018322</v>
      </c>
      <c r="M163" s="3">
        <v>1739564</v>
      </c>
      <c r="N163" s="3">
        <v>2208117</v>
      </c>
    </row>
    <row r="164" spans="2:14" ht="13.2" x14ac:dyDescent="0.25">
      <c r="B164" s="32" t="s">
        <v>332</v>
      </c>
      <c r="C164" s="6" t="s">
        <v>333</v>
      </c>
      <c r="D164" s="3">
        <v>2899995</v>
      </c>
      <c r="E164" s="3">
        <v>62497</v>
      </c>
      <c r="F164" s="3">
        <v>27206</v>
      </c>
      <c r="G164" s="3">
        <v>2614499</v>
      </c>
      <c r="H164" s="3">
        <v>62089</v>
      </c>
      <c r="I164" s="3">
        <v>658478</v>
      </c>
      <c r="J164" s="3">
        <v>571267</v>
      </c>
      <c r="K164" s="3">
        <v>158318</v>
      </c>
      <c r="L164" s="3">
        <v>399919</v>
      </c>
      <c r="M164" s="3">
        <v>641666</v>
      </c>
      <c r="N164" s="3">
        <v>694029</v>
      </c>
    </row>
    <row r="165" spans="2:14" ht="13.2" x14ac:dyDescent="0.25">
      <c r="B165" s="32" t="s">
        <v>334</v>
      </c>
      <c r="C165" s="6" t="s">
        <v>335</v>
      </c>
      <c r="D165" s="3">
        <v>44213308</v>
      </c>
      <c r="E165" s="3">
        <v>67813</v>
      </c>
      <c r="F165" s="3">
        <v>36276</v>
      </c>
      <c r="G165" s="3">
        <v>39860644</v>
      </c>
      <c r="H165" s="3">
        <v>389002</v>
      </c>
      <c r="I165" s="3">
        <v>10918887</v>
      </c>
      <c r="J165" s="3">
        <v>10023940</v>
      </c>
      <c r="K165" s="3">
        <v>1936078</v>
      </c>
      <c r="L165" s="3">
        <v>7813448</v>
      </c>
      <c r="M165" s="3">
        <v>9342670</v>
      </c>
      <c r="N165" s="3">
        <v>9460559</v>
      </c>
    </row>
    <row r="166" spans="2:14" ht="13.2" x14ac:dyDescent="0.25">
      <c r="B166" s="32" t="s">
        <v>336</v>
      </c>
      <c r="C166" s="6" t="s">
        <v>337</v>
      </c>
      <c r="D166" s="3">
        <v>10391474</v>
      </c>
      <c r="E166" s="3">
        <v>67394</v>
      </c>
      <c r="F166" s="3">
        <v>51984</v>
      </c>
      <c r="G166" s="3">
        <v>9368465</v>
      </c>
      <c r="H166" s="3">
        <v>11651</v>
      </c>
      <c r="I166" s="3">
        <v>2048450</v>
      </c>
      <c r="J166" s="3">
        <v>1671977</v>
      </c>
      <c r="K166" s="3">
        <v>303310</v>
      </c>
      <c r="L166" s="3">
        <v>2004328</v>
      </c>
      <c r="M166" s="3">
        <v>2199740</v>
      </c>
      <c r="N166" s="3">
        <v>2800986</v>
      </c>
    </row>
    <row r="167" spans="2:14" ht="13.2" x14ac:dyDescent="0.25">
      <c r="B167" s="32" t="s">
        <v>338</v>
      </c>
      <c r="C167" s="6" t="s">
        <v>339</v>
      </c>
      <c r="D167" s="3">
        <v>8400998</v>
      </c>
      <c r="E167" s="3">
        <v>64904</v>
      </c>
      <c r="F167" s="3">
        <v>37932</v>
      </c>
      <c r="G167" s="3">
        <v>7573945</v>
      </c>
      <c r="H167" s="3">
        <v>60912</v>
      </c>
      <c r="I167" s="3">
        <v>1794765</v>
      </c>
      <c r="J167" s="3">
        <v>1698353</v>
      </c>
      <c r="K167" s="3">
        <v>498853</v>
      </c>
      <c r="L167" s="3">
        <v>1596740</v>
      </c>
      <c r="M167" s="3">
        <v>1988158</v>
      </c>
      <c r="N167" s="3">
        <v>1634517</v>
      </c>
    </row>
    <row r="168" spans="2:14" ht="13.2" x14ac:dyDescent="0.25">
      <c r="B168" s="32" t="s">
        <v>340</v>
      </c>
      <c r="C168" s="6" t="s">
        <v>341</v>
      </c>
      <c r="D168" s="3">
        <v>4265944</v>
      </c>
      <c r="E168" s="3">
        <v>66760</v>
      </c>
      <c r="F168" s="3">
        <v>35236</v>
      </c>
      <c r="G168" s="3">
        <v>3845975</v>
      </c>
      <c r="H168" s="3">
        <v>51964</v>
      </c>
      <c r="I168" s="3">
        <v>921128</v>
      </c>
      <c r="J168" s="3">
        <v>819093</v>
      </c>
      <c r="K168" s="3">
        <v>289690</v>
      </c>
      <c r="L168" s="3">
        <v>1031973</v>
      </c>
      <c r="M168" s="3">
        <v>787788</v>
      </c>
      <c r="N168" s="3">
        <v>763431</v>
      </c>
    </row>
    <row r="169" spans="2:14" ht="13.2" x14ac:dyDescent="0.25">
      <c r="B169" s="32" t="s">
        <v>342</v>
      </c>
      <c r="C169" s="6" t="s">
        <v>343</v>
      </c>
      <c r="D169" s="3">
        <v>7413459</v>
      </c>
      <c r="E169" s="3">
        <v>75807</v>
      </c>
      <c r="F169" s="3">
        <v>31308</v>
      </c>
      <c r="G169" s="3">
        <v>6683627</v>
      </c>
      <c r="H169" s="3">
        <v>49987</v>
      </c>
      <c r="I169" s="3">
        <v>2848089</v>
      </c>
      <c r="J169" s="3">
        <v>2743775</v>
      </c>
      <c r="K169" s="3">
        <v>223492</v>
      </c>
      <c r="L169" s="3">
        <v>1081948</v>
      </c>
      <c r="M169" s="3">
        <v>1471554</v>
      </c>
      <c r="N169" s="3">
        <v>1008557</v>
      </c>
    </row>
    <row r="170" spans="2:14" ht="13.2" x14ac:dyDescent="0.25">
      <c r="B170" s="32" t="s">
        <v>344</v>
      </c>
      <c r="C170" s="6" t="s">
        <v>345</v>
      </c>
      <c r="D170" s="3">
        <v>5383405</v>
      </c>
      <c r="E170" s="3">
        <v>69507</v>
      </c>
      <c r="F170" s="3">
        <v>29754</v>
      </c>
      <c r="G170" s="3">
        <v>4853425</v>
      </c>
      <c r="H170" s="3">
        <v>83362</v>
      </c>
      <c r="I170" s="3">
        <v>1206292</v>
      </c>
      <c r="J170" s="3">
        <v>1141510</v>
      </c>
      <c r="K170" s="3">
        <v>202246</v>
      </c>
      <c r="L170" s="3">
        <v>926259</v>
      </c>
      <c r="M170" s="3">
        <v>1209551</v>
      </c>
      <c r="N170" s="3">
        <v>1225715</v>
      </c>
    </row>
    <row r="171" spans="2:14" ht="13.2" x14ac:dyDescent="0.25">
      <c r="B171" s="32" t="s">
        <v>346</v>
      </c>
      <c r="C171" s="6" t="s">
        <v>347</v>
      </c>
      <c r="D171" s="3">
        <v>5779484</v>
      </c>
      <c r="E171" s="3">
        <v>67056</v>
      </c>
      <c r="F171" s="3">
        <v>36669</v>
      </c>
      <c r="G171" s="3">
        <v>5210511</v>
      </c>
      <c r="H171" s="3">
        <v>86641</v>
      </c>
      <c r="I171" s="3">
        <v>1660211</v>
      </c>
      <c r="J171" s="3">
        <v>1554455</v>
      </c>
      <c r="K171" s="3">
        <v>255643</v>
      </c>
      <c r="L171" s="3">
        <v>836112</v>
      </c>
      <c r="M171" s="3">
        <v>1084915</v>
      </c>
      <c r="N171" s="3">
        <v>1286990</v>
      </c>
    </row>
    <row r="172" spans="2:14" ht="13.2" x14ac:dyDescent="0.25">
      <c r="B172" s="32" t="s">
        <v>348</v>
      </c>
      <c r="C172" s="6" t="s">
        <v>349</v>
      </c>
      <c r="D172" s="3">
        <v>2578546</v>
      </c>
      <c r="E172" s="3">
        <v>59922</v>
      </c>
      <c r="F172" s="3">
        <v>25522</v>
      </c>
      <c r="G172" s="3">
        <v>2324696</v>
      </c>
      <c r="H172" s="3">
        <v>44485</v>
      </c>
      <c r="I172" s="3">
        <v>439952</v>
      </c>
      <c r="J172" s="3">
        <v>394777</v>
      </c>
      <c r="K172" s="3">
        <v>162844</v>
      </c>
      <c r="L172" s="3">
        <v>336089</v>
      </c>
      <c r="M172" s="3">
        <v>600965</v>
      </c>
      <c r="N172" s="3">
        <v>740361</v>
      </c>
    </row>
    <row r="173" spans="2:14" ht="13.2" x14ac:dyDescent="0.25">
      <c r="B173" s="32" t="s">
        <v>350</v>
      </c>
      <c r="C173" s="6" t="s">
        <v>351</v>
      </c>
      <c r="D173" s="3">
        <v>143729511</v>
      </c>
      <c r="E173" s="3">
        <v>71106</v>
      </c>
      <c r="F173" s="3">
        <v>35316</v>
      </c>
      <c r="G173" s="3">
        <v>129579785</v>
      </c>
      <c r="H173" s="3">
        <v>1842991</v>
      </c>
      <c r="I173" s="3">
        <v>37901315</v>
      </c>
      <c r="J173" s="3">
        <v>33957908</v>
      </c>
      <c r="K173" s="3">
        <v>6887107</v>
      </c>
      <c r="L173" s="3">
        <v>23918155</v>
      </c>
      <c r="M173" s="3">
        <v>28225291</v>
      </c>
      <c r="N173" s="3">
        <v>30804926</v>
      </c>
    </row>
    <row r="174" spans="2:14" ht="13.2" x14ac:dyDescent="0.25">
      <c r="B174" s="32" t="s">
        <v>352</v>
      </c>
      <c r="C174" s="6" t="s">
        <v>353</v>
      </c>
      <c r="D174" s="3">
        <v>50581038</v>
      </c>
      <c r="E174" s="3">
        <v>67494</v>
      </c>
      <c r="F174" s="3">
        <v>33887</v>
      </c>
      <c r="G174" s="3">
        <v>45601491</v>
      </c>
      <c r="H174" s="3">
        <v>393205</v>
      </c>
      <c r="I174" s="3">
        <v>11209330</v>
      </c>
      <c r="J174" s="3">
        <v>9879185</v>
      </c>
      <c r="K174" s="3">
        <v>2809741</v>
      </c>
      <c r="L174" s="3">
        <v>8978379</v>
      </c>
      <c r="M174" s="3">
        <v>10304537</v>
      </c>
      <c r="N174" s="3">
        <v>11906299</v>
      </c>
    </row>
    <row r="175" spans="2:14" ht="13.2" x14ac:dyDescent="0.25">
      <c r="B175" s="32" t="s">
        <v>354</v>
      </c>
      <c r="C175" s="6" t="s">
        <v>355</v>
      </c>
      <c r="D175" s="3">
        <v>8066884</v>
      </c>
      <c r="E175" s="3">
        <v>74748</v>
      </c>
      <c r="F175" s="3">
        <v>70934</v>
      </c>
      <c r="G175" s="3">
        <v>7272724</v>
      </c>
      <c r="H175" s="3">
        <v>8394</v>
      </c>
      <c r="I175" s="3">
        <v>886252</v>
      </c>
      <c r="J175" s="3">
        <v>690645</v>
      </c>
      <c r="K175" s="3">
        <v>189487</v>
      </c>
      <c r="L175" s="3">
        <v>1537093</v>
      </c>
      <c r="M175" s="3">
        <v>1753507</v>
      </c>
      <c r="N175" s="3">
        <v>2897991</v>
      </c>
    </row>
    <row r="176" spans="2:14" ht="13.2" x14ac:dyDescent="0.25">
      <c r="B176" s="32" t="s">
        <v>356</v>
      </c>
      <c r="C176" s="6" t="s">
        <v>357</v>
      </c>
      <c r="D176" s="3">
        <v>3350249</v>
      </c>
      <c r="E176" s="3">
        <v>62499</v>
      </c>
      <c r="F176" s="3">
        <v>26035</v>
      </c>
      <c r="G176" s="3">
        <v>3020427</v>
      </c>
      <c r="H176" s="3">
        <v>32795</v>
      </c>
      <c r="I176" s="3">
        <v>580845</v>
      </c>
      <c r="J176" s="3">
        <v>514912</v>
      </c>
      <c r="K176" s="3">
        <v>210168</v>
      </c>
      <c r="L176" s="3">
        <v>580659</v>
      </c>
      <c r="M176" s="3">
        <v>766992</v>
      </c>
      <c r="N176" s="3">
        <v>848968</v>
      </c>
    </row>
    <row r="177" spans="2:14" ht="13.2" x14ac:dyDescent="0.25">
      <c r="B177" s="32" t="s">
        <v>358</v>
      </c>
      <c r="C177" s="6" t="s">
        <v>359</v>
      </c>
      <c r="D177" s="3">
        <v>3550941</v>
      </c>
      <c r="E177" s="3">
        <v>63371</v>
      </c>
      <c r="F177" s="3">
        <v>27553</v>
      </c>
      <c r="G177" s="3">
        <v>3201362</v>
      </c>
      <c r="H177" s="3">
        <v>28794</v>
      </c>
      <c r="I177" s="3">
        <v>1070673</v>
      </c>
      <c r="J177" s="3">
        <v>1004106</v>
      </c>
      <c r="K177" s="3">
        <v>234266</v>
      </c>
      <c r="L177" s="3">
        <v>490311</v>
      </c>
      <c r="M177" s="3">
        <v>787641</v>
      </c>
      <c r="N177" s="3">
        <v>589677</v>
      </c>
    </row>
    <row r="178" spans="2:14" ht="13.2" x14ac:dyDescent="0.25">
      <c r="B178" s="32" t="s">
        <v>360</v>
      </c>
      <c r="C178" s="6" t="s">
        <v>361</v>
      </c>
      <c r="D178" s="3">
        <v>4879737</v>
      </c>
      <c r="E178" s="3">
        <v>64778</v>
      </c>
      <c r="F178" s="3">
        <v>30988</v>
      </c>
      <c r="G178" s="3">
        <v>4399342</v>
      </c>
      <c r="H178" s="3">
        <v>60841</v>
      </c>
      <c r="I178" s="3">
        <v>1122407</v>
      </c>
      <c r="J178" s="3">
        <v>1003102</v>
      </c>
      <c r="K178" s="3">
        <v>228367</v>
      </c>
      <c r="L178" s="3">
        <v>877996</v>
      </c>
      <c r="M178" s="3">
        <v>1026584</v>
      </c>
      <c r="N178" s="3">
        <v>1083147</v>
      </c>
    </row>
    <row r="179" spans="2:14" ht="13.2" x14ac:dyDescent="0.25">
      <c r="B179" s="32" t="s">
        <v>362</v>
      </c>
      <c r="C179" s="6" t="s">
        <v>363</v>
      </c>
      <c r="D179" s="3">
        <v>2424152</v>
      </c>
      <c r="E179" s="3">
        <v>62414</v>
      </c>
      <c r="F179" s="3">
        <v>30015</v>
      </c>
      <c r="G179" s="3">
        <v>2185502</v>
      </c>
      <c r="H179" s="3">
        <v>21583</v>
      </c>
      <c r="I179" s="3">
        <v>533484</v>
      </c>
      <c r="J179" s="3">
        <v>437056</v>
      </c>
      <c r="K179" s="3">
        <v>148049</v>
      </c>
      <c r="L179" s="3">
        <v>277372</v>
      </c>
      <c r="M179" s="3">
        <v>515969</v>
      </c>
      <c r="N179" s="3">
        <v>689045</v>
      </c>
    </row>
    <row r="180" spans="2:14" ht="13.2" x14ac:dyDescent="0.25">
      <c r="B180" s="32" t="s">
        <v>364</v>
      </c>
      <c r="C180" s="6" t="s">
        <v>365</v>
      </c>
      <c r="D180" s="3">
        <v>1909828</v>
      </c>
      <c r="E180" s="3">
        <v>60707</v>
      </c>
      <c r="F180" s="3">
        <v>30922</v>
      </c>
      <c r="G180" s="3">
        <v>1721811</v>
      </c>
      <c r="H180" s="3">
        <v>34047</v>
      </c>
      <c r="I180" s="3">
        <v>198356</v>
      </c>
      <c r="J180" s="3">
        <v>138796</v>
      </c>
      <c r="K180" s="3">
        <v>178465</v>
      </c>
      <c r="L180" s="3">
        <v>342579</v>
      </c>
      <c r="M180" s="3">
        <v>420645</v>
      </c>
      <c r="N180" s="3">
        <v>547719</v>
      </c>
    </row>
    <row r="181" spans="2:14" ht="13.2" x14ac:dyDescent="0.25">
      <c r="B181" s="32" t="s">
        <v>366</v>
      </c>
      <c r="C181" s="6" t="s">
        <v>367</v>
      </c>
      <c r="D181" s="3">
        <v>6758179</v>
      </c>
      <c r="E181" s="3">
        <v>69266</v>
      </c>
      <c r="F181" s="3">
        <v>31690</v>
      </c>
      <c r="G181" s="3">
        <v>6092857</v>
      </c>
      <c r="H181" s="3">
        <v>43688</v>
      </c>
      <c r="I181" s="3">
        <v>1960736</v>
      </c>
      <c r="J181" s="3">
        <v>1784687</v>
      </c>
      <c r="K181" s="3">
        <v>307692</v>
      </c>
      <c r="L181" s="3">
        <v>1286688</v>
      </c>
      <c r="M181" s="3">
        <v>1208233</v>
      </c>
      <c r="N181" s="3">
        <v>1285820</v>
      </c>
    </row>
    <row r="182" spans="2:14" ht="13.2" x14ac:dyDescent="0.25">
      <c r="B182" s="32" t="s">
        <v>368</v>
      </c>
      <c r="C182" s="6" t="s">
        <v>369</v>
      </c>
      <c r="D182" s="3">
        <v>5710807</v>
      </c>
      <c r="E182" s="3">
        <v>68463</v>
      </c>
      <c r="F182" s="3">
        <v>31448</v>
      </c>
      <c r="G182" s="3">
        <v>5148596</v>
      </c>
      <c r="H182" s="3">
        <v>33270</v>
      </c>
      <c r="I182" s="3">
        <v>1594317</v>
      </c>
      <c r="J182" s="3">
        <v>1467469</v>
      </c>
      <c r="K182" s="3">
        <v>322012</v>
      </c>
      <c r="L182" s="3">
        <v>933582</v>
      </c>
      <c r="M182" s="3">
        <v>1087918</v>
      </c>
      <c r="N182" s="3">
        <v>1177497</v>
      </c>
    </row>
    <row r="183" spans="2:14" ht="13.2" x14ac:dyDescent="0.25">
      <c r="B183" s="32" t="s">
        <v>370</v>
      </c>
      <c r="C183" s="6" t="s">
        <v>371</v>
      </c>
      <c r="D183" s="3">
        <v>3624774</v>
      </c>
      <c r="E183" s="3">
        <v>65338</v>
      </c>
      <c r="F183" s="3">
        <v>35198</v>
      </c>
      <c r="G183" s="3">
        <v>3267926</v>
      </c>
      <c r="H183" s="3">
        <v>52824</v>
      </c>
      <c r="I183" s="3">
        <v>831764</v>
      </c>
      <c r="J183" s="3">
        <v>703999</v>
      </c>
      <c r="K183" s="3">
        <v>291526</v>
      </c>
      <c r="L183" s="3">
        <v>605014</v>
      </c>
      <c r="M183" s="3">
        <v>680134</v>
      </c>
      <c r="N183" s="3">
        <v>806664</v>
      </c>
    </row>
    <row r="184" spans="2:14" ht="13.2" x14ac:dyDescent="0.25">
      <c r="B184" s="32" t="s">
        <v>372</v>
      </c>
      <c r="C184" s="6" t="s">
        <v>373</v>
      </c>
      <c r="D184" s="3">
        <v>3216027</v>
      </c>
      <c r="E184" s="3">
        <v>64426</v>
      </c>
      <c r="F184" s="3">
        <v>26260</v>
      </c>
      <c r="G184" s="3">
        <v>2899419</v>
      </c>
      <c r="H184" s="3">
        <v>33375</v>
      </c>
      <c r="I184" s="3">
        <v>744643</v>
      </c>
      <c r="J184" s="3">
        <v>655536</v>
      </c>
      <c r="K184" s="3">
        <v>161532</v>
      </c>
      <c r="L184" s="3">
        <v>436628</v>
      </c>
      <c r="M184" s="3">
        <v>631421</v>
      </c>
      <c r="N184" s="3">
        <v>891820</v>
      </c>
    </row>
    <row r="185" spans="2:14" ht="13.2" x14ac:dyDescent="0.25">
      <c r="B185" s="32" t="s">
        <v>374</v>
      </c>
      <c r="C185" s="6" t="s">
        <v>375</v>
      </c>
      <c r="D185" s="3">
        <v>7089460</v>
      </c>
      <c r="E185" s="3">
        <v>71000</v>
      </c>
      <c r="F185" s="3">
        <v>35265</v>
      </c>
      <c r="G185" s="3">
        <v>6391525</v>
      </c>
      <c r="H185" s="3">
        <v>43594</v>
      </c>
      <c r="I185" s="3">
        <v>1685853</v>
      </c>
      <c r="J185" s="3">
        <v>1478877</v>
      </c>
      <c r="K185" s="3">
        <v>538177</v>
      </c>
      <c r="L185" s="3">
        <v>1610457</v>
      </c>
      <c r="M185" s="3">
        <v>1425493</v>
      </c>
      <c r="N185" s="3">
        <v>1087951</v>
      </c>
    </row>
    <row r="186" spans="2:14" ht="13.2" x14ac:dyDescent="0.25">
      <c r="B186" s="32" t="s">
        <v>376</v>
      </c>
      <c r="C186" s="6" t="s">
        <v>377</v>
      </c>
      <c r="D186" s="3">
        <v>16367742</v>
      </c>
      <c r="E186" s="3">
        <v>62358</v>
      </c>
      <c r="F186" s="3">
        <v>30931</v>
      </c>
      <c r="G186" s="3">
        <v>14756388</v>
      </c>
      <c r="H186" s="3">
        <v>250078</v>
      </c>
      <c r="I186" s="3">
        <v>3999544</v>
      </c>
      <c r="J186" s="3">
        <v>3408981</v>
      </c>
      <c r="K186" s="3">
        <v>937277</v>
      </c>
      <c r="L186" s="3">
        <v>2546659</v>
      </c>
      <c r="M186" s="3">
        <v>3084511</v>
      </c>
      <c r="N186" s="3">
        <v>3938319</v>
      </c>
    </row>
    <row r="187" spans="2:14" ht="13.2" x14ac:dyDescent="0.25">
      <c r="B187" s="32" t="s">
        <v>378</v>
      </c>
      <c r="C187" s="6" t="s">
        <v>379</v>
      </c>
      <c r="D187" s="3">
        <v>4823138</v>
      </c>
      <c r="E187" s="3">
        <v>59740</v>
      </c>
      <c r="F187" s="3">
        <v>43822</v>
      </c>
      <c r="G187" s="3">
        <v>4348315</v>
      </c>
      <c r="H187" s="3">
        <v>5942</v>
      </c>
      <c r="I187" s="3">
        <v>874860</v>
      </c>
      <c r="J187" s="3">
        <v>654998</v>
      </c>
      <c r="K187" s="3">
        <v>174327</v>
      </c>
      <c r="L187" s="3">
        <v>834419</v>
      </c>
      <c r="M187" s="3">
        <v>807802</v>
      </c>
      <c r="N187" s="3">
        <v>1650965</v>
      </c>
    </row>
    <row r="188" spans="2:14" ht="13.2" x14ac:dyDescent="0.25">
      <c r="B188" s="32" t="s">
        <v>380</v>
      </c>
      <c r="C188" s="6" t="s">
        <v>381</v>
      </c>
      <c r="D188" s="3">
        <v>3748940</v>
      </c>
      <c r="E188" s="3">
        <v>63453</v>
      </c>
      <c r="F188" s="3">
        <v>33452</v>
      </c>
      <c r="G188" s="3">
        <v>3379868</v>
      </c>
      <c r="H188" s="3">
        <v>59676</v>
      </c>
      <c r="I188" s="3">
        <v>1186618</v>
      </c>
      <c r="J188" s="3">
        <v>1089852</v>
      </c>
      <c r="K188" s="3">
        <v>232893</v>
      </c>
      <c r="L188" s="3">
        <v>542220</v>
      </c>
      <c r="M188" s="3">
        <v>666292</v>
      </c>
      <c r="N188" s="3">
        <v>692169</v>
      </c>
    </row>
    <row r="189" spans="2:14" ht="13.2" x14ac:dyDescent="0.25">
      <c r="B189" s="32" t="s">
        <v>382</v>
      </c>
      <c r="C189" s="6" t="s">
        <v>383</v>
      </c>
      <c r="D189" s="3">
        <v>2791954</v>
      </c>
      <c r="E189" s="3">
        <v>66115</v>
      </c>
      <c r="F189" s="3">
        <v>28455</v>
      </c>
      <c r="G189" s="3">
        <v>2517095</v>
      </c>
      <c r="H189" s="3">
        <v>95047</v>
      </c>
      <c r="I189" s="3">
        <v>750947</v>
      </c>
      <c r="J189" s="3">
        <v>645485</v>
      </c>
      <c r="K189" s="3">
        <v>190527</v>
      </c>
      <c r="L189" s="3">
        <v>378217</v>
      </c>
      <c r="M189" s="3">
        <v>607987</v>
      </c>
      <c r="N189" s="3">
        <v>494370</v>
      </c>
    </row>
    <row r="190" spans="2:14" ht="13.2" x14ac:dyDescent="0.25">
      <c r="B190" s="32" t="s">
        <v>384</v>
      </c>
      <c r="C190" s="6" t="s">
        <v>385</v>
      </c>
      <c r="D190" s="3">
        <v>1964783</v>
      </c>
      <c r="E190" s="3">
        <v>62966</v>
      </c>
      <c r="F190" s="3">
        <v>32352</v>
      </c>
      <c r="G190" s="3">
        <v>1771356</v>
      </c>
      <c r="H190" s="3">
        <v>36549</v>
      </c>
      <c r="I190" s="3">
        <v>507141</v>
      </c>
      <c r="J190" s="3">
        <v>437905</v>
      </c>
      <c r="K190" s="3">
        <v>110353</v>
      </c>
      <c r="L190" s="3">
        <v>299522</v>
      </c>
      <c r="M190" s="3">
        <v>320151</v>
      </c>
      <c r="N190" s="3">
        <v>497640</v>
      </c>
    </row>
    <row r="191" spans="2:14" ht="13.2" x14ac:dyDescent="0.25">
      <c r="B191" s="32" t="s">
        <v>386</v>
      </c>
      <c r="C191" s="6" t="s">
        <v>387</v>
      </c>
      <c r="D191" s="3">
        <v>3038927</v>
      </c>
      <c r="E191" s="3">
        <v>61728</v>
      </c>
      <c r="F191" s="3">
        <v>20508</v>
      </c>
      <c r="G191" s="3">
        <v>2739754</v>
      </c>
      <c r="H191" s="3">
        <v>52864</v>
      </c>
      <c r="I191" s="3">
        <v>679978</v>
      </c>
      <c r="J191" s="3">
        <v>580741</v>
      </c>
      <c r="K191" s="3">
        <v>229177</v>
      </c>
      <c r="L191" s="3">
        <v>492281</v>
      </c>
      <c r="M191" s="3">
        <v>682279</v>
      </c>
      <c r="N191" s="3">
        <v>603175</v>
      </c>
    </row>
    <row r="192" spans="2:14" ht="13.2" x14ac:dyDescent="0.25">
      <c r="B192" s="32" t="s">
        <v>388</v>
      </c>
      <c r="C192" s="6" t="s">
        <v>389</v>
      </c>
      <c r="D192" s="3">
        <v>76780731</v>
      </c>
      <c r="E192" s="3">
        <v>76062</v>
      </c>
      <c r="F192" s="3">
        <v>37489</v>
      </c>
      <c r="G192" s="3">
        <v>69221906</v>
      </c>
      <c r="H192" s="3">
        <v>1199708</v>
      </c>
      <c r="I192" s="3">
        <v>22692441</v>
      </c>
      <c r="J192" s="3">
        <v>20669742</v>
      </c>
      <c r="K192" s="3">
        <v>3140089</v>
      </c>
      <c r="L192" s="3">
        <v>12393117</v>
      </c>
      <c r="M192" s="3">
        <v>14836243</v>
      </c>
      <c r="N192" s="3">
        <v>14960308</v>
      </c>
    </row>
    <row r="193" spans="2:14" ht="13.2" x14ac:dyDescent="0.25">
      <c r="B193" s="32" t="s">
        <v>390</v>
      </c>
      <c r="C193" s="6" t="s">
        <v>391</v>
      </c>
      <c r="D193" s="3">
        <v>1617877</v>
      </c>
      <c r="E193" s="3">
        <v>70404</v>
      </c>
      <c r="F193" s="3">
        <v>33406</v>
      </c>
      <c r="G193" s="3">
        <v>1458602</v>
      </c>
      <c r="H193" s="3">
        <v>21180</v>
      </c>
      <c r="I193" s="3">
        <v>495721</v>
      </c>
      <c r="J193" s="3">
        <v>446045</v>
      </c>
      <c r="K193" s="3">
        <v>37750</v>
      </c>
      <c r="L193" s="3">
        <v>274682</v>
      </c>
      <c r="M193" s="3">
        <v>299280</v>
      </c>
      <c r="N193" s="3">
        <v>329989</v>
      </c>
    </row>
    <row r="194" spans="2:14" ht="13.2" x14ac:dyDescent="0.25">
      <c r="B194" s="32" t="s">
        <v>392</v>
      </c>
      <c r="C194" s="6" t="s">
        <v>393</v>
      </c>
      <c r="D194" s="3">
        <v>4844611</v>
      </c>
      <c r="E194" s="3">
        <v>67337</v>
      </c>
      <c r="F194" s="3">
        <v>48693</v>
      </c>
      <c r="G194" s="3">
        <v>4367674</v>
      </c>
      <c r="H194" s="3">
        <v>5631</v>
      </c>
      <c r="I194" s="3">
        <v>1118455</v>
      </c>
      <c r="J194" s="3">
        <v>952970</v>
      </c>
      <c r="K194" s="3">
        <v>127686</v>
      </c>
      <c r="L194" s="3">
        <v>792864</v>
      </c>
      <c r="M194" s="3">
        <v>1028044</v>
      </c>
      <c r="N194" s="3">
        <v>1294994</v>
      </c>
    </row>
    <row r="195" spans="2:14" ht="13.2" x14ac:dyDescent="0.25">
      <c r="B195" s="32" t="s">
        <v>394</v>
      </c>
      <c r="C195" s="6" t="s">
        <v>395</v>
      </c>
      <c r="D195" s="3">
        <v>1939232</v>
      </c>
      <c r="E195" s="3">
        <v>59997</v>
      </c>
      <c r="F195" s="3">
        <v>42021</v>
      </c>
      <c r="G195" s="3">
        <v>1748321</v>
      </c>
      <c r="H195" s="3">
        <v>18914</v>
      </c>
      <c r="I195" s="3">
        <v>266990</v>
      </c>
      <c r="J195" s="3">
        <v>218383</v>
      </c>
      <c r="K195" s="3">
        <v>69841</v>
      </c>
      <c r="L195" s="3">
        <v>353890</v>
      </c>
      <c r="M195" s="3">
        <v>433188</v>
      </c>
      <c r="N195" s="3">
        <v>605498</v>
      </c>
    </row>
    <row r="196" spans="2:14" ht="13.2" x14ac:dyDescent="0.25">
      <c r="B196" s="32" t="s">
        <v>396</v>
      </c>
      <c r="C196" s="6" t="s">
        <v>397</v>
      </c>
      <c r="D196" s="3">
        <v>14324875</v>
      </c>
      <c r="E196" s="3">
        <v>112656</v>
      </c>
      <c r="F196" s="3">
        <v>85492</v>
      </c>
      <c r="G196" s="3">
        <v>12914635</v>
      </c>
      <c r="H196" s="3">
        <v>19459</v>
      </c>
      <c r="I196" s="3">
        <v>8526265</v>
      </c>
      <c r="J196" s="3">
        <v>8237411</v>
      </c>
      <c r="K196" s="3">
        <v>411354</v>
      </c>
      <c r="L196" s="3">
        <v>1280918</v>
      </c>
      <c r="M196" s="3">
        <v>1203073</v>
      </c>
      <c r="N196" s="3">
        <v>1473566</v>
      </c>
    </row>
    <row r="197" spans="2:14" ht="13.2" x14ac:dyDescent="0.25">
      <c r="B197" s="32" t="s">
        <v>398</v>
      </c>
      <c r="C197" s="6" t="s">
        <v>399</v>
      </c>
      <c r="D197" s="3">
        <v>11917418</v>
      </c>
      <c r="E197" s="3">
        <v>76163</v>
      </c>
      <c r="F197" s="3">
        <v>55606</v>
      </c>
      <c r="G197" s="3">
        <v>10744185</v>
      </c>
      <c r="H197" s="3">
        <v>20767</v>
      </c>
      <c r="I197" s="3">
        <v>1298311</v>
      </c>
      <c r="J197" s="3">
        <v>974790</v>
      </c>
      <c r="K197" s="3">
        <v>323742</v>
      </c>
      <c r="L197" s="3">
        <v>2927756</v>
      </c>
      <c r="M197" s="3">
        <v>2892904</v>
      </c>
      <c r="N197" s="3">
        <v>3280705</v>
      </c>
    </row>
    <row r="198" spans="2:14" ht="13.2" x14ac:dyDescent="0.25">
      <c r="B198" s="32" t="s">
        <v>400</v>
      </c>
      <c r="C198" s="6" t="s">
        <v>401</v>
      </c>
      <c r="D198" s="3">
        <v>1652684</v>
      </c>
      <c r="E198" s="3">
        <v>58450</v>
      </c>
      <c r="F198" s="3">
        <v>31018</v>
      </c>
      <c r="G198" s="3">
        <v>1489982</v>
      </c>
      <c r="H198" s="3">
        <v>38399</v>
      </c>
      <c r="I198" s="3">
        <v>135095</v>
      </c>
      <c r="J198" s="3">
        <v>87727</v>
      </c>
      <c r="K198" s="3">
        <v>88173</v>
      </c>
      <c r="L198" s="3">
        <v>301069</v>
      </c>
      <c r="M198" s="3">
        <v>418814</v>
      </c>
      <c r="N198" s="3">
        <v>508432</v>
      </c>
    </row>
    <row r="199" spans="2:14" ht="13.2" x14ac:dyDescent="0.25">
      <c r="B199" s="32" t="s">
        <v>402</v>
      </c>
      <c r="C199" s="6" t="s">
        <v>403</v>
      </c>
      <c r="D199" s="3">
        <v>1513048</v>
      </c>
      <c r="E199" s="3">
        <v>56371</v>
      </c>
      <c r="F199" s="3">
        <v>37337</v>
      </c>
      <c r="G199" s="3">
        <v>1364093</v>
      </c>
      <c r="H199" s="3">
        <v>3544</v>
      </c>
      <c r="I199" s="3">
        <v>361952</v>
      </c>
      <c r="J199" s="3">
        <v>297141</v>
      </c>
      <c r="K199" s="3">
        <v>54919</v>
      </c>
      <c r="L199" s="3">
        <v>266991</v>
      </c>
      <c r="M199" s="3">
        <v>282550</v>
      </c>
      <c r="N199" s="3">
        <v>394137</v>
      </c>
    </row>
    <row r="200" spans="2:14" ht="13.2" x14ac:dyDescent="0.25">
      <c r="B200" s="32" t="s">
        <v>404</v>
      </c>
      <c r="C200" s="6" t="s">
        <v>405</v>
      </c>
      <c r="D200" s="3">
        <v>2628378</v>
      </c>
      <c r="E200" s="3">
        <v>66211</v>
      </c>
      <c r="F200" s="3">
        <v>51800</v>
      </c>
      <c r="G200" s="3">
        <v>2369622</v>
      </c>
      <c r="H200" s="3">
        <v>2296</v>
      </c>
      <c r="I200" s="3">
        <v>641663</v>
      </c>
      <c r="J200" s="3">
        <v>593394</v>
      </c>
      <c r="K200" s="3">
        <v>73291</v>
      </c>
      <c r="L200" s="3">
        <v>389362</v>
      </c>
      <c r="M200" s="3">
        <v>546963</v>
      </c>
      <c r="N200" s="3">
        <v>716047</v>
      </c>
    </row>
    <row r="201" spans="2:14" ht="13.2" x14ac:dyDescent="0.25">
      <c r="B201" s="32" t="s">
        <v>406</v>
      </c>
      <c r="C201" s="6" t="s">
        <v>407</v>
      </c>
      <c r="D201" s="3">
        <v>3108765</v>
      </c>
      <c r="E201" s="3">
        <v>69669</v>
      </c>
      <c r="F201" s="3">
        <v>37528</v>
      </c>
      <c r="G201" s="3">
        <v>2802717</v>
      </c>
      <c r="H201" s="3">
        <v>39074</v>
      </c>
      <c r="I201" s="3">
        <v>968932</v>
      </c>
      <c r="J201" s="3">
        <v>836928</v>
      </c>
      <c r="K201" s="3">
        <v>105568</v>
      </c>
      <c r="L201" s="3">
        <v>539035</v>
      </c>
      <c r="M201" s="3">
        <v>587644</v>
      </c>
      <c r="N201" s="3">
        <v>562464</v>
      </c>
    </row>
    <row r="202" spans="2:14" ht="13.2" x14ac:dyDescent="0.25">
      <c r="B202" s="32" t="s">
        <v>408</v>
      </c>
      <c r="C202" s="6" t="s">
        <v>409</v>
      </c>
      <c r="D202" s="3">
        <v>1638813</v>
      </c>
      <c r="E202" s="3">
        <v>73479</v>
      </c>
      <c r="F202" s="3">
        <v>47711</v>
      </c>
      <c r="G202" s="3">
        <v>1477477</v>
      </c>
      <c r="H202" s="3">
        <v>5049</v>
      </c>
      <c r="I202" s="3">
        <v>614903</v>
      </c>
      <c r="J202" s="3">
        <v>567363</v>
      </c>
      <c r="K202" s="3">
        <v>40353</v>
      </c>
      <c r="L202" s="3">
        <v>217624</v>
      </c>
      <c r="M202" s="3">
        <v>238767</v>
      </c>
      <c r="N202" s="3">
        <v>360781</v>
      </c>
    </row>
    <row r="203" spans="2:14" ht="13.2" x14ac:dyDescent="0.25">
      <c r="B203" s="32" t="s">
        <v>410</v>
      </c>
      <c r="C203" s="6" t="s">
        <v>411</v>
      </c>
      <c r="D203" s="3">
        <v>3204808</v>
      </c>
      <c r="E203" s="3">
        <v>68912</v>
      </c>
      <c r="F203" s="3">
        <v>24968</v>
      </c>
      <c r="G203" s="3">
        <v>2889305</v>
      </c>
      <c r="H203" s="3">
        <v>202916</v>
      </c>
      <c r="I203" s="3">
        <v>567967</v>
      </c>
      <c r="J203" s="3">
        <v>445009</v>
      </c>
      <c r="K203" s="3">
        <v>211040</v>
      </c>
      <c r="L203" s="3">
        <v>462369</v>
      </c>
      <c r="M203" s="3">
        <v>857374</v>
      </c>
      <c r="N203" s="3">
        <v>587639</v>
      </c>
    </row>
    <row r="204" spans="2:14" ht="13.2" x14ac:dyDescent="0.25">
      <c r="B204" s="32" t="s">
        <v>412</v>
      </c>
      <c r="C204" s="6" t="s">
        <v>413</v>
      </c>
      <c r="D204" s="3">
        <v>3092534</v>
      </c>
      <c r="E204" s="3">
        <v>63695</v>
      </c>
      <c r="F204" s="3">
        <v>23278</v>
      </c>
      <c r="G204" s="3">
        <v>2788084</v>
      </c>
      <c r="H204" s="3">
        <v>133338</v>
      </c>
      <c r="I204" s="3">
        <v>493994</v>
      </c>
      <c r="J204" s="3">
        <v>417725</v>
      </c>
      <c r="K204" s="3">
        <v>147687</v>
      </c>
      <c r="L204" s="3">
        <v>511529</v>
      </c>
      <c r="M204" s="3">
        <v>869512</v>
      </c>
      <c r="N204" s="3">
        <v>632024</v>
      </c>
    </row>
    <row r="205" spans="2:14" ht="13.2" x14ac:dyDescent="0.25">
      <c r="B205" s="32" t="s">
        <v>414</v>
      </c>
      <c r="C205" s="6" t="s">
        <v>415</v>
      </c>
      <c r="D205" s="3">
        <v>2281241</v>
      </c>
      <c r="E205" s="3">
        <v>73567</v>
      </c>
      <c r="F205" s="3">
        <v>30355</v>
      </c>
      <c r="G205" s="3">
        <v>2056660</v>
      </c>
      <c r="H205" s="3">
        <v>45190</v>
      </c>
      <c r="I205" s="3">
        <v>866553</v>
      </c>
      <c r="J205" s="3">
        <v>799392</v>
      </c>
      <c r="K205" s="3">
        <v>80354</v>
      </c>
      <c r="L205" s="3">
        <v>216375</v>
      </c>
      <c r="M205" s="3">
        <v>450590</v>
      </c>
      <c r="N205" s="3">
        <v>397598</v>
      </c>
    </row>
    <row r="206" spans="2:14" ht="13.2" x14ac:dyDescent="0.25">
      <c r="B206" s="32" t="s">
        <v>416</v>
      </c>
      <c r="C206" s="6" t="s">
        <v>417</v>
      </c>
      <c r="D206" s="3">
        <v>4759253</v>
      </c>
      <c r="E206" s="3">
        <v>79460</v>
      </c>
      <c r="F206" s="3">
        <v>37083</v>
      </c>
      <c r="G206" s="3">
        <v>4290719</v>
      </c>
      <c r="H206" s="3">
        <v>75880</v>
      </c>
      <c r="I206" s="3">
        <v>2239799</v>
      </c>
      <c r="J206" s="3">
        <v>2141411</v>
      </c>
      <c r="K206" s="3">
        <v>154218</v>
      </c>
      <c r="L206" s="3">
        <v>494960</v>
      </c>
      <c r="M206" s="3">
        <v>731292</v>
      </c>
      <c r="N206" s="3">
        <v>594570</v>
      </c>
    </row>
    <row r="207" spans="2:14" ht="13.2" x14ac:dyDescent="0.25">
      <c r="B207" s="32" t="s">
        <v>418</v>
      </c>
      <c r="C207" s="6" t="s">
        <v>419</v>
      </c>
      <c r="D207" s="3">
        <v>2280401</v>
      </c>
      <c r="E207" s="3">
        <v>63927</v>
      </c>
      <c r="F207" s="3">
        <v>21600</v>
      </c>
      <c r="G207" s="3">
        <v>2055903</v>
      </c>
      <c r="H207" s="3">
        <v>25740</v>
      </c>
      <c r="I207" s="3">
        <v>313339</v>
      </c>
      <c r="J207" s="3">
        <v>233218</v>
      </c>
      <c r="K207" s="3">
        <v>175391</v>
      </c>
      <c r="L207" s="3">
        <v>365509</v>
      </c>
      <c r="M207" s="3">
        <v>624511</v>
      </c>
      <c r="N207" s="3">
        <v>551413</v>
      </c>
    </row>
    <row r="208" spans="2:14" ht="13.2" x14ac:dyDescent="0.25">
      <c r="B208" s="32" t="s">
        <v>420</v>
      </c>
      <c r="C208" s="6" t="s">
        <v>421</v>
      </c>
      <c r="D208" s="3">
        <v>1239082</v>
      </c>
      <c r="E208" s="3">
        <v>61585</v>
      </c>
      <c r="F208" s="3">
        <v>17493</v>
      </c>
      <c r="G208" s="3">
        <v>1117098</v>
      </c>
      <c r="H208" s="3">
        <v>28642</v>
      </c>
      <c r="I208" s="3">
        <v>203369</v>
      </c>
      <c r="J208" s="3">
        <v>159158</v>
      </c>
      <c r="K208" s="3">
        <v>63900</v>
      </c>
      <c r="L208" s="3">
        <v>147490</v>
      </c>
      <c r="M208" s="3">
        <v>350940</v>
      </c>
      <c r="N208" s="3">
        <v>322757</v>
      </c>
    </row>
    <row r="209" spans="2:14" ht="13.2" x14ac:dyDescent="0.25">
      <c r="B209" s="32" t="s">
        <v>422</v>
      </c>
      <c r="C209" s="6" t="s">
        <v>423</v>
      </c>
      <c r="D209" s="3">
        <v>2925031</v>
      </c>
      <c r="E209" s="3">
        <v>63366</v>
      </c>
      <c r="F209" s="3">
        <v>26410</v>
      </c>
      <c r="G209" s="3">
        <v>2637071</v>
      </c>
      <c r="H209" s="3">
        <v>154923</v>
      </c>
      <c r="I209" s="3">
        <v>680954</v>
      </c>
      <c r="J209" s="3">
        <v>630081</v>
      </c>
      <c r="K209" s="3">
        <v>150023</v>
      </c>
      <c r="L209" s="3">
        <v>488481</v>
      </c>
      <c r="M209" s="3">
        <v>569921</v>
      </c>
      <c r="N209" s="3">
        <v>592769</v>
      </c>
    </row>
    <row r="210" spans="2:14" ht="13.2" x14ac:dyDescent="0.25">
      <c r="B210" s="32" t="s">
        <v>424</v>
      </c>
      <c r="C210" s="6" t="s">
        <v>425</v>
      </c>
      <c r="D210" s="3">
        <v>2883105</v>
      </c>
      <c r="E210" s="3">
        <v>63989</v>
      </c>
      <c r="F210" s="3">
        <v>18803</v>
      </c>
      <c r="G210" s="3">
        <v>2599272</v>
      </c>
      <c r="H210" s="3">
        <v>148377</v>
      </c>
      <c r="I210" s="3">
        <v>351307</v>
      </c>
      <c r="J210" s="3">
        <v>240005</v>
      </c>
      <c r="K210" s="3">
        <v>341135</v>
      </c>
      <c r="L210" s="3">
        <v>573411</v>
      </c>
      <c r="M210" s="3">
        <v>720891</v>
      </c>
      <c r="N210" s="3">
        <v>464151</v>
      </c>
    </row>
    <row r="211" spans="2:14" ht="13.2" x14ac:dyDescent="0.25">
      <c r="B211" s="32" t="s">
        <v>426</v>
      </c>
      <c r="C211" s="6" t="s">
        <v>427</v>
      </c>
      <c r="D211" s="3">
        <v>7359980</v>
      </c>
      <c r="E211" s="3">
        <v>92270</v>
      </c>
      <c r="F211" s="3">
        <v>35134</v>
      </c>
      <c r="G211" s="3">
        <v>6635413</v>
      </c>
      <c r="H211" s="3">
        <v>169944</v>
      </c>
      <c r="I211" s="3">
        <v>2267396</v>
      </c>
      <c r="J211" s="3">
        <v>2153842</v>
      </c>
      <c r="K211" s="3">
        <v>359111</v>
      </c>
      <c r="L211" s="3">
        <v>1529328</v>
      </c>
      <c r="M211" s="3">
        <v>1293944</v>
      </c>
      <c r="N211" s="3">
        <v>1015690</v>
      </c>
    </row>
    <row r="212" spans="2:14" ht="13.2" x14ac:dyDescent="0.25">
      <c r="B212" s="32" t="s">
        <v>428</v>
      </c>
      <c r="C212" s="6" t="s">
        <v>429</v>
      </c>
      <c r="D212" s="3">
        <v>1569595</v>
      </c>
      <c r="E212" s="3">
        <v>65134</v>
      </c>
      <c r="F212" s="3">
        <v>16398</v>
      </c>
      <c r="G212" s="3">
        <v>1415073</v>
      </c>
      <c r="H212" s="3">
        <v>40445</v>
      </c>
      <c r="I212" s="3">
        <v>279476</v>
      </c>
      <c r="J212" s="3">
        <v>237749</v>
      </c>
      <c r="K212" s="3">
        <v>124553</v>
      </c>
      <c r="L212" s="3">
        <v>259474</v>
      </c>
      <c r="M212" s="3">
        <v>436041</v>
      </c>
      <c r="N212" s="3">
        <v>275084</v>
      </c>
    </row>
    <row r="213" spans="2:14" ht="13.2" x14ac:dyDescent="0.25">
      <c r="B213" s="32" t="s">
        <v>430</v>
      </c>
      <c r="C213" s="6" t="s">
        <v>431</v>
      </c>
      <c r="D213" s="3">
        <v>495148536</v>
      </c>
      <c r="E213" s="3">
        <v>79167</v>
      </c>
      <c r="F213" s="3">
        <v>45064</v>
      </c>
      <c r="G213" s="3">
        <v>446402692</v>
      </c>
      <c r="H213" s="3">
        <v>2418131</v>
      </c>
      <c r="I213" s="3">
        <v>159276392</v>
      </c>
      <c r="J213" s="3">
        <v>150269931</v>
      </c>
      <c r="K213" s="3">
        <v>21550962</v>
      </c>
      <c r="L213" s="3">
        <v>83507793</v>
      </c>
      <c r="M213" s="3">
        <v>101736933</v>
      </c>
      <c r="N213" s="3">
        <v>77912481</v>
      </c>
    </row>
    <row r="214" spans="2:14" ht="13.2" x14ac:dyDescent="0.25">
      <c r="B214" s="32" t="s">
        <v>432</v>
      </c>
      <c r="C214" s="6" t="s">
        <v>433</v>
      </c>
      <c r="D214" s="3">
        <v>209451997</v>
      </c>
      <c r="E214" s="3">
        <v>87066</v>
      </c>
      <c r="F214" s="3">
        <v>50931</v>
      </c>
      <c r="G214" s="3">
        <v>188832095</v>
      </c>
      <c r="H214" s="3">
        <v>819914</v>
      </c>
      <c r="I214" s="3">
        <v>74359122</v>
      </c>
      <c r="J214" s="3">
        <v>70877731</v>
      </c>
      <c r="K214" s="3">
        <v>8908830</v>
      </c>
      <c r="L214" s="3">
        <v>33201559</v>
      </c>
      <c r="M214" s="3">
        <v>43782094</v>
      </c>
      <c r="N214" s="3">
        <v>27760576</v>
      </c>
    </row>
    <row r="215" spans="2:14" ht="13.2" x14ac:dyDescent="0.25">
      <c r="B215" s="32" t="s">
        <v>434</v>
      </c>
      <c r="C215" s="6" t="s">
        <v>435</v>
      </c>
      <c r="D215" s="3">
        <v>53065815</v>
      </c>
      <c r="E215" s="3">
        <v>101246</v>
      </c>
      <c r="F215" s="3">
        <v>84180</v>
      </c>
      <c r="G215" s="3">
        <v>47841649</v>
      </c>
      <c r="H215" s="3">
        <v>24485</v>
      </c>
      <c r="I215" s="3">
        <v>15120034</v>
      </c>
      <c r="J215" s="3">
        <v>14249228</v>
      </c>
      <c r="K215" s="3">
        <v>1728662</v>
      </c>
      <c r="L215" s="3">
        <v>8409928</v>
      </c>
      <c r="M215" s="3">
        <v>14160950</v>
      </c>
      <c r="N215" s="3">
        <v>8397592</v>
      </c>
    </row>
    <row r="216" spans="2:14" ht="13.2" x14ac:dyDescent="0.25">
      <c r="B216" s="32" t="s">
        <v>436</v>
      </c>
      <c r="C216" s="6" t="s">
        <v>437</v>
      </c>
      <c r="D216" s="3">
        <v>25861060</v>
      </c>
      <c r="E216" s="3">
        <v>109283</v>
      </c>
      <c r="F216" s="3">
        <v>66701</v>
      </c>
      <c r="G216" s="3">
        <v>23315119</v>
      </c>
      <c r="H216" s="3">
        <v>30155</v>
      </c>
      <c r="I216" s="3">
        <v>12788525</v>
      </c>
      <c r="J216" s="3">
        <v>12644932</v>
      </c>
      <c r="K216" s="3">
        <v>610990</v>
      </c>
      <c r="L216" s="3">
        <v>3612789</v>
      </c>
      <c r="M216" s="3">
        <v>4331409</v>
      </c>
      <c r="N216" s="3">
        <v>1941250</v>
      </c>
    </row>
    <row r="217" spans="2:14" ht="13.2" x14ac:dyDescent="0.25">
      <c r="B217" s="32" t="s">
        <v>438</v>
      </c>
      <c r="C217" s="6" t="s">
        <v>439</v>
      </c>
      <c r="D217" s="3">
        <v>22132764</v>
      </c>
      <c r="E217" s="3">
        <v>78441</v>
      </c>
      <c r="F217" s="3">
        <v>41711</v>
      </c>
      <c r="G217" s="3">
        <v>19953862</v>
      </c>
      <c r="H217" s="3">
        <v>40432</v>
      </c>
      <c r="I217" s="3">
        <v>7538350</v>
      </c>
      <c r="J217" s="3">
        <v>7236768</v>
      </c>
      <c r="K217" s="3">
        <v>978086</v>
      </c>
      <c r="L217" s="3">
        <v>4347444</v>
      </c>
      <c r="M217" s="3">
        <v>4197570</v>
      </c>
      <c r="N217" s="3">
        <v>2851980</v>
      </c>
    </row>
    <row r="218" spans="2:14" ht="13.2" x14ac:dyDescent="0.25">
      <c r="B218" s="32" t="s">
        <v>440</v>
      </c>
      <c r="C218" s="6" t="s">
        <v>441</v>
      </c>
      <c r="D218" s="3">
        <v>8732092</v>
      </c>
      <c r="E218" s="3">
        <v>70280</v>
      </c>
      <c r="F218" s="3">
        <v>34179</v>
      </c>
      <c r="G218" s="3">
        <v>7872444</v>
      </c>
      <c r="H218" s="3">
        <v>38468</v>
      </c>
      <c r="I218" s="3">
        <v>2523670</v>
      </c>
      <c r="J218" s="3">
        <v>2375766</v>
      </c>
      <c r="K218" s="3">
        <v>746437</v>
      </c>
      <c r="L218" s="3">
        <v>1325583</v>
      </c>
      <c r="M218" s="3">
        <v>1851453</v>
      </c>
      <c r="N218" s="3">
        <v>1386832</v>
      </c>
    </row>
    <row r="219" spans="2:14" ht="13.2" x14ac:dyDescent="0.25">
      <c r="B219" s="32" t="s">
        <v>442</v>
      </c>
      <c r="C219" s="6" t="s">
        <v>443</v>
      </c>
      <c r="D219" s="3">
        <v>24948172</v>
      </c>
      <c r="E219" s="3">
        <v>94114</v>
      </c>
      <c r="F219" s="3">
        <v>46178</v>
      </c>
      <c r="G219" s="3">
        <v>22492102</v>
      </c>
      <c r="H219" s="3">
        <v>72681</v>
      </c>
      <c r="I219" s="3">
        <v>9187983</v>
      </c>
      <c r="J219" s="3">
        <v>8886507</v>
      </c>
      <c r="K219" s="3">
        <v>1090245</v>
      </c>
      <c r="L219" s="3">
        <v>3888521</v>
      </c>
      <c r="M219" s="3">
        <v>5374731</v>
      </c>
      <c r="N219" s="3">
        <v>2877941</v>
      </c>
    </row>
    <row r="220" spans="2:14" ht="13.2" x14ac:dyDescent="0.25">
      <c r="B220" s="32" t="s">
        <v>444</v>
      </c>
      <c r="C220" s="6" t="s">
        <v>445</v>
      </c>
      <c r="D220" s="3">
        <v>14726348</v>
      </c>
      <c r="E220" s="3">
        <v>71952</v>
      </c>
      <c r="F220" s="3">
        <v>34749</v>
      </c>
      <c r="G220" s="3">
        <v>13276585</v>
      </c>
      <c r="H220" s="3">
        <v>60802</v>
      </c>
      <c r="I220" s="3">
        <v>4479459</v>
      </c>
      <c r="J220" s="3">
        <v>4319681</v>
      </c>
      <c r="K220" s="3">
        <v>870618</v>
      </c>
      <c r="L220" s="3">
        <v>2488865</v>
      </c>
      <c r="M220" s="3">
        <v>3121455</v>
      </c>
      <c r="N220" s="3">
        <v>2255386</v>
      </c>
    </row>
    <row r="221" spans="2:14" ht="13.2" x14ac:dyDescent="0.25">
      <c r="B221" s="32" t="s">
        <v>446</v>
      </c>
      <c r="C221" s="6" t="s">
        <v>447</v>
      </c>
      <c r="D221" s="3">
        <v>6570209</v>
      </c>
      <c r="E221" s="3">
        <v>67808</v>
      </c>
      <c r="F221" s="3">
        <v>52797</v>
      </c>
      <c r="G221" s="3">
        <v>5923392</v>
      </c>
      <c r="H221" s="3">
        <v>16876</v>
      </c>
      <c r="I221" s="3">
        <v>1320993</v>
      </c>
      <c r="J221" s="3">
        <v>1008699</v>
      </c>
      <c r="K221" s="3">
        <v>277608</v>
      </c>
      <c r="L221" s="3">
        <v>1485928</v>
      </c>
      <c r="M221" s="3">
        <v>1412059</v>
      </c>
      <c r="N221" s="3">
        <v>1409929</v>
      </c>
    </row>
    <row r="222" spans="2:14" ht="13.2" x14ac:dyDescent="0.25">
      <c r="B222" s="32" t="s">
        <v>448</v>
      </c>
      <c r="C222" s="6" t="s">
        <v>449</v>
      </c>
      <c r="D222" s="3">
        <v>16903400</v>
      </c>
      <c r="E222" s="3">
        <v>95681</v>
      </c>
      <c r="F222" s="3">
        <v>49837</v>
      </c>
      <c r="G222" s="3">
        <v>15239313</v>
      </c>
      <c r="H222" s="3">
        <v>104110</v>
      </c>
      <c r="I222" s="3">
        <v>7849655</v>
      </c>
      <c r="J222" s="3">
        <v>7247171</v>
      </c>
      <c r="K222" s="3">
        <v>560344</v>
      </c>
      <c r="L222" s="3">
        <v>2454040</v>
      </c>
      <c r="M222" s="3">
        <v>2859634</v>
      </c>
      <c r="N222" s="3">
        <v>1411529</v>
      </c>
    </row>
    <row r="223" spans="2:14" ht="13.2" x14ac:dyDescent="0.25">
      <c r="B223" s="32" t="s">
        <v>450</v>
      </c>
      <c r="C223" s="6" t="s">
        <v>451</v>
      </c>
      <c r="D223" s="3">
        <v>5519033</v>
      </c>
      <c r="E223" s="3">
        <v>76662</v>
      </c>
      <c r="F223" s="3">
        <v>49703</v>
      </c>
      <c r="G223" s="3">
        <v>4975701</v>
      </c>
      <c r="H223" s="3">
        <v>87987</v>
      </c>
      <c r="I223" s="3">
        <v>2112475</v>
      </c>
      <c r="J223" s="3">
        <v>2048963</v>
      </c>
      <c r="K223" s="3">
        <v>236851</v>
      </c>
      <c r="L223" s="3">
        <v>1282599</v>
      </c>
      <c r="M223" s="3">
        <v>715660</v>
      </c>
      <c r="N223" s="3">
        <v>540128</v>
      </c>
    </row>
    <row r="224" spans="2:14" ht="13.2" x14ac:dyDescent="0.25">
      <c r="B224" s="32" t="s">
        <v>452</v>
      </c>
      <c r="C224" s="6" t="s">
        <v>453</v>
      </c>
      <c r="D224" s="3">
        <v>7876380</v>
      </c>
      <c r="E224" s="3">
        <v>70627</v>
      </c>
      <c r="F224" s="3">
        <v>40688</v>
      </c>
      <c r="G224" s="3">
        <v>7100975</v>
      </c>
      <c r="H224" s="3">
        <v>141272</v>
      </c>
      <c r="I224" s="3">
        <v>2560900</v>
      </c>
      <c r="J224" s="3">
        <v>2366289</v>
      </c>
      <c r="K224" s="3">
        <v>661187</v>
      </c>
      <c r="L224" s="3">
        <v>962128</v>
      </c>
      <c r="M224" s="3">
        <v>1743997</v>
      </c>
      <c r="N224" s="3">
        <v>1031491</v>
      </c>
    </row>
    <row r="225" spans="2:14" ht="13.2" x14ac:dyDescent="0.25">
      <c r="B225" s="32" t="s">
        <v>454</v>
      </c>
      <c r="C225" s="6" t="s">
        <v>455</v>
      </c>
      <c r="D225" s="3">
        <v>4942565</v>
      </c>
      <c r="E225" s="3">
        <v>65393</v>
      </c>
      <c r="F225" s="3">
        <v>37378</v>
      </c>
      <c r="G225" s="3">
        <v>4455984</v>
      </c>
      <c r="H225" s="3">
        <v>70647</v>
      </c>
      <c r="I225" s="3">
        <v>1576618</v>
      </c>
      <c r="J225" s="3">
        <v>1503473</v>
      </c>
      <c r="K225" s="3">
        <v>259269</v>
      </c>
      <c r="L225" s="3">
        <v>681791</v>
      </c>
      <c r="M225" s="3">
        <v>945972</v>
      </c>
      <c r="N225" s="3">
        <v>921687</v>
      </c>
    </row>
    <row r="226" spans="2:14" ht="13.2" x14ac:dyDescent="0.25">
      <c r="B226" s="32" t="s">
        <v>456</v>
      </c>
      <c r="C226" s="6" t="s">
        <v>457</v>
      </c>
      <c r="D226" s="3">
        <v>4761709</v>
      </c>
      <c r="E226" s="3">
        <v>72161</v>
      </c>
      <c r="F226" s="3">
        <v>36141</v>
      </c>
      <c r="G226" s="3">
        <v>4292934</v>
      </c>
      <c r="H226" s="3">
        <v>34643</v>
      </c>
      <c r="I226" s="3">
        <v>1803265</v>
      </c>
      <c r="J226" s="3">
        <v>1698568</v>
      </c>
      <c r="K226" s="3">
        <v>173593</v>
      </c>
      <c r="L226" s="3">
        <v>714329</v>
      </c>
      <c r="M226" s="3">
        <v>879820</v>
      </c>
      <c r="N226" s="3">
        <v>687283</v>
      </c>
    </row>
    <row r="227" spans="2:14" ht="13.2" x14ac:dyDescent="0.25">
      <c r="B227" s="32" t="s">
        <v>458</v>
      </c>
      <c r="C227" s="6" t="s">
        <v>459</v>
      </c>
      <c r="D227" s="3">
        <v>13412451</v>
      </c>
      <c r="E227" s="3">
        <v>78856</v>
      </c>
      <c r="F227" s="3">
        <v>42988</v>
      </c>
      <c r="G227" s="3">
        <v>12092036</v>
      </c>
      <c r="H227" s="3">
        <v>97355</v>
      </c>
      <c r="I227" s="3">
        <v>5497195</v>
      </c>
      <c r="J227" s="3">
        <v>5291686</v>
      </c>
      <c r="K227" s="3">
        <v>714942</v>
      </c>
      <c r="L227" s="3">
        <v>1547612</v>
      </c>
      <c r="M227" s="3">
        <v>2187385</v>
      </c>
      <c r="N227" s="3">
        <v>2047548</v>
      </c>
    </row>
    <row r="228" spans="2:14" ht="13.2" x14ac:dyDescent="0.25">
      <c r="B228" s="32" t="s">
        <v>460</v>
      </c>
      <c r="C228" s="6" t="s">
        <v>461</v>
      </c>
      <c r="D228" s="3">
        <v>120775322</v>
      </c>
      <c r="E228" s="3">
        <v>77050</v>
      </c>
      <c r="F228" s="3">
        <v>43327</v>
      </c>
      <c r="G228" s="3">
        <v>108885365</v>
      </c>
      <c r="H228" s="3">
        <v>389370</v>
      </c>
      <c r="I228" s="3">
        <v>32181967</v>
      </c>
      <c r="J228" s="3">
        <v>29533816</v>
      </c>
      <c r="K228" s="3">
        <v>4753976</v>
      </c>
      <c r="L228" s="3">
        <v>24685083</v>
      </c>
      <c r="M228" s="3">
        <v>26755670</v>
      </c>
      <c r="N228" s="3">
        <v>20119298</v>
      </c>
    </row>
    <row r="229" spans="2:14" ht="13.2" x14ac:dyDescent="0.25">
      <c r="B229" s="32" t="s">
        <v>462</v>
      </c>
      <c r="C229" s="6" t="s">
        <v>463</v>
      </c>
      <c r="D229" s="3">
        <v>2861528</v>
      </c>
      <c r="E229" s="3">
        <v>67986</v>
      </c>
      <c r="F229" s="3">
        <v>52493</v>
      </c>
      <c r="G229" s="3">
        <v>2579820</v>
      </c>
      <c r="H229" s="3">
        <v>13499</v>
      </c>
      <c r="I229" s="3">
        <v>478136</v>
      </c>
      <c r="J229" s="3">
        <v>422217</v>
      </c>
      <c r="K229" s="3">
        <v>127495</v>
      </c>
      <c r="L229" s="3">
        <v>644190</v>
      </c>
      <c r="M229" s="3">
        <v>652741</v>
      </c>
      <c r="N229" s="3">
        <v>663759</v>
      </c>
    </row>
    <row r="230" spans="2:14" ht="13.2" x14ac:dyDescent="0.25">
      <c r="B230" s="32" t="s">
        <v>464</v>
      </c>
      <c r="C230" s="6" t="s">
        <v>465</v>
      </c>
      <c r="D230" s="3">
        <v>19476025</v>
      </c>
      <c r="E230" s="3">
        <v>82321</v>
      </c>
      <c r="F230" s="3">
        <v>62632</v>
      </c>
      <c r="G230" s="3">
        <v>17558670</v>
      </c>
      <c r="H230" s="3">
        <v>12814</v>
      </c>
      <c r="I230" s="3">
        <v>2973256</v>
      </c>
      <c r="J230" s="3">
        <v>2624439</v>
      </c>
      <c r="K230" s="3">
        <v>571016</v>
      </c>
      <c r="L230" s="3">
        <v>5422971</v>
      </c>
      <c r="M230" s="3">
        <v>4860901</v>
      </c>
      <c r="N230" s="3">
        <v>3717712</v>
      </c>
    </row>
    <row r="231" spans="2:14" ht="13.2" x14ac:dyDescent="0.25">
      <c r="B231" s="32" t="s">
        <v>466</v>
      </c>
      <c r="C231" s="6" t="s">
        <v>467</v>
      </c>
      <c r="D231" s="3">
        <v>16419494</v>
      </c>
      <c r="E231" s="3">
        <v>77931</v>
      </c>
      <c r="F231" s="3">
        <v>37190</v>
      </c>
      <c r="G231" s="3">
        <v>14803046</v>
      </c>
      <c r="H231" s="3">
        <v>64583</v>
      </c>
      <c r="I231" s="3">
        <v>4845552</v>
      </c>
      <c r="J231" s="3">
        <v>4318610</v>
      </c>
      <c r="K231" s="3">
        <v>819066</v>
      </c>
      <c r="L231" s="3">
        <v>2673605</v>
      </c>
      <c r="M231" s="3">
        <v>4331081</v>
      </c>
      <c r="N231" s="3">
        <v>2069158</v>
      </c>
    </row>
    <row r="232" spans="2:14" ht="13.2" x14ac:dyDescent="0.25">
      <c r="B232" s="32" t="s">
        <v>468</v>
      </c>
      <c r="C232" s="6" t="s">
        <v>469</v>
      </c>
      <c r="D232" s="3">
        <v>9932850</v>
      </c>
      <c r="E232" s="3">
        <v>84426</v>
      </c>
      <c r="F232" s="3">
        <v>43269</v>
      </c>
      <c r="G232" s="3">
        <v>8954992</v>
      </c>
      <c r="H232" s="3">
        <v>42034</v>
      </c>
      <c r="I232" s="3">
        <v>4857608</v>
      </c>
      <c r="J232" s="3">
        <v>4713637</v>
      </c>
      <c r="K232" s="3">
        <v>435817</v>
      </c>
      <c r="L232" s="3">
        <v>1015382</v>
      </c>
      <c r="M232" s="3">
        <v>1557342</v>
      </c>
      <c r="N232" s="3">
        <v>1046809</v>
      </c>
    </row>
    <row r="233" spans="2:14" ht="13.2" x14ac:dyDescent="0.25">
      <c r="B233" s="32" t="s">
        <v>470</v>
      </c>
      <c r="C233" s="6" t="s">
        <v>471</v>
      </c>
      <c r="D233" s="3">
        <v>8722666</v>
      </c>
      <c r="E233" s="3">
        <v>71862</v>
      </c>
      <c r="F233" s="3">
        <v>54429</v>
      </c>
      <c r="G233" s="3">
        <v>7863947</v>
      </c>
      <c r="H233" s="3">
        <v>11433</v>
      </c>
      <c r="I233" s="3">
        <v>1294567</v>
      </c>
      <c r="J233" s="3">
        <v>1149382</v>
      </c>
      <c r="K233" s="3">
        <v>152004</v>
      </c>
      <c r="L233" s="3">
        <v>1595095</v>
      </c>
      <c r="M233" s="3">
        <v>2085904</v>
      </c>
      <c r="N233" s="3">
        <v>2724943</v>
      </c>
    </row>
    <row r="234" spans="2:14" ht="13.2" x14ac:dyDescent="0.25">
      <c r="B234" s="32" t="s">
        <v>472</v>
      </c>
      <c r="C234" s="6" t="s">
        <v>473</v>
      </c>
      <c r="D234" s="3">
        <v>20051268</v>
      </c>
      <c r="E234" s="3">
        <v>82727</v>
      </c>
      <c r="F234" s="3">
        <v>65444</v>
      </c>
      <c r="G234" s="3">
        <v>18077283</v>
      </c>
      <c r="H234" s="3">
        <v>4514</v>
      </c>
      <c r="I234" s="3">
        <v>6003753</v>
      </c>
      <c r="J234" s="3">
        <v>5278792</v>
      </c>
      <c r="K234" s="3">
        <v>674228</v>
      </c>
      <c r="L234" s="3">
        <v>4074847</v>
      </c>
      <c r="M234" s="3">
        <v>4297870</v>
      </c>
      <c r="N234" s="3">
        <v>3022070</v>
      </c>
    </row>
    <row r="235" spans="2:14" ht="13.2" x14ac:dyDescent="0.25">
      <c r="B235" s="32" t="s">
        <v>474</v>
      </c>
      <c r="C235" s="6" t="s">
        <v>475</v>
      </c>
      <c r="D235" s="3">
        <v>4546773</v>
      </c>
      <c r="E235" s="3">
        <v>67957</v>
      </c>
      <c r="F235" s="3">
        <v>31723</v>
      </c>
      <c r="G235" s="3">
        <v>4099157</v>
      </c>
      <c r="H235" s="3">
        <v>66735</v>
      </c>
      <c r="I235" s="3">
        <v>1279805</v>
      </c>
      <c r="J235" s="3">
        <v>1169895</v>
      </c>
      <c r="K235" s="3">
        <v>235179</v>
      </c>
      <c r="L235" s="3">
        <v>520638</v>
      </c>
      <c r="M235" s="3">
        <v>1083425</v>
      </c>
      <c r="N235" s="3">
        <v>913374</v>
      </c>
    </row>
    <row r="236" spans="2:14" ht="13.2" x14ac:dyDescent="0.25">
      <c r="B236" s="32" t="s">
        <v>476</v>
      </c>
      <c r="C236" s="6" t="s">
        <v>477</v>
      </c>
      <c r="D236" s="3">
        <v>18473867</v>
      </c>
      <c r="E236" s="3">
        <v>77919</v>
      </c>
      <c r="F236" s="3">
        <v>33861</v>
      </c>
      <c r="G236" s="3">
        <v>16655172</v>
      </c>
      <c r="H236" s="3">
        <v>70907</v>
      </c>
      <c r="I236" s="3">
        <v>3743899</v>
      </c>
      <c r="J236" s="3">
        <v>3466129</v>
      </c>
      <c r="K236" s="3">
        <v>804006</v>
      </c>
      <c r="L236" s="3">
        <v>5432498</v>
      </c>
      <c r="M236" s="3">
        <v>3940719</v>
      </c>
      <c r="N236" s="3">
        <v>2663142</v>
      </c>
    </row>
    <row r="237" spans="2:14" ht="13.2" x14ac:dyDescent="0.25">
      <c r="B237" s="32" t="s">
        <v>478</v>
      </c>
      <c r="C237" s="6" t="s">
        <v>479</v>
      </c>
      <c r="D237" s="3">
        <v>5115322</v>
      </c>
      <c r="E237" s="3">
        <v>65650</v>
      </c>
      <c r="F237" s="3">
        <v>41289</v>
      </c>
      <c r="G237" s="3">
        <v>4611734</v>
      </c>
      <c r="H237" s="3">
        <v>10948</v>
      </c>
      <c r="I237" s="3">
        <v>1331988</v>
      </c>
      <c r="J237" s="3">
        <v>1221095</v>
      </c>
      <c r="K237" s="3">
        <v>178377</v>
      </c>
      <c r="L237" s="3">
        <v>968954</v>
      </c>
      <c r="M237" s="3">
        <v>1079444</v>
      </c>
      <c r="N237" s="3">
        <v>1042024</v>
      </c>
    </row>
    <row r="238" spans="2:14" ht="13.2" x14ac:dyDescent="0.25">
      <c r="B238" s="32" t="s">
        <v>480</v>
      </c>
      <c r="C238" s="6" t="s">
        <v>481</v>
      </c>
      <c r="D238" s="3">
        <v>4514003</v>
      </c>
      <c r="E238" s="3">
        <v>67673</v>
      </c>
      <c r="F238" s="3">
        <v>28808</v>
      </c>
      <c r="G238" s="3">
        <v>4069613</v>
      </c>
      <c r="H238" s="3">
        <v>37001</v>
      </c>
      <c r="I238" s="3">
        <v>1204093</v>
      </c>
      <c r="J238" s="3">
        <v>1125321</v>
      </c>
      <c r="K238" s="3">
        <v>281896</v>
      </c>
      <c r="L238" s="3">
        <v>774598</v>
      </c>
      <c r="M238" s="3">
        <v>866253</v>
      </c>
      <c r="N238" s="3">
        <v>905773</v>
      </c>
    </row>
    <row r="239" spans="2:14" ht="13.2" x14ac:dyDescent="0.25">
      <c r="B239" s="32" t="s">
        <v>482</v>
      </c>
      <c r="C239" s="6" t="s">
        <v>483</v>
      </c>
      <c r="D239" s="3">
        <v>6014448</v>
      </c>
      <c r="E239" s="3">
        <v>71502</v>
      </c>
      <c r="F239" s="3">
        <v>30405</v>
      </c>
      <c r="G239" s="3">
        <v>5422344</v>
      </c>
      <c r="H239" s="3">
        <v>24585</v>
      </c>
      <c r="I239" s="3">
        <v>2345392</v>
      </c>
      <c r="J239" s="3">
        <v>2266539</v>
      </c>
      <c r="K239" s="3">
        <v>236555</v>
      </c>
      <c r="L239" s="3">
        <v>853649</v>
      </c>
      <c r="M239" s="3">
        <v>1258576</v>
      </c>
      <c r="N239" s="3">
        <v>703586</v>
      </c>
    </row>
    <row r="240" spans="2:14" ht="13.2" x14ac:dyDescent="0.25">
      <c r="B240" s="32" t="s">
        <v>484</v>
      </c>
      <c r="C240" s="6" t="s">
        <v>485</v>
      </c>
      <c r="D240" s="3">
        <v>4647078</v>
      </c>
      <c r="E240" s="3">
        <v>72645</v>
      </c>
      <c r="F240" s="3">
        <v>39694</v>
      </c>
      <c r="G240" s="3">
        <v>4189587</v>
      </c>
      <c r="H240" s="3">
        <v>30318</v>
      </c>
      <c r="I240" s="3">
        <v>1823917</v>
      </c>
      <c r="J240" s="3">
        <v>1777760</v>
      </c>
      <c r="K240" s="3">
        <v>238337</v>
      </c>
      <c r="L240" s="3">
        <v>708656</v>
      </c>
      <c r="M240" s="3">
        <v>741414</v>
      </c>
      <c r="N240" s="3">
        <v>646947</v>
      </c>
    </row>
    <row r="241" spans="2:14" ht="13.2" x14ac:dyDescent="0.25">
      <c r="B241" s="32" t="s">
        <v>486</v>
      </c>
      <c r="C241" s="6" t="s">
        <v>487</v>
      </c>
      <c r="D241" s="3">
        <v>85434216</v>
      </c>
      <c r="E241" s="3">
        <v>68894</v>
      </c>
      <c r="F241" s="3">
        <v>38018</v>
      </c>
      <c r="G241" s="3">
        <v>77023481</v>
      </c>
      <c r="H241" s="3">
        <v>639231</v>
      </c>
      <c r="I241" s="3">
        <v>25889136</v>
      </c>
      <c r="J241" s="3">
        <v>24279567</v>
      </c>
      <c r="K241" s="3">
        <v>4156809</v>
      </c>
      <c r="L241" s="3">
        <v>14026982</v>
      </c>
      <c r="M241" s="3">
        <v>15925128</v>
      </c>
      <c r="N241" s="3">
        <v>16386194</v>
      </c>
    </row>
    <row r="242" spans="2:14" ht="13.2" x14ac:dyDescent="0.25">
      <c r="B242" s="32" t="s">
        <v>488</v>
      </c>
      <c r="C242" s="6" t="s">
        <v>489</v>
      </c>
      <c r="D242" s="3">
        <v>11599178</v>
      </c>
      <c r="E242" s="3">
        <v>66022</v>
      </c>
      <c r="F242" s="3">
        <v>50737</v>
      </c>
      <c r="G242" s="3">
        <v>10457275</v>
      </c>
      <c r="H242" s="3">
        <v>25975</v>
      </c>
      <c r="I242" s="3">
        <v>1495362</v>
      </c>
      <c r="J242" s="3">
        <v>1255811</v>
      </c>
      <c r="K242" s="3">
        <v>341095</v>
      </c>
      <c r="L242" s="3">
        <v>2279156</v>
      </c>
      <c r="M242" s="3">
        <v>2514751</v>
      </c>
      <c r="N242" s="3">
        <v>3800935</v>
      </c>
    </row>
    <row r="243" spans="2:14" ht="13.2" x14ac:dyDescent="0.25">
      <c r="B243" s="32" t="s">
        <v>490</v>
      </c>
      <c r="C243" s="6" t="s">
        <v>491</v>
      </c>
      <c r="D243" s="3">
        <v>7770343</v>
      </c>
      <c r="E243" s="3">
        <v>64472</v>
      </c>
      <c r="F243" s="3">
        <v>29725</v>
      </c>
      <c r="G243" s="3">
        <v>7005377</v>
      </c>
      <c r="H243" s="3">
        <v>123831</v>
      </c>
      <c r="I243" s="3">
        <v>1871651</v>
      </c>
      <c r="J243" s="3">
        <v>1771884</v>
      </c>
      <c r="K243" s="3">
        <v>556567</v>
      </c>
      <c r="L243" s="3">
        <v>1399999</v>
      </c>
      <c r="M243" s="3">
        <v>1718983</v>
      </c>
      <c r="N243" s="3">
        <v>1334346</v>
      </c>
    </row>
    <row r="244" spans="2:14" ht="13.2" x14ac:dyDescent="0.25">
      <c r="B244" s="32" t="s">
        <v>492</v>
      </c>
      <c r="C244" s="6" t="s">
        <v>493</v>
      </c>
      <c r="D244" s="3">
        <v>5196107</v>
      </c>
      <c r="E244" s="3">
        <v>69292</v>
      </c>
      <c r="F244" s="3">
        <v>31687</v>
      </c>
      <c r="G244" s="3">
        <v>4684567</v>
      </c>
      <c r="H244" s="3">
        <v>51563</v>
      </c>
      <c r="I244" s="3">
        <v>1761141</v>
      </c>
      <c r="J244" s="3">
        <v>1679972</v>
      </c>
      <c r="K244" s="3">
        <v>308584</v>
      </c>
      <c r="L244" s="3">
        <v>602195</v>
      </c>
      <c r="M244" s="3">
        <v>998428</v>
      </c>
      <c r="N244" s="3">
        <v>962656</v>
      </c>
    </row>
    <row r="245" spans="2:14" ht="13.2" x14ac:dyDescent="0.25">
      <c r="B245" s="32" t="s">
        <v>494</v>
      </c>
      <c r="C245" s="6" t="s">
        <v>495</v>
      </c>
      <c r="D245" s="3">
        <v>17200674</v>
      </c>
      <c r="E245" s="3">
        <v>69700</v>
      </c>
      <c r="F245" s="3">
        <v>40506</v>
      </c>
      <c r="G245" s="3">
        <v>15507321</v>
      </c>
      <c r="H245" s="3">
        <v>152255</v>
      </c>
      <c r="I245" s="3">
        <v>5325257</v>
      </c>
      <c r="J245" s="3">
        <v>5023810</v>
      </c>
      <c r="K245" s="3">
        <v>915513</v>
      </c>
      <c r="L245" s="3">
        <v>3150826</v>
      </c>
      <c r="M245" s="3">
        <v>2991170</v>
      </c>
      <c r="N245" s="3">
        <v>2972300</v>
      </c>
    </row>
    <row r="246" spans="2:14" ht="13.2" x14ac:dyDescent="0.25">
      <c r="B246" s="32" t="s">
        <v>496</v>
      </c>
      <c r="C246" s="6" t="s">
        <v>497</v>
      </c>
      <c r="D246" s="3">
        <v>6093064</v>
      </c>
      <c r="E246" s="3">
        <v>78470</v>
      </c>
      <c r="F246" s="3">
        <v>43964</v>
      </c>
      <c r="G246" s="3">
        <v>5493220</v>
      </c>
      <c r="H246" s="3">
        <v>37375</v>
      </c>
      <c r="I246" s="3">
        <v>2702012</v>
      </c>
      <c r="J246" s="3">
        <v>2591822</v>
      </c>
      <c r="K246" s="3">
        <v>310587</v>
      </c>
      <c r="L246" s="3">
        <v>717021</v>
      </c>
      <c r="M246" s="3">
        <v>897048</v>
      </c>
      <c r="N246" s="3">
        <v>829178</v>
      </c>
    </row>
    <row r="247" spans="2:14" ht="13.2" x14ac:dyDescent="0.25">
      <c r="B247" s="32" t="s">
        <v>498</v>
      </c>
      <c r="C247" s="6" t="s">
        <v>499</v>
      </c>
      <c r="D247" s="3">
        <v>8197589</v>
      </c>
      <c r="E247" s="3">
        <v>67178</v>
      </c>
      <c r="F247" s="3">
        <v>38916</v>
      </c>
      <c r="G247" s="3">
        <v>7390562</v>
      </c>
      <c r="H247" s="3">
        <v>47566</v>
      </c>
      <c r="I247" s="3">
        <v>2880472</v>
      </c>
      <c r="J247" s="3">
        <v>2753496</v>
      </c>
      <c r="K247" s="3">
        <v>379993</v>
      </c>
      <c r="L247" s="3">
        <v>1150742</v>
      </c>
      <c r="M247" s="3">
        <v>1451181</v>
      </c>
      <c r="N247" s="3">
        <v>1480608</v>
      </c>
    </row>
    <row r="248" spans="2:14" ht="13.2" x14ac:dyDescent="0.25">
      <c r="B248" s="32" t="s">
        <v>500</v>
      </c>
      <c r="C248" s="6" t="s">
        <v>501</v>
      </c>
      <c r="D248" s="3">
        <v>6735649</v>
      </c>
      <c r="E248" s="3">
        <v>76411</v>
      </c>
      <c r="F248" s="3">
        <v>48542</v>
      </c>
      <c r="G248" s="3">
        <v>6072545</v>
      </c>
      <c r="H248" s="3">
        <v>26866</v>
      </c>
      <c r="I248" s="3">
        <v>3467754</v>
      </c>
      <c r="J248" s="3">
        <v>3394617</v>
      </c>
      <c r="K248" s="3">
        <v>249074</v>
      </c>
      <c r="L248" s="3">
        <v>728881</v>
      </c>
      <c r="M248" s="3">
        <v>864595</v>
      </c>
      <c r="N248" s="3">
        <v>735375</v>
      </c>
    </row>
    <row r="249" spans="2:14" ht="13.2" x14ac:dyDescent="0.25">
      <c r="B249" s="32" t="s">
        <v>502</v>
      </c>
      <c r="C249" s="6" t="s">
        <v>503</v>
      </c>
      <c r="D249" s="3">
        <v>9789462</v>
      </c>
      <c r="E249" s="3">
        <v>66433</v>
      </c>
      <c r="F249" s="3">
        <v>34579</v>
      </c>
      <c r="G249" s="3">
        <v>8825719</v>
      </c>
      <c r="H249" s="3">
        <v>78127</v>
      </c>
      <c r="I249" s="3">
        <v>2409096</v>
      </c>
      <c r="J249" s="3">
        <v>2243666</v>
      </c>
      <c r="K249" s="3">
        <v>381263</v>
      </c>
      <c r="L249" s="3">
        <v>1835504</v>
      </c>
      <c r="M249" s="3">
        <v>2006415</v>
      </c>
      <c r="N249" s="3">
        <v>2115314</v>
      </c>
    </row>
    <row r="250" spans="2:14" ht="13.2" x14ac:dyDescent="0.25">
      <c r="B250" s="32" t="s">
        <v>504</v>
      </c>
      <c r="C250" s="6" t="s">
        <v>505</v>
      </c>
      <c r="D250" s="3">
        <v>7557599</v>
      </c>
      <c r="E250" s="3">
        <v>70209</v>
      </c>
      <c r="F250" s="3">
        <v>33158</v>
      </c>
      <c r="G250" s="3">
        <v>6813577</v>
      </c>
      <c r="H250" s="3">
        <v>49959</v>
      </c>
      <c r="I250" s="3">
        <v>2408930</v>
      </c>
      <c r="J250" s="3">
        <v>2195976</v>
      </c>
      <c r="K250" s="3">
        <v>322444</v>
      </c>
      <c r="L250" s="3">
        <v>1324033</v>
      </c>
      <c r="M250" s="3">
        <v>1460997</v>
      </c>
      <c r="N250" s="3">
        <v>1247214</v>
      </c>
    </row>
    <row r="251" spans="2:14" ht="13.2" x14ac:dyDescent="0.25">
      <c r="B251" s="32" t="s">
        <v>506</v>
      </c>
      <c r="C251" s="6" t="s">
        <v>507</v>
      </c>
      <c r="D251" s="3">
        <v>5294551</v>
      </c>
      <c r="E251" s="3">
        <v>66780</v>
      </c>
      <c r="F251" s="3">
        <v>31232</v>
      </c>
      <c r="G251" s="3">
        <v>4773319</v>
      </c>
      <c r="H251" s="3">
        <v>45715</v>
      </c>
      <c r="I251" s="3">
        <v>1567463</v>
      </c>
      <c r="J251" s="3">
        <v>1368513</v>
      </c>
      <c r="K251" s="3">
        <v>391689</v>
      </c>
      <c r="L251" s="3">
        <v>838624</v>
      </c>
      <c r="M251" s="3">
        <v>1021560</v>
      </c>
      <c r="N251" s="3">
        <v>908267</v>
      </c>
    </row>
    <row r="252" spans="2:14" ht="13.2" x14ac:dyDescent="0.25">
      <c r="B252" s="32" t="s">
        <v>508</v>
      </c>
      <c r="C252" s="6" t="s">
        <v>509</v>
      </c>
      <c r="D252" s="3">
        <v>79487001</v>
      </c>
      <c r="E252" s="3">
        <v>76336</v>
      </c>
      <c r="F252" s="3">
        <v>43190</v>
      </c>
      <c r="G252" s="3">
        <v>71661751</v>
      </c>
      <c r="H252" s="3">
        <v>569616</v>
      </c>
      <c r="I252" s="3">
        <v>26846167</v>
      </c>
      <c r="J252" s="3">
        <v>25578818</v>
      </c>
      <c r="K252" s="3">
        <v>3731346</v>
      </c>
      <c r="L252" s="3">
        <v>11594169</v>
      </c>
      <c r="M252" s="3">
        <v>15274041</v>
      </c>
      <c r="N252" s="3">
        <v>13646413</v>
      </c>
    </row>
    <row r="253" spans="2:14" ht="13.2" x14ac:dyDescent="0.25">
      <c r="B253" s="32" t="s">
        <v>510</v>
      </c>
      <c r="C253" s="6" t="s">
        <v>511</v>
      </c>
      <c r="D253" s="3">
        <v>11443059</v>
      </c>
      <c r="E253" s="3">
        <v>73350</v>
      </c>
      <c r="F253" s="3">
        <v>40163</v>
      </c>
      <c r="G253" s="3">
        <v>10316525</v>
      </c>
      <c r="H253" s="3">
        <v>42229</v>
      </c>
      <c r="I253" s="3">
        <v>3885149</v>
      </c>
      <c r="J253" s="3">
        <v>3704552</v>
      </c>
      <c r="K253" s="3">
        <v>576434</v>
      </c>
      <c r="L253" s="3">
        <v>1595159</v>
      </c>
      <c r="M253" s="3">
        <v>2394777</v>
      </c>
      <c r="N253" s="3">
        <v>1822778</v>
      </c>
    </row>
    <row r="254" spans="2:14" ht="13.2" x14ac:dyDescent="0.25">
      <c r="B254" s="32" t="s">
        <v>512</v>
      </c>
      <c r="C254" s="6" t="s">
        <v>513</v>
      </c>
      <c r="D254" s="3">
        <v>7758112</v>
      </c>
      <c r="E254" s="3">
        <v>66627</v>
      </c>
      <c r="F254" s="3">
        <v>34451</v>
      </c>
      <c r="G254" s="3">
        <v>6994350</v>
      </c>
      <c r="H254" s="3">
        <v>19113</v>
      </c>
      <c r="I254" s="3">
        <v>1670001</v>
      </c>
      <c r="J254" s="3">
        <v>1516407</v>
      </c>
      <c r="K254" s="3">
        <v>306785</v>
      </c>
      <c r="L254" s="3">
        <v>1037343</v>
      </c>
      <c r="M254" s="3">
        <v>1624929</v>
      </c>
      <c r="N254" s="3">
        <v>2336179</v>
      </c>
    </row>
    <row r="255" spans="2:14" ht="13.2" x14ac:dyDescent="0.25">
      <c r="B255" s="32" t="s">
        <v>514</v>
      </c>
      <c r="C255" s="6" t="s">
        <v>515</v>
      </c>
      <c r="D255" s="3">
        <v>6601488</v>
      </c>
      <c r="E255" s="3">
        <v>70378</v>
      </c>
      <c r="F255" s="3">
        <v>35154</v>
      </c>
      <c r="G255" s="3">
        <v>5951592</v>
      </c>
      <c r="H255" s="3">
        <v>35064</v>
      </c>
      <c r="I255" s="3">
        <v>2391512</v>
      </c>
      <c r="J255" s="3">
        <v>2285813</v>
      </c>
      <c r="K255" s="3">
        <v>381475</v>
      </c>
      <c r="L255" s="3">
        <v>1066743</v>
      </c>
      <c r="M255" s="3">
        <v>1153275</v>
      </c>
      <c r="N255" s="3">
        <v>923523</v>
      </c>
    </row>
    <row r="256" spans="2:14" ht="13.2" x14ac:dyDescent="0.25">
      <c r="B256" s="32" t="s">
        <v>516</v>
      </c>
      <c r="C256" s="6" t="s">
        <v>517</v>
      </c>
      <c r="D256" s="3">
        <v>9418651</v>
      </c>
      <c r="E256" s="3">
        <v>76650</v>
      </c>
      <c r="F256" s="3">
        <v>75485</v>
      </c>
      <c r="G256" s="3">
        <v>8491414</v>
      </c>
      <c r="H256" s="3">
        <v>10401</v>
      </c>
      <c r="I256" s="3">
        <v>2114059</v>
      </c>
      <c r="J256" s="3">
        <v>1985217</v>
      </c>
      <c r="K256" s="3">
        <v>253453</v>
      </c>
      <c r="L256" s="3">
        <v>2407393</v>
      </c>
      <c r="M256" s="3">
        <v>1753312</v>
      </c>
      <c r="N256" s="3">
        <v>1952796</v>
      </c>
    </row>
    <row r="257" spans="2:14" ht="13.2" x14ac:dyDescent="0.25">
      <c r="B257" s="32" t="s">
        <v>518</v>
      </c>
      <c r="C257" s="6" t="s">
        <v>519</v>
      </c>
      <c r="D257" s="3">
        <v>5951744</v>
      </c>
      <c r="E257" s="3">
        <v>74434</v>
      </c>
      <c r="F257" s="3">
        <v>30683</v>
      </c>
      <c r="G257" s="3">
        <v>5365813</v>
      </c>
      <c r="H257" s="3">
        <v>87117</v>
      </c>
      <c r="I257" s="3">
        <v>2187683</v>
      </c>
      <c r="J257" s="3">
        <v>2077564</v>
      </c>
      <c r="K257" s="3">
        <v>382702</v>
      </c>
      <c r="L257" s="3">
        <v>801677</v>
      </c>
      <c r="M257" s="3">
        <v>1076097</v>
      </c>
      <c r="N257" s="3">
        <v>830537</v>
      </c>
    </row>
    <row r="258" spans="2:14" ht="13.2" x14ac:dyDescent="0.25">
      <c r="B258" s="32" t="s">
        <v>520</v>
      </c>
      <c r="C258" s="6" t="s">
        <v>521</v>
      </c>
      <c r="D258" s="3">
        <v>10258270</v>
      </c>
      <c r="E258" s="3">
        <v>90353</v>
      </c>
      <c r="F258" s="3">
        <v>52010</v>
      </c>
      <c r="G258" s="3">
        <v>9248375</v>
      </c>
      <c r="H258" s="3">
        <v>99690</v>
      </c>
      <c r="I258" s="3">
        <v>4786480</v>
      </c>
      <c r="J258" s="3">
        <v>4556364</v>
      </c>
      <c r="K258" s="3">
        <v>551637</v>
      </c>
      <c r="L258" s="3">
        <v>1050501</v>
      </c>
      <c r="M258" s="3">
        <v>1667165</v>
      </c>
      <c r="N258" s="3">
        <v>1092901</v>
      </c>
    </row>
    <row r="259" spans="2:14" ht="13.2" x14ac:dyDescent="0.25">
      <c r="B259" s="32" t="s">
        <v>522</v>
      </c>
      <c r="C259" s="6" t="s">
        <v>523</v>
      </c>
      <c r="D259" s="3">
        <v>11044486</v>
      </c>
      <c r="E259" s="3">
        <v>89038</v>
      </c>
      <c r="F259" s="3">
        <v>51643</v>
      </c>
      <c r="G259" s="3">
        <v>9957190</v>
      </c>
      <c r="H259" s="3">
        <v>75018</v>
      </c>
      <c r="I259" s="3">
        <v>5175614</v>
      </c>
      <c r="J259" s="3">
        <v>5067222</v>
      </c>
      <c r="K259" s="3">
        <v>364801</v>
      </c>
      <c r="L259" s="3">
        <v>1221614</v>
      </c>
      <c r="M259" s="3">
        <v>1580791</v>
      </c>
      <c r="N259" s="3">
        <v>1539353</v>
      </c>
    </row>
    <row r="260" spans="2:14" ht="13.2" x14ac:dyDescent="0.25">
      <c r="B260" s="32" t="s">
        <v>524</v>
      </c>
      <c r="C260" s="6" t="s">
        <v>525</v>
      </c>
      <c r="D260" s="3">
        <v>12265811</v>
      </c>
      <c r="E260" s="3">
        <v>74034</v>
      </c>
      <c r="F260" s="3">
        <v>43427</v>
      </c>
      <c r="G260" s="3">
        <v>11058279</v>
      </c>
      <c r="H260" s="3">
        <v>133818</v>
      </c>
      <c r="I260" s="3">
        <v>3147499</v>
      </c>
      <c r="J260" s="3">
        <v>2991620</v>
      </c>
      <c r="K260" s="3">
        <v>632388</v>
      </c>
      <c r="L260" s="3">
        <v>1806877</v>
      </c>
      <c r="M260" s="3">
        <v>3213215</v>
      </c>
      <c r="N260" s="3">
        <v>2124483</v>
      </c>
    </row>
    <row r="261" spans="2:14" ht="13.2" x14ac:dyDescent="0.25">
      <c r="B261" s="32" t="s">
        <v>526</v>
      </c>
      <c r="C261" s="6" t="s">
        <v>527</v>
      </c>
      <c r="D261" s="3">
        <v>4745379</v>
      </c>
      <c r="E261" s="3">
        <v>68838</v>
      </c>
      <c r="F261" s="3">
        <v>36437</v>
      </c>
      <c r="G261" s="3">
        <v>4278211</v>
      </c>
      <c r="H261" s="3">
        <v>67167</v>
      </c>
      <c r="I261" s="3">
        <v>1488170</v>
      </c>
      <c r="J261" s="3">
        <v>1394057</v>
      </c>
      <c r="K261" s="3">
        <v>281671</v>
      </c>
      <c r="L261" s="3">
        <v>606863</v>
      </c>
      <c r="M261" s="3">
        <v>810478</v>
      </c>
      <c r="N261" s="3">
        <v>1023863</v>
      </c>
    </row>
    <row r="262" spans="2:14" ht="13.2" x14ac:dyDescent="0.25">
      <c r="B262" s="32" t="s">
        <v>528</v>
      </c>
      <c r="C262" s="6" t="s">
        <v>529</v>
      </c>
      <c r="D262" s="3">
        <v>605390250</v>
      </c>
      <c r="E262" s="3">
        <v>80374</v>
      </c>
      <c r="F262" s="3">
        <v>46698</v>
      </c>
      <c r="G262" s="3">
        <v>545791450</v>
      </c>
      <c r="H262" s="3">
        <v>5178234</v>
      </c>
      <c r="I262" s="3">
        <v>161638192</v>
      </c>
      <c r="J262" s="3">
        <v>150676504</v>
      </c>
      <c r="K262" s="3">
        <v>27950067</v>
      </c>
      <c r="L262" s="3">
        <v>109927985</v>
      </c>
      <c r="M262" s="3">
        <v>140247919</v>
      </c>
      <c r="N262" s="3">
        <v>100849053</v>
      </c>
    </row>
    <row r="263" spans="2:14" ht="13.2" x14ac:dyDescent="0.25">
      <c r="B263" s="32" t="s">
        <v>530</v>
      </c>
      <c r="C263" s="6" t="s">
        <v>531</v>
      </c>
      <c r="D263" s="3">
        <v>267519983</v>
      </c>
      <c r="E263" s="3">
        <v>94281</v>
      </c>
      <c r="F263" s="3">
        <v>57637</v>
      </c>
      <c r="G263" s="3">
        <v>241183467</v>
      </c>
      <c r="H263" s="3">
        <v>1287621</v>
      </c>
      <c r="I263" s="3">
        <v>63583699</v>
      </c>
      <c r="J263" s="3">
        <v>60246143</v>
      </c>
      <c r="K263" s="3">
        <v>9642440</v>
      </c>
      <c r="L263" s="3">
        <v>57109943</v>
      </c>
      <c r="M263" s="3">
        <v>69047001</v>
      </c>
      <c r="N263" s="3">
        <v>40512763</v>
      </c>
    </row>
    <row r="264" spans="2:14" ht="13.2" x14ac:dyDescent="0.25">
      <c r="B264" s="32" t="s">
        <v>532</v>
      </c>
      <c r="C264" s="6" t="s">
        <v>533</v>
      </c>
      <c r="D264" s="3">
        <v>17191008</v>
      </c>
      <c r="E264" s="3">
        <v>135780</v>
      </c>
      <c r="F264" s="3">
        <v>127869</v>
      </c>
      <c r="G264" s="3">
        <v>15498606</v>
      </c>
      <c r="H264" s="3">
        <v>10988</v>
      </c>
      <c r="I264" s="3">
        <v>11319531</v>
      </c>
      <c r="J264" s="3">
        <v>11218975</v>
      </c>
      <c r="K264" s="3">
        <v>240260</v>
      </c>
      <c r="L264" s="3">
        <v>1082304</v>
      </c>
      <c r="M264" s="3">
        <v>1561896</v>
      </c>
      <c r="N264" s="3">
        <v>1283627</v>
      </c>
    </row>
    <row r="265" spans="2:14" ht="13.2" x14ac:dyDescent="0.25">
      <c r="B265" s="32" t="s">
        <v>534</v>
      </c>
      <c r="C265" s="6" t="s">
        <v>535</v>
      </c>
      <c r="D265" s="3">
        <v>115076590</v>
      </c>
      <c r="E265" s="3">
        <v>103335</v>
      </c>
      <c r="F265" s="3">
        <v>78810</v>
      </c>
      <c r="G265" s="3">
        <v>103747655</v>
      </c>
      <c r="H265" s="3">
        <v>24402</v>
      </c>
      <c r="I265" s="3">
        <v>22737816</v>
      </c>
      <c r="J265" s="3">
        <v>21660017</v>
      </c>
      <c r="K265" s="3">
        <v>2296694</v>
      </c>
      <c r="L265" s="3">
        <v>26647474</v>
      </c>
      <c r="M265" s="3">
        <v>32601626</v>
      </c>
      <c r="N265" s="3">
        <v>19439643</v>
      </c>
    </row>
    <row r="266" spans="2:14" ht="13.2" x14ac:dyDescent="0.25">
      <c r="B266" s="32" t="s">
        <v>536</v>
      </c>
      <c r="C266" s="6" t="s">
        <v>537</v>
      </c>
      <c r="D266" s="3">
        <v>3244950</v>
      </c>
      <c r="E266" s="3">
        <v>65574</v>
      </c>
      <c r="F266" s="3">
        <v>51609</v>
      </c>
      <c r="G266" s="3">
        <v>2925495</v>
      </c>
      <c r="H266" s="3">
        <v>9579</v>
      </c>
      <c r="I266" s="3">
        <v>445554</v>
      </c>
      <c r="J266" s="3">
        <v>361597</v>
      </c>
      <c r="K266" s="3">
        <v>197563</v>
      </c>
      <c r="L266" s="3">
        <v>548063</v>
      </c>
      <c r="M266" s="3">
        <v>726700</v>
      </c>
      <c r="N266" s="3">
        <v>998036</v>
      </c>
    </row>
    <row r="267" spans="2:14" ht="13.2" x14ac:dyDescent="0.25">
      <c r="B267" s="32" t="s">
        <v>538</v>
      </c>
      <c r="C267" s="6" t="s">
        <v>539</v>
      </c>
      <c r="D267" s="3">
        <v>5428603</v>
      </c>
      <c r="E267" s="3">
        <v>88044</v>
      </c>
      <c r="F267" s="3">
        <v>49405</v>
      </c>
      <c r="G267" s="3">
        <v>4894174</v>
      </c>
      <c r="H267" s="3">
        <v>51904</v>
      </c>
      <c r="I267" s="3">
        <v>2584515</v>
      </c>
      <c r="J267" s="3">
        <v>2324481</v>
      </c>
      <c r="K267" s="3">
        <v>365723</v>
      </c>
      <c r="L267" s="3">
        <v>445680</v>
      </c>
      <c r="M267" s="3">
        <v>815674</v>
      </c>
      <c r="N267" s="3">
        <v>630678</v>
      </c>
    </row>
    <row r="268" spans="2:14" ht="13.2" x14ac:dyDescent="0.25">
      <c r="B268" s="32" t="s">
        <v>540</v>
      </c>
      <c r="C268" s="6" t="s">
        <v>541</v>
      </c>
      <c r="D268" s="3">
        <v>3448617</v>
      </c>
      <c r="E268" s="3">
        <v>63642</v>
      </c>
      <c r="F268" s="3">
        <v>32917</v>
      </c>
      <c r="G268" s="3">
        <v>3109111</v>
      </c>
      <c r="H268" s="3">
        <v>47608</v>
      </c>
      <c r="I268" s="3">
        <v>578941</v>
      </c>
      <c r="J268" s="3">
        <v>504215</v>
      </c>
      <c r="K268" s="3">
        <v>223002</v>
      </c>
      <c r="L268" s="3">
        <v>655576</v>
      </c>
      <c r="M268" s="3">
        <v>663742</v>
      </c>
      <c r="N268" s="3">
        <v>940242</v>
      </c>
    </row>
    <row r="269" spans="2:14" ht="13.2" x14ac:dyDescent="0.25">
      <c r="B269" s="32" t="s">
        <v>542</v>
      </c>
      <c r="C269" s="6" t="s">
        <v>543</v>
      </c>
      <c r="D269" s="3">
        <v>3690804</v>
      </c>
      <c r="E269" s="3">
        <v>64773</v>
      </c>
      <c r="F269" s="3">
        <v>29264</v>
      </c>
      <c r="G269" s="3">
        <v>3327456</v>
      </c>
      <c r="H269" s="3">
        <v>70447</v>
      </c>
      <c r="I269" s="3">
        <v>824112</v>
      </c>
      <c r="J269" s="3">
        <v>746183</v>
      </c>
      <c r="K269" s="3">
        <v>276521</v>
      </c>
      <c r="L269" s="3">
        <v>576743</v>
      </c>
      <c r="M269" s="3">
        <v>860599</v>
      </c>
      <c r="N269" s="3">
        <v>719034</v>
      </c>
    </row>
    <row r="270" spans="2:14" ht="13.2" x14ac:dyDescent="0.25">
      <c r="B270" s="32" t="s">
        <v>544</v>
      </c>
      <c r="C270" s="6" t="s">
        <v>545</v>
      </c>
      <c r="D270" s="3">
        <v>4364527</v>
      </c>
      <c r="E270" s="3">
        <v>70448</v>
      </c>
      <c r="F270" s="3">
        <v>28757</v>
      </c>
      <c r="G270" s="3">
        <v>3934853</v>
      </c>
      <c r="H270" s="3">
        <v>50306</v>
      </c>
      <c r="I270" s="3">
        <v>801101</v>
      </c>
      <c r="J270" s="3">
        <v>712009</v>
      </c>
      <c r="K270" s="3">
        <v>347099</v>
      </c>
      <c r="L270" s="3">
        <v>885942</v>
      </c>
      <c r="M270" s="3">
        <v>1018024</v>
      </c>
      <c r="N270" s="3">
        <v>832381</v>
      </c>
    </row>
    <row r="271" spans="2:14" ht="13.2" x14ac:dyDescent="0.25">
      <c r="B271" s="32" t="s">
        <v>546</v>
      </c>
      <c r="C271" s="6" t="s">
        <v>547</v>
      </c>
      <c r="D271" s="3">
        <v>4548884</v>
      </c>
      <c r="E271" s="3">
        <v>77920</v>
      </c>
      <c r="F271" s="3">
        <v>32513</v>
      </c>
      <c r="G271" s="3">
        <v>4101060</v>
      </c>
      <c r="H271" s="3">
        <v>50118</v>
      </c>
      <c r="I271" s="3">
        <v>711212</v>
      </c>
      <c r="J271" s="3">
        <v>660965</v>
      </c>
      <c r="K271" s="3">
        <v>242001</v>
      </c>
      <c r="L271" s="3">
        <v>1285225</v>
      </c>
      <c r="M271" s="3">
        <v>1140111</v>
      </c>
      <c r="N271" s="3">
        <v>672393</v>
      </c>
    </row>
    <row r="272" spans="2:14" ht="13.2" x14ac:dyDescent="0.25">
      <c r="B272" s="32" t="s">
        <v>548</v>
      </c>
      <c r="C272" s="6" t="s">
        <v>549</v>
      </c>
      <c r="D272" s="3">
        <v>4434089</v>
      </c>
      <c r="E272" s="3">
        <v>77944</v>
      </c>
      <c r="F272" s="3">
        <v>33789</v>
      </c>
      <c r="G272" s="3">
        <v>3997567</v>
      </c>
      <c r="H272" s="3">
        <v>77697</v>
      </c>
      <c r="I272" s="3">
        <v>978676</v>
      </c>
      <c r="J272" s="3">
        <v>882365</v>
      </c>
      <c r="K272" s="3">
        <v>284941</v>
      </c>
      <c r="L272" s="3">
        <v>758635</v>
      </c>
      <c r="M272" s="3">
        <v>1226758</v>
      </c>
      <c r="N272" s="3">
        <v>670860</v>
      </c>
    </row>
    <row r="273" spans="2:14" ht="13.2" x14ac:dyDescent="0.25">
      <c r="B273" s="32" t="s">
        <v>550</v>
      </c>
      <c r="C273" s="6" t="s">
        <v>551</v>
      </c>
      <c r="D273" s="3">
        <v>4383065</v>
      </c>
      <c r="E273" s="3">
        <v>69012</v>
      </c>
      <c r="F273" s="3">
        <v>32191</v>
      </c>
      <c r="G273" s="3">
        <v>3951566</v>
      </c>
      <c r="H273" s="3">
        <v>95411</v>
      </c>
      <c r="I273" s="3">
        <v>477557</v>
      </c>
      <c r="J273" s="3">
        <v>367661</v>
      </c>
      <c r="K273" s="3">
        <v>295579</v>
      </c>
      <c r="L273" s="3">
        <v>1172347</v>
      </c>
      <c r="M273" s="3">
        <v>1110069</v>
      </c>
      <c r="N273" s="3">
        <v>800603</v>
      </c>
    </row>
    <row r="274" spans="2:14" ht="13.2" x14ac:dyDescent="0.25">
      <c r="B274" s="32" t="s">
        <v>552</v>
      </c>
      <c r="C274" s="6" t="s">
        <v>553</v>
      </c>
      <c r="D274" s="3">
        <v>8245462</v>
      </c>
      <c r="E274" s="3">
        <v>78798</v>
      </c>
      <c r="F274" s="3">
        <v>46611</v>
      </c>
      <c r="G274" s="3">
        <v>7433722</v>
      </c>
      <c r="H274" s="3">
        <v>64045</v>
      </c>
      <c r="I274" s="3">
        <v>1346259</v>
      </c>
      <c r="J274" s="3">
        <v>1163823</v>
      </c>
      <c r="K274" s="3">
        <v>283408</v>
      </c>
      <c r="L274" s="3">
        <v>3265843</v>
      </c>
      <c r="M274" s="3">
        <v>1395723</v>
      </c>
      <c r="N274" s="3">
        <v>1078444</v>
      </c>
    </row>
    <row r="275" spans="2:14" ht="13.2" x14ac:dyDescent="0.25">
      <c r="B275" s="32" t="s">
        <v>554</v>
      </c>
      <c r="C275" s="6" t="s">
        <v>555</v>
      </c>
      <c r="D275" s="3">
        <v>5597429</v>
      </c>
      <c r="E275" s="3">
        <v>72266</v>
      </c>
      <c r="F275" s="3">
        <v>25754</v>
      </c>
      <c r="G275" s="3">
        <v>5046379</v>
      </c>
      <c r="H275" s="3">
        <v>30724</v>
      </c>
      <c r="I275" s="3">
        <v>776739</v>
      </c>
      <c r="J275" s="3">
        <v>689155</v>
      </c>
      <c r="K275" s="3">
        <v>417035</v>
      </c>
      <c r="L275" s="3">
        <v>1311453</v>
      </c>
      <c r="M275" s="3">
        <v>1422154</v>
      </c>
      <c r="N275" s="3">
        <v>1088274</v>
      </c>
    </row>
    <row r="276" spans="2:14" ht="13.2" x14ac:dyDescent="0.25">
      <c r="B276" s="32" t="s">
        <v>556</v>
      </c>
      <c r="C276" s="6" t="s">
        <v>557</v>
      </c>
      <c r="D276" s="3">
        <v>2588715</v>
      </c>
      <c r="E276" s="3">
        <v>57079</v>
      </c>
      <c r="F276" s="3">
        <v>29412</v>
      </c>
      <c r="G276" s="3">
        <v>2333864</v>
      </c>
      <c r="H276" s="3">
        <v>29065</v>
      </c>
      <c r="I276" s="3">
        <v>194672</v>
      </c>
      <c r="J276" s="3">
        <v>158836</v>
      </c>
      <c r="K276" s="3">
        <v>129741</v>
      </c>
      <c r="L276" s="3">
        <v>503662</v>
      </c>
      <c r="M276" s="3">
        <v>546635</v>
      </c>
      <c r="N276" s="3">
        <v>930089</v>
      </c>
    </row>
    <row r="277" spans="2:14" ht="13.2" x14ac:dyDescent="0.25">
      <c r="B277" s="32" t="s">
        <v>558</v>
      </c>
      <c r="C277" s="6" t="s">
        <v>559</v>
      </c>
      <c r="D277" s="3">
        <v>3937324</v>
      </c>
      <c r="E277" s="3">
        <v>70958</v>
      </c>
      <c r="F277" s="3">
        <v>33105</v>
      </c>
      <c r="G277" s="3">
        <v>3549707</v>
      </c>
      <c r="H277" s="3">
        <v>53247</v>
      </c>
      <c r="I277" s="3">
        <v>1029537</v>
      </c>
      <c r="J277" s="3">
        <v>991108</v>
      </c>
      <c r="K277" s="3">
        <v>212820</v>
      </c>
      <c r="L277" s="3">
        <v>685349</v>
      </c>
      <c r="M277" s="3">
        <v>778729</v>
      </c>
      <c r="N277" s="3">
        <v>790025</v>
      </c>
    </row>
    <row r="278" spans="2:14" ht="13.2" x14ac:dyDescent="0.25">
      <c r="B278" s="32" t="s">
        <v>560</v>
      </c>
      <c r="C278" s="6" t="s">
        <v>561</v>
      </c>
      <c r="D278" s="3">
        <v>3425185</v>
      </c>
      <c r="E278" s="3">
        <v>67137</v>
      </c>
      <c r="F278" s="3">
        <v>34595</v>
      </c>
      <c r="G278" s="3">
        <v>3087986</v>
      </c>
      <c r="H278" s="3">
        <v>47031</v>
      </c>
      <c r="I278" s="3">
        <v>640770</v>
      </c>
      <c r="J278" s="3">
        <v>601791</v>
      </c>
      <c r="K278" s="3">
        <v>233526</v>
      </c>
      <c r="L278" s="3">
        <v>704641</v>
      </c>
      <c r="M278" s="3">
        <v>812299</v>
      </c>
      <c r="N278" s="3">
        <v>649719</v>
      </c>
    </row>
    <row r="279" spans="2:14" ht="13.2" x14ac:dyDescent="0.25">
      <c r="B279" s="32" t="s">
        <v>562</v>
      </c>
      <c r="C279" s="6" t="s">
        <v>563</v>
      </c>
      <c r="D279" s="3">
        <v>3864320</v>
      </c>
      <c r="E279" s="3">
        <v>69030</v>
      </c>
      <c r="F279" s="3">
        <v>33941</v>
      </c>
      <c r="G279" s="3">
        <v>3483890</v>
      </c>
      <c r="H279" s="3">
        <v>69886</v>
      </c>
      <c r="I279" s="3">
        <v>1176586</v>
      </c>
      <c r="J279" s="3">
        <v>1114296</v>
      </c>
      <c r="K279" s="3">
        <v>284230</v>
      </c>
      <c r="L279" s="3">
        <v>574223</v>
      </c>
      <c r="M279" s="3">
        <v>744669</v>
      </c>
      <c r="N279" s="3">
        <v>634296</v>
      </c>
    </row>
    <row r="280" spans="2:14" ht="13.2" x14ac:dyDescent="0.25">
      <c r="B280" s="32" t="s">
        <v>564</v>
      </c>
      <c r="C280" s="6" t="s">
        <v>565</v>
      </c>
      <c r="D280" s="3">
        <v>37736450</v>
      </c>
      <c r="E280" s="3">
        <v>133330</v>
      </c>
      <c r="F280" s="3">
        <v>109407</v>
      </c>
      <c r="G280" s="3">
        <v>34021413</v>
      </c>
      <c r="H280" s="3">
        <v>36735</v>
      </c>
      <c r="I280" s="3">
        <v>5636122</v>
      </c>
      <c r="J280" s="3">
        <v>5360189</v>
      </c>
      <c r="K280" s="3">
        <v>1076166</v>
      </c>
      <c r="L280" s="3">
        <v>10730981</v>
      </c>
      <c r="M280" s="3">
        <v>13971875</v>
      </c>
      <c r="N280" s="3">
        <v>2569534</v>
      </c>
    </row>
    <row r="281" spans="2:14" ht="13.2" x14ac:dyDescent="0.25">
      <c r="B281" s="32" t="s">
        <v>566</v>
      </c>
      <c r="C281" s="6" t="s">
        <v>567</v>
      </c>
      <c r="D281" s="3">
        <v>3498555</v>
      </c>
      <c r="E281" s="3">
        <v>77335</v>
      </c>
      <c r="F281" s="3">
        <v>36458</v>
      </c>
      <c r="G281" s="3">
        <v>3154133</v>
      </c>
      <c r="H281" s="3">
        <v>67122</v>
      </c>
      <c r="I281" s="3">
        <v>927022</v>
      </c>
      <c r="J281" s="3">
        <v>827124</v>
      </c>
      <c r="K281" s="3">
        <v>426586</v>
      </c>
      <c r="L281" s="3">
        <v>371302</v>
      </c>
      <c r="M281" s="3">
        <v>761732</v>
      </c>
      <c r="N281" s="3">
        <v>600369</v>
      </c>
    </row>
    <row r="282" spans="2:14" ht="13.2" x14ac:dyDescent="0.25">
      <c r="B282" s="32" t="s">
        <v>568</v>
      </c>
      <c r="C282" s="6" t="s">
        <v>569</v>
      </c>
      <c r="D282" s="3">
        <v>5716984</v>
      </c>
      <c r="E282" s="3">
        <v>101552</v>
      </c>
      <c r="F282" s="3">
        <v>45494</v>
      </c>
      <c r="G282" s="3">
        <v>5154165</v>
      </c>
      <c r="H282" s="3">
        <v>61724</v>
      </c>
      <c r="I282" s="3">
        <v>2509884</v>
      </c>
      <c r="J282" s="3">
        <v>2396207</v>
      </c>
      <c r="K282" s="3">
        <v>262115</v>
      </c>
      <c r="L282" s="3">
        <v>823293</v>
      </c>
      <c r="M282" s="3">
        <v>837873</v>
      </c>
      <c r="N282" s="3">
        <v>659276</v>
      </c>
    </row>
    <row r="283" spans="2:14" ht="13.2" x14ac:dyDescent="0.25">
      <c r="B283" s="32" t="s">
        <v>570</v>
      </c>
      <c r="C283" s="6" t="s">
        <v>571</v>
      </c>
      <c r="D283" s="3">
        <v>8261210</v>
      </c>
      <c r="E283" s="3">
        <v>68026</v>
      </c>
      <c r="F283" s="3">
        <v>31963</v>
      </c>
      <c r="G283" s="3">
        <v>7447919</v>
      </c>
      <c r="H283" s="3">
        <v>137174</v>
      </c>
      <c r="I283" s="3">
        <v>1830543</v>
      </c>
      <c r="J283" s="3">
        <v>1660525</v>
      </c>
      <c r="K283" s="3">
        <v>566633</v>
      </c>
      <c r="L283" s="3">
        <v>1483547</v>
      </c>
      <c r="M283" s="3">
        <v>1882722</v>
      </c>
      <c r="N283" s="3">
        <v>1547300</v>
      </c>
    </row>
    <row r="284" spans="2:14" ht="13.2" x14ac:dyDescent="0.25">
      <c r="B284" s="32" t="s">
        <v>572</v>
      </c>
      <c r="C284" s="6" t="s">
        <v>573</v>
      </c>
      <c r="D284" s="3">
        <v>6243219</v>
      </c>
      <c r="E284" s="3">
        <v>89546</v>
      </c>
      <c r="F284" s="3">
        <v>46198</v>
      </c>
      <c r="G284" s="3">
        <v>5628593</v>
      </c>
      <c r="H284" s="3">
        <v>19231</v>
      </c>
      <c r="I284" s="3">
        <v>1268754</v>
      </c>
      <c r="J284" s="3">
        <v>1230794</v>
      </c>
      <c r="K284" s="3">
        <v>231885</v>
      </c>
      <c r="L284" s="3">
        <v>1091855</v>
      </c>
      <c r="M284" s="3">
        <v>2011216</v>
      </c>
      <c r="N284" s="3">
        <v>1005652</v>
      </c>
    </row>
    <row r="285" spans="2:14" ht="13.2" x14ac:dyDescent="0.25">
      <c r="B285" s="32" t="s">
        <v>574</v>
      </c>
      <c r="C285" s="6" t="s">
        <v>575</v>
      </c>
      <c r="D285" s="3">
        <v>7176681</v>
      </c>
      <c r="E285" s="3">
        <v>74197</v>
      </c>
      <c r="F285" s="3">
        <v>40809</v>
      </c>
      <c r="G285" s="3">
        <v>6470159</v>
      </c>
      <c r="H285" s="3">
        <v>116210</v>
      </c>
      <c r="I285" s="3">
        <v>2652852</v>
      </c>
      <c r="J285" s="3">
        <v>2549188</v>
      </c>
      <c r="K285" s="3">
        <v>456603</v>
      </c>
      <c r="L285" s="3">
        <v>956814</v>
      </c>
      <c r="M285" s="3">
        <v>1168732</v>
      </c>
      <c r="N285" s="3">
        <v>1118948</v>
      </c>
    </row>
    <row r="286" spans="2:14" ht="13.2" x14ac:dyDescent="0.25">
      <c r="B286" s="32" t="s">
        <v>576</v>
      </c>
      <c r="C286" s="6" t="s">
        <v>577</v>
      </c>
      <c r="D286" s="3">
        <v>5417312</v>
      </c>
      <c r="E286" s="3">
        <v>75452</v>
      </c>
      <c r="F286" s="3">
        <v>40411</v>
      </c>
      <c r="G286" s="3">
        <v>4883994</v>
      </c>
      <c r="H286" s="3">
        <v>66967</v>
      </c>
      <c r="I286" s="3">
        <v>2134944</v>
      </c>
      <c r="J286" s="3">
        <v>2064639</v>
      </c>
      <c r="K286" s="3">
        <v>292309</v>
      </c>
      <c r="L286" s="3">
        <v>548991</v>
      </c>
      <c r="M286" s="3">
        <v>987443</v>
      </c>
      <c r="N286" s="3">
        <v>853340</v>
      </c>
    </row>
    <row r="287" spans="2:14" ht="13.2" x14ac:dyDescent="0.25">
      <c r="B287" s="32" t="s">
        <v>578</v>
      </c>
      <c r="C287" s="6" t="s">
        <v>579</v>
      </c>
      <c r="D287" s="3">
        <v>47783907</v>
      </c>
      <c r="E287" s="3">
        <v>70910</v>
      </c>
      <c r="F287" s="3">
        <v>39016</v>
      </c>
      <c r="G287" s="3">
        <v>43079729</v>
      </c>
      <c r="H287" s="3">
        <v>926665</v>
      </c>
      <c r="I287" s="3">
        <v>14938566</v>
      </c>
      <c r="J287" s="3">
        <v>13697677</v>
      </c>
      <c r="K287" s="3">
        <v>3494021</v>
      </c>
      <c r="L287" s="3">
        <v>6339847</v>
      </c>
      <c r="M287" s="3">
        <v>9226475</v>
      </c>
      <c r="N287" s="3">
        <v>8154155</v>
      </c>
    </row>
    <row r="288" spans="2:14" ht="13.2" x14ac:dyDescent="0.25">
      <c r="B288" s="32" t="s">
        <v>580</v>
      </c>
      <c r="C288" s="6" t="s">
        <v>581</v>
      </c>
      <c r="D288" s="3">
        <v>4123362</v>
      </c>
      <c r="E288" s="3">
        <v>71769</v>
      </c>
      <c r="F288" s="3">
        <v>58397</v>
      </c>
      <c r="G288" s="3">
        <v>3717430</v>
      </c>
      <c r="H288" s="3">
        <v>9521</v>
      </c>
      <c r="I288" s="3">
        <v>1154436</v>
      </c>
      <c r="J288" s="3">
        <v>1062945</v>
      </c>
      <c r="K288" s="3">
        <v>68159</v>
      </c>
      <c r="L288" s="3">
        <v>439583</v>
      </c>
      <c r="M288" s="3">
        <v>798955</v>
      </c>
      <c r="N288" s="3">
        <v>1246776</v>
      </c>
    </row>
    <row r="289" spans="2:14" ht="13.2" x14ac:dyDescent="0.25">
      <c r="B289" s="32" t="s">
        <v>582</v>
      </c>
      <c r="C289" s="6" t="s">
        <v>583</v>
      </c>
      <c r="D289" s="3">
        <v>3495517</v>
      </c>
      <c r="E289" s="3">
        <v>65240</v>
      </c>
      <c r="F289" s="3">
        <v>67969</v>
      </c>
      <c r="G289" s="3">
        <v>3151394</v>
      </c>
      <c r="H289" s="3">
        <v>4792</v>
      </c>
      <c r="I289" s="3">
        <v>724906</v>
      </c>
      <c r="J289" s="3">
        <v>629038</v>
      </c>
      <c r="K289" s="3">
        <v>194824</v>
      </c>
      <c r="L289" s="3">
        <v>689226</v>
      </c>
      <c r="M289" s="3">
        <v>597840</v>
      </c>
      <c r="N289" s="3">
        <v>939806</v>
      </c>
    </row>
    <row r="290" spans="2:14" ht="13.2" x14ac:dyDescent="0.25">
      <c r="B290" s="32" t="s">
        <v>584</v>
      </c>
      <c r="C290" s="6" t="s">
        <v>585</v>
      </c>
      <c r="D290" s="3">
        <v>2487899</v>
      </c>
      <c r="E290" s="3">
        <v>60786</v>
      </c>
      <c r="F290" s="3">
        <v>52527</v>
      </c>
      <c r="G290" s="3">
        <v>2242973</v>
      </c>
      <c r="H290" s="3">
        <v>9124</v>
      </c>
      <c r="I290" s="3">
        <v>507680</v>
      </c>
      <c r="J290" s="3">
        <v>418211</v>
      </c>
      <c r="K290" s="3">
        <v>76051</v>
      </c>
      <c r="L290" s="3">
        <v>526048</v>
      </c>
      <c r="M290" s="3">
        <v>455174</v>
      </c>
      <c r="N290" s="3">
        <v>668896</v>
      </c>
    </row>
    <row r="291" spans="2:14" ht="13.2" x14ac:dyDescent="0.25">
      <c r="B291" s="32" t="s">
        <v>586</v>
      </c>
      <c r="C291" s="6" t="s">
        <v>587</v>
      </c>
      <c r="D291" s="3">
        <v>4688311</v>
      </c>
      <c r="E291" s="3">
        <v>67171</v>
      </c>
      <c r="F291" s="3">
        <v>39674</v>
      </c>
      <c r="G291" s="3">
        <v>4226761</v>
      </c>
      <c r="H291" s="3">
        <v>68840</v>
      </c>
      <c r="I291" s="3">
        <v>1030146</v>
      </c>
      <c r="J291" s="3">
        <v>895594</v>
      </c>
      <c r="K291" s="3">
        <v>630156</v>
      </c>
      <c r="L291" s="3">
        <v>681012</v>
      </c>
      <c r="M291" s="3">
        <v>946411</v>
      </c>
      <c r="N291" s="3">
        <v>870196</v>
      </c>
    </row>
    <row r="292" spans="2:14" ht="13.2" x14ac:dyDescent="0.25">
      <c r="B292" s="32" t="s">
        <v>588</v>
      </c>
      <c r="C292" s="6" t="s">
        <v>589</v>
      </c>
      <c r="D292" s="3">
        <v>2297373</v>
      </c>
      <c r="E292" s="3">
        <v>60676</v>
      </c>
      <c r="F292" s="3">
        <v>29355</v>
      </c>
      <c r="G292" s="3">
        <v>2071204</v>
      </c>
      <c r="H292" s="3">
        <v>49514</v>
      </c>
      <c r="I292" s="3">
        <v>512062</v>
      </c>
      <c r="J292" s="3">
        <v>498470</v>
      </c>
      <c r="K292" s="3">
        <v>246747</v>
      </c>
      <c r="L292" s="3">
        <v>324854</v>
      </c>
      <c r="M292" s="3">
        <v>464404</v>
      </c>
      <c r="N292" s="3">
        <v>473623</v>
      </c>
    </row>
    <row r="293" spans="2:14" ht="13.2" x14ac:dyDescent="0.25">
      <c r="B293" s="32" t="s">
        <v>590</v>
      </c>
      <c r="C293" s="6" t="s">
        <v>591</v>
      </c>
      <c r="D293" s="3">
        <v>3877694</v>
      </c>
      <c r="E293" s="3">
        <v>71133</v>
      </c>
      <c r="F293" s="3">
        <v>32168</v>
      </c>
      <c r="G293" s="3">
        <v>3495947</v>
      </c>
      <c r="H293" s="3">
        <v>96227</v>
      </c>
      <c r="I293" s="3">
        <v>1247133</v>
      </c>
      <c r="J293" s="3">
        <v>1183385</v>
      </c>
      <c r="K293" s="3">
        <v>328985</v>
      </c>
      <c r="L293" s="3">
        <v>461081</v>
      </c>
      <c r="M293" s="3">
        <v>755590</v>
      </c>
      <c r="N293" s="3">
        <v>606931</v>
      </c>
    </row>
    <row r="294" spans="2:14" ht="13.2" x14ac:dyDescent="0.25">
      <c r="B294" s="32" t="s">
        <v>592</v>
      </c>
      <c r="C294" s="6" t="s">
        <v>593</v>
      </c>
      <c r="D294" s="3">
        <v>5363492</v>
      </c>
      <c r="E294" s="3">
        <v>82608</v>
      </c>
      <c r="F294" s="3">
        <v>34306</v>
      </c>
      <c r="G294" s="3">
        <v>4835473</v>
      </c>
      <c r="H294" s="3">
        <v>159810</v>
      </c>
      <c r="I294" s="3">
        <v>1898622</v>
      </c>
      <c r="J294" s="3">
        <v>1483111</v>
      </c>
      <c r="K294" s="3">
        <v>429830</v>
      </c>
      <c r="L294" s="3">
        <v>703865</v>
      </c>
      <c r="M294" s="3">
        <v>1180804</v>
      </c>
      <c r="N294" s="3">
        <v>462542</v>
      </c>
    </row>
    <row r="295" spans="2:14" ht="13.2" x14ac:dyDescent="0.25">
      <c r="B295" s="32" t="s">
        <v>594</v>
      </c>
      <c r="C295" s="6" t="s">
        <v>595</v>
      </c>
      <c r="D295" s="3">
        <v>5706761</v>
      </c>
      <c r="E295" s="3">
        <v>64130</v>
      </c>
      <c r="F295" s="3">
        <v>30082</v>
      </c>
      <c r="G295" s="3">
        <v>5144948</v>
      </c>
      <c r="H295" s="3">
        <v>139636</v>
      </c>
      <c r="I295" s="3">
        <v>1578213</v>
      </c>
      <c r="J295" s="3">
        <v>1432009</v>
      </c>
      <c r="K295" s="3">
        <v>431895</v>
      </c>
      <c r="L295" s="3">
        <v>908273</v>
      </c>
      <c r="M295" s="3">
        <v>1200510</v>
      </c>
      <c r="N295" s="3">
        <v>886421</v>
      </c>
    </row>
    <row r="296" spans="2:14" ht="13.2" x14ac:dyDescent="0.25">
      <c r="B296" s="32" t="s">
        <v>596</v>
      </c>
      <c r="C296" s="6" t="s">
        <v>597</v>
      </c>
      <c r="D296" s="3">
        <v>2447146</v>
      </c>
      <c r="E296" s="3">
        <v>60680</v>
      </c>
      <c r="F296" s="3">
        <v>31642</v>
      </c>
      <c r="G296" s="3">
        <v>2206232</v>
      </c>
      <c r="H296" s="3">
        <v>52755</v>
      </c>
      <c r="I296" s="3">
        <v>629611</v>
      </c>
      <c r="J296" s="3">
        <v>604514</v>
      </c>
      <c r="K296" s="3">
        <v>212201</v>
      </c>
      <c r="L296" s="3">
        <v>347945</v>
      </c>
      <c r="M296" s="3">
        <v>503350</v>
      </c>
      <c r="N296" s="3">
        <v>460370</v>
      </c>
    </row>
    <row r="297" spans="2:14" ht="13.2" x14ac:dyDescent="0.25">
      <c r="B297" s="32" t="s">
        <v>598</v>
      </c>
      <c r="C297" s="6" t="s">
        <v>599</v>
      </c>
      <c r="D297" s="3">
        <v>3775273</v>
      </c>
      <c r="E297" s="3">
        <v>66049</v>
      </c>
      <c r="F297" s="3">
        <v>31462</v>
      </c>
      <c r="G297" s="3">
        <v>3403609</v>
      </c>
      <c r="H297" s="3">
        <v>123244</v>
      </c>
      <c r="I297" s="3">
        <v>743998</v>
      </c>
      <c r="J297" s="3">
        <v>653389</v>
      </c>
      <c r="K297" s="3">
        <v>429449</v>
      </c>
      <c r="L297" s="3">
        <v>497782</v>
      </c>
      <c r="M297" s="3">
        <v>968709</v>
      </c>
      <c r="N297" s="3">
        <v>640427</v>
      </c>
    </row>
    <row r="298" spans="2:14" ht="13.2" x14ac:dyDescent="0.25">
      <c r="B298" s="32" t="s">
        <v>600</v>
      </c>
      <c r="C298" s="6" t="s">
        <v>601</v>
      </c>
      <c r="D298" s="3">
        <v>2730263</v>
      </c>
      <c r="E298" s="3">
        <v>66912</v>
      </c>
      <c r="F298" s="3">
        <v>27432</v>
      </c>
      <c r="G298" s="3">
        <v>2461477</v>
      </c>
      <c r="H298" s="3">
        <v>106690</v>
      </c>
      <c r="I298" s="3">
        <v>707366</v>
      </c>
      <c r="J298" s="3">
        <v>678172</v>
      </c>
      <c r="K298" s="3">
        <v>276004</v>
      </c>
      <c r="L298" s="3">
        <v>294542</v>
      </c>
      <c r="M298" s="3">
        <v>599918</v>
      </c>
      <c r="N298" s="3">
        <v>476957</v>
      </c>
    </row>
    <row r="299" spans="2:14" ht="13.2" x14ac:dyDescent="0.25">
      <c r="B299" s="32" t="s">
        <v>602</v>
      </c>
      <c r="C299" s="6" t="s">
        <v>603</v>
      </c>
      <c r="D299" s="3">
        <v>6790816</v>
      </c>
      <c r="E299" s="3">
        <v>100560</v>
      </c>
      <c r="F299" s="3">
        <v>71158</v>
      </c>
      <c r="G299" s="3">
        <v>6122281</v>
      </c>
      <c r="H299" s="3">
        <v>106512</v>
      </c>
      <c r="I299" s="3">
        <v>4204393</v>
      </c>
      <c r="J299" s="3">
        <v>4158839</v>
      </c>
      <c r="K299" s="3">
        <v>169720</v>
      </c>
      <c r="L299" s="3">
        <v>465636</v>
      </c>
      <c r="M299" s="3">
        <v>754810</v>
      </c>
      <c r="N299" s="3">
        <v>421210</v>
      </c>
    </row>
    <row r="300" spans="2:14" ht="13.2" x14ac:dyDescent="0.25">
      <c r="B300" s="32" t="s">
        <v>604</v>
      </c>
      <c r="C300" s="6" t="s">
        <v>605</v>
      </c>
      <c r="D300" s="3">
        <v>46545729</v>
      </c>
      <c r="E300" s="3">
        <v>72819</v>
      </c>
      <c r="F300" s="3">
        <v>42261</v>
      </c>
      <c r="G300" s="3">
        <v>41963446</v>
      </c>
      <c r="H300" s="3">
        <v>579962</v>
      </c>
      <c r="I300" s="3">
        <v>14716456</v>
      </c>
      <c r="J300" s="3">
        <v>13912530</v>
      </c>
      <c r="K300" s="3">
        <v>2970916</v>
      </c>
      <c r="L300" s="3">
        <v>6219408</v>
      </c>
      <c r="M300" s="3">
        <v>9456242</v>
      </c>
      <c r="N300" s="3">
        <v>8020462</v>
      </c>
    </row>
    <row r="301" spans="2:14" ht="13.2" x14ac:dyDescent="0.25">
      <c r="B301" s="32" t="s">
        <v>606</v>
      </c>
      <c r="C301" s="6" t="s">
        <v>607</v>
      </c>
      <c r="D301" s="3">
        <v>2400702</v>
      </c>
      <c r="E301" s="3">
        <v>66212</v>
      </c>
      <c r="F301" s="3">
        <v>56757</v>
      </c>
      <c r="G301" s="3">
        <v>2164360</v>
      </c>
      <c r="H301" s="3">
        <v>10625</v>
      </c>
      <c r="I301" s="3">
        <v>750704</v>
      </c>
      <c r="J301" s="3">
        <v>728931</v>
      </c>
      <c r="K301" s="3">
        <v>117641</v>
      </c>
      <c r="L301" s="3">
        <v>244676</v>
      </c>
      <c r="M301" s="3">
        <v>412688</v>
      </c>
      <c r="N301" s="3">
        <v>628026</v>
      </c>
    </row>
    <row r="302" spans="2:14" ht="13.2" x14ac:dyDescent="0.25">
      <c r="B302" s="32" t="s">
        <v>608</v>
      </c>
      <c r="C302" s="6" t="s">
        <v>609</v>
      </c>
      <c r="D302" s="3">
        <v>13589023</v>
      </c>
      <c r="E302" s="3">
        <v>85263</v>
      </c>
      <c r="F302" s="3">
        <v>90735</v>
      </c>
      <c r="G302" s="3">
        <v>12251226</v>
      </c>
      <c r="H302" s="3">
        <v>25865</v>
      </c>
      <c r="I302" s="3">
        <v>5343420</v>
      </c>
      <c r="J302" s="3">
        <v>5156904</v>
      </c>
      <c r="K302" s="3">
        <v>228157</v>
      </c>
      <c r="L302" s="3">
        <v>1619913</v>
      </c>
      <c r="M302" s="3">
        <v>2427555</v>
      </c>
      <c r="N302" s="3">
        <v>2606316</v>
      </c>
    </row>
    <row r="303" spans="2:14" ht="13.2" x14ac:dyDescent="0.25">
      <c r="B303" s="32" t="s">
        <v>610</v>
      </c>
      <c r="C303" s="6" t="s">
        <v>611</v>
      </c>
      <c r="D303" s="3">
        <v>2375369</v>
      </c>
      <c r="E303" s="3">
        <v>56544</v>
      </c>
      <c r="F303" s="3">
        <v>55866</v>
      </c>
      <c r="G303" s="3">
        <v>2141521</v>
      </c>
      <c r="H303" s="3">
        <v>7763</v>
      </c>
      <c r="I303" s="3">
        <v>288218</v>
      </c>
      <c r="J303" s="3">
        <v>250309</v>
      </c>
      <c r="K303" s="3">
        <v>97219</v>
      </c>
      <c r="L303" s="3">
        <v>642441</v>
      </c>
      <c r="M303" s="3">
        <v>492743</v>
      </c>
      <c r="N303" s="3">
        <v>613137</v>
      </c>
    </row>
    <row r="304" spans="2:14" ht="13.2" x14ac:dyDescent="0.25">
      <c r="B304" s="32" t="s">
        <v>612</v>
      </c>
      <c r="C304" s="6" t="s">
        <v>613</v>
      </c>
      <c r="D304" s="3">
        <v>2797863</v>
      </c>
      <c r="E304" s="3">
        <v>69744</v>
      </c>
      <c r="F304" s="3">
        <v>27184</v>
      </c>
      <c r="G304" s="3">
        <v>2522422</v>
      </c>
      <c r="H304" s="3">
        <v>65800</v>
      </c>
      <c r="I304" s="3">
        <v>775337</v>
      </c>
      <c r="J304" s="3">
        <v>685291</v>
      </c>
      <c r="K304" s="3">
        <v>212496</v>
      </c>
      <c r="L304" s="3">
        <v>409243</v>
      </c>
      <c r="M304" s="3">
        <v>579667</v>
      </c>
      <c r="N304" s="3">
        <v>479879</v>
      </c>
    </row>
    <row r="305" spans="2:14" ht="13.2" x14ac:dyDescent="0.25">
      <c r="B305" s="32" t="s">
        <v>614</v>
      </c>
      <c r="C305" s="6" t="s">
        <v>615</v>
      </c>
      <c r="D305" s="3">
        <v>4607690</v>
      </c>
      <c r="E305" s="3">
        <v>62275</v>
      </c>
      <c r="F305" s="3">
        <v>36244</v>
      </c>
      <c r="G305" s="3">
        <v>4154077</v>
      </c>
      <c r="H305" s="3">
        <v>90286</v>
      </c>
      <c r="I305" s="3">
        <v>1380423</v>
      </c>
      <c r="J305" s="3">
        <v>1304699</v>
      </c>
      <c r="K305" s="3">
        <v>509777</v>
      </c>
      <c r="L305" s="3">
        <v>563328</v>
      </c>
      <c r="M305" s="3">
        <v>850393</v>
      </c>
      <c r="N305" s="3">
        <v>759870</v>
      </c>
    </row>
    <row r="306" spans="2:14" ht="13.2" x14ac:dyDescent="0.25">
      <c r="B306" s="32" t="s">
        <v>616</v>
      </c>
      <c r="C306" s="6" t="s">
        <v>617</v>
      </c>
      <c r="D306" s="3">
        <v>5136334</v>
      </c>
      <c r="E306" s="3">
        <v>76810</v>
      </c>
      <c r="F306" s="3">
        <v>38867</v>
      </c>
      <c r="G306" s="3">
        <v>4630678</v>
      </c>
      <c r="H306" s="3">
        <v>53551</v>
      </c>
      <c r="I306" s="3">
        <v>1228382</v>
      </c>
      <c r="J306" s="3">
        <v>1143386</v>
      </c>
      <c r="K306" s="3">
        <v>732362</v>
      </c>
      <c r="L306" s="3">
        <v>646008</v>
      </c>
      <c r="M306" s="3">
        <v>1299408</v>
      </c>
      <c r="N306" s="3">
        <v>670967</v>
      </c>
    </row>
    <row r="307" spans="2:14" ht="13.2" x14ac:dyDescent="0.25">
      <c r="B307" s="32" t="s">
        <v>618</v>
      </c>
      <c r="C307" s="6" t="s">
        <v>619</v>
      </c>
      <c r="D307" s="3">
        <v>2938617</v>
      </c>
      <c r="E307" s="3">
        <v>72448</v>
      </c>
      <c r="F307" s="3">
        <v>31094</v>
      </c>
      <c r="G307" s="3">
        <v>2649319</v>
      </c>
      <c r="H307" s="3">
        <v>73187</v>
      </c>
      <c r="I307" s="3">
        <v>1104697</v>
      </c>
      <c r="J307" s="3">
        <v>1057462</v>
      </c>
      <c r="K307" s="3">
        <v>166426</v>
      </c>
      <c r="L307" s="3">
        <v>279842</v>
      </c>
      <c r="M307" s="3">
        <v>598531</v>
      </c>
      <c r="N307" s="3">
        <v>426636</v>
      </c>
    </row>
    <row r="308" spans="2:14" ht="13.2" x14ac:dyDescent="0.25">
      <c r="B308" s="32" t="s">
        <v>620</v>
      </c>
      <c r="C308" s="6" t="s">
        <v>621</v>
      </c>
      <c r="D308" s="3">
        <v>4773917</v>
      </c>
      <c r="E308" s="3">
        <v>71218</v>
      </c>
      <c r="F308" s="3">
        <v>24950</v>
      </c>
      <c r="G308" s="3">
        <v>4303940</v>
      </c>
      <c r="H308" s="3">
        <v>90962</v>
      </c>
      <c r="I308" s="3">
        <v>1160138</v>
      </c>
      <c r="J308" s="3">
        <v>1098288</v>
      </c>
      <c r="K308" s="3">
        <v>373730</v>
      </c>
      <c r="L308" s="3">
        <v>843443</v>
      </c>
      <c r="M308" s="3">
        <v>1220939</v>
      </c>
      <c r="N308" s="3">
        <v>614728</v>
      </c>
    </row>
    <row r="309" spans="2:14" ht="13.2" x14ac:dyDescent="0.25">
      <c r="B309" s="32" t="s">
        <v>622</v>
      </c>
      <c r="C309" s="6" t="s">
        <v>623</v>
      </c>
      <c r="D309" s="3">
        <v>5367261</v>
      </c>
      <c r="E309" s="3">
        <v>69495</v>
      </c>
      <c r="F309" s="3">
        <v>36778</v>
      </c>
      <c r="G309" s="3">
        <v>4838871</v>
      </c>
      <c r="H309" s="3">
        <v>83408</v>
      </c>
      <c r="I309" s="3">
        <v>1728869</v>
      </c>
      <c r="J309" s="3">
        <v>1563788</v>
      </c>
      <c r="K309" s="3">
        <v>327855</v>
      </c>
      <c r="L309" s="3">
        <v>709207</v>
      </c>
      <c r="M309" s="3">
        <v>1127731</v>
      </c>
      <c r="N309" s="3">
        <v>861801</v>
      </c>
    </row>
    <row r="310" spans="2:14" ht="13.2" x14ac:dyDescent="0.25">
      <c r="B310" s="32" t="s">
        <v>624</v>
      </c>
      <c r="C310" s="6" t="s">
        <v>625</v>
      </c>
      <c r="D310" s="3">
        <v>2558953</v>
      </c>
      <c r="E310" s="3">
        <v>71569</v>
      </c>
      <c r="F310" s="3">
        <v>35139</v>
      </c>
      <c r="G310" s="3">
        <v>2307032</v>
      </c>
      <c r="H310" s="3">
        <v>78515</v>
      </c>
      <c r="I310" s="3">
        <v>956268</v>
      </c>
      <c r="J310" s="3">
        <v>923472</v>
      </c>
      <c r="K310" s="3">
        <v>205253</v>
      </c>
      <c r="L310" s="3">
        <v>261307</v>
      </c>
      <c r="M310" s="3">
        <v>446587</v>
      </c>
      <c r="N310" s="3">
        <v>359102</v>
      </c>
    </row>
    <row r="311" spans="2:14" ht="13.2" x14ac:dyDescent="0.25">
      <c r="B311" s="32" t="s">
        <v>626</v>
      </c>
      <c r="C311" s="6" t="s">
        <v>627</v>
      </c>
      <c r="D311" s="3">
        <v>39949975</v>
      </c>
      <c r="E311" s="3">
        <v>67811</v>
      </c>
      <c r="F311" s="3">
        <v>37525</v>
      </c>
      <c r="G311" s="3">
        <v>36017024</v>
      </c>
      <c r="H311" s="3">
        <v>441699</v>
      </c>
      <c r="I311" s="3">
        <v>11346012</v>
      </c>
      <c r="J311" s="3">
        <v>10350745</v>
      </c>
      <c r="K311" s="3">
        <v>1863689</v>
      </c>
      <c r="L311" s="3">
        <v>5655467</v>
      </c>
      <c r="M311" s="3">
        <v>8745762</v>
      </c>
      <c r="N311" s="3">
        <v>7964395</v>
      </c>
    </row>
    <row r="312" spans="2:14" ht="13.2" x14ac:dyDescent="0.25">
      <c r="B312" s="32" t="s">
        <v>628</v>
      </c>
      <c r="C312" s="6" t="s">
        <v>629</v>
      </c>
      <c r="D312" s="3">
        <v>4821806</v>
      </c>
      <c r="E312" s="3">
        <v>62356</v>
      </c>
      <c r="F312" s="3">
        <v>63062</v>
      </c>
      <c r="G312" s="3">
        <v>4347114</v>
      </c>
      <c r="H312" s="3">
        <v>3318</v>
      </c>
      <c r="I312" s="3">
        <v>1340125</v>
      </c>
      <c r="J312" s="3">
        <v>1169709</v>
      </c>
      <c r="K312" s="3">
        <v>128267</v>
      </c>
      <c r="L312" s="3">
        <v>809383</v>
      </c>
      <c r="M312" s="3">
        <v>778943</v>
      </c>
      <c r="N312" s="3">
        <v>1287078</v>
      </c>
    </row>
    <row r="313" spans="2:14" ht="13.2" x14ac:dyDescent="0.25">
      <c r="B313" s="32" t="s">
        <v>630</v>
      </c>
      <c r="C313" s="6" t="s">
        <v>631</v>
      </c>
      <c r="D313" s="3">
        <v>4829561</v>
      </c>
      <c r="E313" s="3">
        <v>71911</v>
      </c>
      <c r="F313" s="3">
        <v>65680</v>
      </c>
      <c r="G313" s="3">
        <v>4354106</v>
      </c>
      <c r="H313" s="3">
        <v>8652</v>
      </c>
      <c r="I313" s="3">
        <v>1095087</v>
      </c>
      <c r="J313" s="3">
        <v>897461</v>
      </c>
      <c r="K313" s="3">
        <v>207219</v>
      </c>
      <c r="L313" s="3">
        <v>597596</v>
      </c>
      <c r="M313" s="3">
        <v>841975</v>
      </c>
      <c r="N313" s="3">
        <v>1603577</v>
      </c>
    </row>
    <row r="314" spans="2:14" ht="13.2" x14ac:dyDescent="0.25">
      <c r="B314" s="32" t="s">
        <v>632</v>
      </c>
      <c r="C314" s="6" t="s">
        <v>633</v>
      </c>
      <c r="D314" s="3">
        <v>3765846</v>
      </c>
      <c r="E314" s="3">
        <v>88589</v>
      </c>
      <c r="F314" s="3">
        <v>91506</v>
      </c>
      <c r="G314" s="3">
        <v>3395110</v>
      </c>
      <c r="H314" s="3">
        <v>7806</v>
      </c>
      <c r="I314" s="3">
        <v>831826</v>
      </c>
      <c r="J314" s="3">
        <v>758897</v>
      </c>
      <c r="K314" s="3">
        <v>53561</v>
      </c>
      <c r="L314" s="3">
        <v>282362</v>
      </c>
      <c r="M314" s="3">
        <v>1640289</v>
      </c>
      <c r="N314" s="3">
        <v>579266</v>
      </c>
    </row>
    <row r="315" spans="2:14" ht="13.2" x14ac:dyDescent="0.25">
      <c r="B315" s="32" t="s">
        <v>634</v>
      </c>
      <c r="C315" s="6" t="s">
        <v>635</v>
      </c>
      <c r="D315" s="3">
        <v>1904764</v>
      </c>
      <c r="E315" s="3">
        <v>56156</v>
      </c>
      <c r="F315" s="3">
        <v>41801</v>
      </c>
      <c r="G315" s="3">
        <v>1717246</v>
      </c>
      <c r="H315" s="3">
        <v>2506</v>
      </c>
      <c r="I315" s="3">
        <v>266273</v>
      </c>
      <c r="J315" s="3">
        <v>212490</v>
      </c>
      <c r="K315" s="3">
        <v>46460</v>
      </c>
      <c r="L315" s="3">
        <v>410629</v>
      </c>
      <c r="M315" s="3">
        <v>391966</v>
      </c>
      <c r="N315" s="3">
        <v>599412</v>
      </c>
    </row>
    <row r="316" spans="2:14" ht="13.2" x14ac:dyDescent="0.25">
      <c r="B316" s="32" t="s">
        <v>636</v>
      </c>
      <c r="C316" s="6" t="s">
        <v>637</v>
      </c>
      <c r="D316" s="3">
        <v>3749733</v>
      </c>
      <c r="E316" s="3">
        <v>70196</v>
      </c>
      <c r="F316" s="3">
        <v>25628</v>
      </c>
      <c r="G316" s="3">
        <v>3380583</v>
      </c>
      <c r="H316" s="3">
        <v>65727</v>
      </c>
      <c r="I316" s="3">
        <v>988737</v>
      </c>
      <c r="J316" s="3">
        <v>942746</v>
      </c>
      <c r="K316" s="3">
        <v>296477</v>
      </c>
      <c r="L316" s="3">
        <v>677461</v>
      </c>
      <c r="M316" s="3">
        <v>811322</v>
      </c>
      <c r="N316" s="3">
        <v>540859</v>
      </c>
    </row>
    <row r="317" spans="2:14" ht="13.2" x14ac:dyDescent="0.25">
      <c r="B317" s="32" t="s">
        <v>638</v>
      </c>
      <c r="C317" s="6" t="s">
        <v>639</v>
      </c>
      <c r="D317" s="3">
        <v>2229473</v>
      </c>
      <c r="E317" s="3">
        <v>64346</v>
      </c>
      <c r="F317" s="3">
        <v>21470</v>
      </c>
      <c r="G317" s="3">
        <v>2009988</v>
      </c>
      <c r="H317" s="3">
        <v>80562</v>
      </c>
      <c r="I317" s="3">
        <v>519411</v>
      </c>
      <c r="J317" s="3">
        <v>453272</v>
      </c>
      <c r="K317" s="3">
        <v>147418</v>
      </c>
      <c r="L317" s="3">
        <v>329176</v>
      </c>
      <c r="M317" s="3">
        <v>598941</v>
      </c>
      <c r="N317" s="3">
        <v>334480</v>
      </c>
    </row>
    <row r="318" spans="2:14" ht="13.2" x14ac:dyDescent="0.25">
      <c r="B318" s="32" t="s">
        <v>640</v>
      </c>
      <c r="C318" s="6" t="s">
        <v>641</v>
      </c>
      <c r="D318" s="3">
        <v>2356500</v>
      </c>
      <c r="E318" s="3">
        <v>63391</v>
      </c>
      <c r="F318" s="3">
        <v>27145</v>
      </c>
      <c r="G318" s="3">
        <v>2124510</v>
      </c>
      <c r="H318" s="3">
        <v>37622</v>
      </c>
      <c r="I318" s="3">
        <v>856517</v>
      </c>
      <c r="J318" s="3">
        <v>801154</v>
      </c>
      <c r="K318" s="3">
        <v>141421</v>
      </c>
      <c r="L318" s="3">
        <v>342460</v>
      </c>
      <c r="M318" s="3">
        <v>457476</v>
      </c>
      <c r="N318" s="3">
        <v>289014</v>
      </c>
    </row>
    <row r="319" spans="2:14" ht="13.2" x14ac:dyDescent="0.25">
      <c r="B319" s="32" t="s">
        <v>642</v>
      </c>
      <c r="C319" s="6" t="s">
        <v>643</v>
      </c>
      <c r="D319" s="3">
        <v>3479555</v>
      </c>
      <c r="E319" s="3">
        <v>76769</v>
      </c>
      <c r="F319" s="3">
        <v>30134</v>
      </c>
      <c r="G319" s="3">
        <v>3137004</v>
      </c>
      <c r="H319" s="3">
        <v>35040</v>
      </c>
      <c r="I319" s="3">
        <v>1356498</v>
      </c>
      <c r="J319" s="3">
        <v>1297585</v>
      </c>
      <c r="K319" s="3">
        <v>160469</v>
      </c>
      <c r="L319" s="3">
        <v>351947</v>
      </c>
      <c r="M319" s="3">
        <v>731151</v>
      </c>
      <c r="N319" s="3">
        <v>501899</v>
      </c>
    </row>
    <row r="320" spans="2:14" ht="13.2" x14ac:dyDescent="0.25">
      <c r="B320" s="32" t="s">
        <v>644</v>
      </c>
      <c r="C320" s="6" t="s">
        <v>645</v>
      </c>
      <c r="D320" s="3">
        <v>3355476</v>
      </c>
      <c r="E320" s="3">
        <v>67067</v>
      </c>
      <c r="F320" s="3">
        <v>35010</v>
      </c>
      <c r="G320" s="3">
        <v>3025140</v>
      </c>
      <c r="H320" s="3">
        <v>59111</v>
      </c>
      <c r="I320" s="3">
        <v>1157444</v>
      </c>
      <c r="J320" s="3">
        <v>1076127</v>
      </c>
      <c r="K320" s="3">
        <v>166100</v>
      </c>
      <c r="L320" s="3">
        <v>604678</v>
      </c>
      <c r="M320" s="3">
        <v>572355</v>
      </c>
      <c r="N320" s="3">
        <v>465452</v>
      </c>
    </row>
    <row r="321" spans="2:14" ht="13.2" x14ac:dyDescent="0.25">
      <c r="B321" s="32" t="s">
        <v>646</v>
      </c>
      <c r="C321" s="6" t="s">
        <v>647</v>
      </c>
      <c r="D321" s="3">
        <v>2163292</v>
      </c>
      <c r="E321" s="3">
        <v>63850</v>
      </c>
      <c r="F321" s="3">
        <v>32028</v>
      </c>
      <c r="G321" s="3">
        <v>1950323</v>
      </c>
      <c r="H321" s="3">
        <v>47763</v>
      </c>
      <c r="I321" s="3">
        <v>758164</v>
      </c>
      <c r="J321" s="3">
        <v>705240</v>
      </c>
      <c r="K321" s="3">
        <v>96794</v>
      </c>
      <c r="L321" s="3">
        <v>251148</v>
      </c>
      <c r="M321" s="3">
        <v>460896</v>
      </c>
      <c r="N321" s="3">
        <v>335558</v>
      </c>
    </row>
    <row r="322" spans="2:14" ht="13.2" x14ac:dyDescent="0.25">
      <c r="B322" s="32" t="s">
        <v>648</v>
      </c>
      <c r="C322" s="6" t="s">
        <v>649</v>
      </c>
      <c r="D322" s="3">
        <v>2492538</v>
      </c>
      <c r="E322" s="3">
        <v>66883</v>
      </c>
      <c r="F322" s="3">
        <v>34617</v>
      </c>
      <c r="G322" s="3">
        <v>2247155</v>
      </c>
      <c r="H322" s="3">
        <v>34054</v>
      </c>
      <c r="I322" s="3">
        <v>766074</v>
      </c>
      <c r="J322" s="3">
        <v>711294</v>
      </c>
      <c r="K322" s="3">
        <v>183305</v>
      </c>
      <c r="L322" s="3">
        <v>322753</v>
      </c>
      <c r="M322" s="3">
        <v>498756</v>
      </c>
      <c r="N322" s="3">
        <v>442213</v>
      </c>
    </row>
    <row r="323" spans="2:14" ht="13.2" x14ac:dyDescent="0.25">
      <c r="B323" s="32" t="s">
        <v>650</v>
      </c>
      <c r="C323" s="6" t="s">
        <v>651</v>
      </c>
      <c r="D323" s="3">
        <v>2345477</v>
      </c>
      <c r="E323" s="3">
        <v>62633</v>
      </c>
      <c r="F323" s="3">
        <v>35160</v>
      </c>
      <c r="G323" s="3">
        <v>2114572</v>
      </c>
      <c r="H323" s="3">
        <v>21864</v>
      </c>
      <c r="I323" s="3">
        <v>595491</v>
      </c>
      <c r="J323" s="3">
        <v>571786</v>
      </c>
      <c r="K323" s="3">
        <v>139606</v>
      </c>
      <c r="L323" s="3">
        <v>394527</v>
      </c>
      <c r="M323" s="3">
        <v>476967</v>
      </c>
      <c r="N323" s="3">
        <v>486117</v>
      </c>
    </row>
    <row r="324" spans="2:14" ht="13.2" x14ac:dyDescent="0.25">
      <c r="B324" s="32" t="s">
        <v>652</v>
      </c>
      <c r="C324" s="6" t="s">
        <v>653</v>
      </c>
      <c r="D324" s="3">
        <v>2455954</v>
      </c>
      <c r="E324" s="3">
        <v>62922</v>
      </c>
      <c r="F324" s="3">
        <v>33472</v>
      </c>
      <c r="G324" s="3">
        <v>2214173</v>
      </c>
      <c r="H324" s="3">
        <v>37674</v>
      </c>
      <c r="I324" s="3">
        <v>814365</v>
      </c>
      <c r="J324" s="3">
        <v>752984</v>
      </c>
      <c r="K324" s="3">
        <v>96592</v>
      </c>
      <c r="L324" s="3">
        <v>281347</v>
      </c>
      <c r="M324" s="3">
        <v>484725</v>
      </c>
      <c r="N324" s="3">
        <v>499470</v>
      </c>
    </row>
    <row r="325" spans="2:14" ht="13.2" x14ac:dyDescent="0.25">
      <c r="B325" s="32" t="s">
        <v>654</v>
      </c>
      <c r="C325" s="6" t="s">
        <v>655</v>
      </c>
      <c r="D325" s="3">
        <v>77167131</v>
      </c>
      <c r="E325" s="3">
        <v>74145</v>
      </c>
      <c r="F325" s="3">
        <v>43974</v>
      </c>
      <c r="G325" s="3">
        <v>69570265</v>
      </c>
      <c r="H325" s="3">
        <v>506842</v>
      </c>
      <c r="I325" s="3">
        <v>20610759</v>
      </c>
      <c r="J325" s="3">
        <v>19073067</v>
      </c>
      <c r="K325" s="3">
        <v>3141707</v>
      </c>
      <c r="L325" s="3">
        <v>13543649</v>
      </c>
      <c r="M325" s="3">
        <v>18150725</v>
      </c>
      <c r="N325" s="3">
        <v>13616583</v>
      </c>
    </row>
    <row r="326" spans="2:14" ht="13.2" x14ac:dyDescent="0.25">
      <c r="B326" s="32" t="s">
        <v>656</v>
      </c>
      <c r="C326" s="6" t="s">
        <v>657</v>
      </c>
      <c r="D326" s="3">
        <v>2479897</v>
      </c>
      <c r="E326" s="3">
        <v>65972</v>
      </c>
      <c r="F326" s="3">
        <v>59624</v>
      </c>
      <c r="G326" s="3">
        <v>2235759</v>
      </c>
      <c r="H326" s="3">
        <v>6231</v>
      </c>
      <c r="I326" s="3">
        <v>664952</v>
      </c>
      <c r="J326" s="3">
        <v>576006</v>
      </c>
      <c r="K326" s="3">
        <v>34815</v>
      </c>
      <c r="L326" s="3">
        <v>288625</v>
      </c>
      <c r="M326" s="3">
        <v>434131</v>
      </c>
      <c r="N326" s="3">
        <v>807005</v>
      </c>
    </row>
    <row r="327" spans="2:14" ht="13.2" x14ac:dyDescent="0.25">
      <c r="B327" s="32" t="s">
        <v>658</v>
      </c>
      <c r="C327" s="6" t="s">
        <v>659</v>
      </c>
      <c r="D327" s="3">
        <v>10327883</v>
      </c>
      <c r="E327" s="3">
        <v>92035</v>
      </c>
      <c r="F327" s="3">
        <v>93365</v>
      </c>
      <c r="G327" s="3">
        <v>9311135</v>
      </c>
      <c r="H327" s="3">
        <v>10474</v>
      </c>
      <c r="I327" s="3">
        <v>4386368</v>
      </c>
      <c r="J327" s="3">
        <v>4264642</v>
      </c>
      <c r="K327" s="3">
        <v>221077</v>
      </c>
      <c r="L327" s="3">
        <v>781900</v>
      </c>
      <c r="M327" s="3">
        <v>2172634</v>
      </c>
      <c r="N327" s="3">
        <v>1738682</v>
      </c>
    </row>
    <row r="328" spans="2:14" ht="13.2" x14ac:dyDescent="0.25">
      <c r="B328" s="32" t="s">
        <v>660</v>
      </c>
      <c r="C328" s="6" t="s">
        <v>661</v>
      </c>
      <c r="D328" s="3">
        <v>4539378</v>
      </c>
      <c r="E328" s="3">
        <v>72319</v>
      </c>
      <c r="F328" s="3">
        <v>36037</v>
      </c>
      <c r="G328" s="3">
        <v>4092490</v>
      </c>
      <c r="H328" s="3">
        <v>8364</v>
      </c>
      <c r="I328" s="3">
        <v>1068492</v>
      </c>
      <c r="J328" s="3">
        <v>1015432</v>
      </c>
      <c r="K328" s="3">
        <v>157664</v>
      </c>
      <c r="L328" s="3">
        <v>896111</v>
      </c>
      <c r="M328" s="3">
        <v>1029167</v>
      </c>
      <c r="N328" s="3">
        <v>932692</v>
      </c>
    </row>
    <row r="329" spans="2:14" ht="13.2" x14ac:dyDescent="0.25">
      <c r="B329" s="32" t="s">
        <v>662</v>
      </c>
      <c r="C329" s="6" t="s">
        <v>663</v>
      </c>
      <c r="D329" s="3">
        <v>30431659</v>
      </c>
      <c r="E329" s="3">
        <v>76836</v>
      </c>
      <c r="F329" s="3">
        <v>59273</v>
      </c>
      <c r="G329" s="3">
        <v>27435756</v>
      </c>
      <c r="H329" s="3">
        <v>36445</v>
      </c>
      <c r="I329" s="3">
        <v>5773749</v>
      </c>
      <c r="J329" s="3">
        <v>5116014</v>
      </c>
      <c r="K329" s="3">
        <v>1020887</v>
      </c>
      <c r="L329" s="3">
        <v>7271533</v>
      </c>
      <c r="M329" s="3">
        <v>8063845</v>
      </c>
      <c r="N329" s="3">
        <v>5269297</v>
      </c>
    </row>
    <row r="330" spans="2:14" ht="13.2" x14ac:dyDescent="0.25">
      <c r="B330" s="32" t="s">
        <v>664</v>
      </c>
      <c r="C330" s="6" t="s">
        <v>665</v>
      </c>
      <c r="D330" s="3">
        <v>1487651</v>
      </c>
      <c r="E330" s="3">
        <v>66360</v>
      </c>
      <c r="F330" s="3">
        <v>36512</v>
      </c>
      <c r="G330" s="3">
        <v>1341196</v>
      </c>
      <c r="H330" s="3">
        <v>1522</v>
      </c>
      <c r="I330" s="3">
        <v>386707</v>
      </c>
      <c r="J330" s="3">
        <v>361977</v>
      </c>
      <c r="K330" s="3">
        <v>59186</v>
      </c>
      <c r="L330" s="3">
        <v>216069</v>
      </c>
      <c r="M330" s="3">
        <v>389387</v>
      </c>
      <c r="N330" s="3">
        <v>288325</v>
      </c>
    </row>
    <row r="331" spans="2:14" ht="13.2" x14ac:dyDescent="0.25">
      <c r="B331" s="32" t="s">
        <v>666</v>
      </c>
      <c r="C331" s="6" t="s">
        <v>667</v>
      </c>
      <c r="D331" s="3">
        <v>5582660</v>
      </c>
      <c r="E331" s="3">
        <v>66965</v>
      </c>
      <c r="F331" s="3">
        <v>30554</v>
      </c>
      <c r="G331" s="3">
        <v>5033064</v>
      </c>
      <c r="H331" s="3">
        <v>152497</v>
      </c>
      <c r="I331" s="3">
        <v>1817153</v>
      </c>
      <c r="J331" s="3">
        <v>1685264</v>
      </c>
      <c r="K331" s="3">
        <v>461394</v>
      </c>
      <c r="L331" s="3">
        <v>673950</v>
      </c>
      <c r="M331" s="3">
        <v>1118999</v>
      </c>
      <c r="N331" s="3">
        <v>809071</v>
      </c>
    </row>
    <row r="332" spans="2:14" ht="13.2" x14ac:dyDescent="0.25">
      <c r="B332" s="32" t="s">
        <v>668</v>
      </c>
      <c r="C332" s="6" t="s">
        <v>669</v>
      </c>
      <c r="D332" s="3">
        <v>4754935</v>
      </c>
      <c r="E332" s="3">
        <v>71746</v>
      </c>
      <c r="F332" s="3">
        <v>35225</v>
      </c>
      <c r="G332" s="3">
        <v>4286826</v>
      </c>
      <c r="H332" s="3">
        <v>23253</v>
      </c>
      <c r="I332" s="3">
        <v>1878898</v>
      </c>
      <c r="J332" s="3">
        <v>1843473</v>
      </c>
      <c r="K332" s="3">
        <v>144172</v>
      </c>
      <c r="L332" s="3">
        <v>734844</v>
      </c>
      <c r="M332" s="3">
        <v>941711</v>
      </c>
      <c r="N332" s="3">
        <v>563948</v>
      </c>
    </row>
    <row r="333" spans="2:14" ht="13.2" x14ac:dyDescent="0.25">
      <c r="B333" s="32" t="s">
        <v>670</v>
      </c>
      <c r="C333" s="6" t="s">
        <v>671</v>
      </c>
      <c r="D333" s="3">
        <v>2675253</v>
      </c>
      <c r="E333" s="3">
        <v>74563</v>
      </c>
      <c r="F333" s="3">
        <v>23046</v>
      </c>
      <c r="G333" s="3">
        <v>2411883</v>
      </c>
      <c r="H333" s="3">
        <v>20202</v>
      </c>
      <c r="I333" s="3">
        <v>588735</v>
      </c>
      <c r="J333" s="3">
        <v>550020</v>
      </c>
      <c r="K333" s="3">
        <v>178539</v>
      </c>
      <c r="L333" s="3">
        <v>379551</v>
      </c>
      <c r="M333" s="3">
        <v>670873</v>
      </c>
      <c r="N333" s="3">
        <v>573983</v>
      </c>
    </row>
    <row r="334" spans="2:14" ht="13.2" x14ac:dyDescent="0.25">
      <c r="B334" s="32" t="s">
        <v>672</v>
      </c>
      <c r="C334" s="6" t="s">
        <v>673</v>
      </c>
      <c r="D334" s="3">
        <v>5392951</v>
      </c>
      <c r="E334" s="3">
        <v>70427</v>
      </c>
      <c r="F334" s="3">
        <v>31850</v>
      </c>
      <c r="G334" s="3">
        <v>4862032</v>
      </c>
      <c r="H334" s="3">
        <v>28855</v>
      </c>
      <c r="I334" s="3">
        <v>1613991</v>
      </c>
      <c r="J334" s="3">
        <v>1533642</v>
      </c>
      <c r="K334" s="3">
        <v>274551</v>
      </c>
      <c r="L334" s="3">
        <v>847254</v>
      </c>
      <c r="M334" s="3">
        <v>1184009</v>
      </c>
      <c r="N334" s="3">
        <v>913372</v>
      </c>
    </row>
    <row r="335" spans="2:14" ht="13.2" x14ac:dyDescent="0.25">
      <c r="B335" s="32" t="s">
        <v>674</v>
      </c>
      <c r="C335" s="6" t="s">
        <v>675</v>
      </c>
      <c r="D335" s="3">
        <v>2915713</v>
      </c>
      <c r="E335" s="3">
        <v>62256</v>
      </c>
      <c r="F335" s="3">
        <v>29307</v>
      </c>
      <c r="G335" s="3">
        <v>2628670</v>
      </c>
      <c r="H335" s="3">
        <v>95690</v>
      </c>
      <c r="I335" s="3">
        <v>662401</v>
      </c>
      <c r="J335" s="3">
        <v>583329</v>
      </c>
      <c r="K335" s="3">
        <v>192643</v>
      </c>
      <c r="L335" s="3">
        <v>435830</v>
      </c>
      <c r="M335" s="3">
        <v>670152</v>
      </c>
      <c r="N335" s="3">
        <v>571954</v>
      </c>
    </row>
    <row r="336" spans="2:14" ht="13.2" x14ac:dyDescent="0.25">
      <c r="B336" s="32" t="s">
        <v>676</v>
      </c>
      <c r="C336" s="6" t="s">
        <v>677</v>
      </c>
      <c r="D336" s="3">
        <v>3636106</v>
      </c>
      <c r="E336" s="3">
        <v>66053</v>
      </c>
      <c r="F336" s="3">
        <v>28897</v>
      </c>
      <c r="G336" s="3">
        <v>3278143</v>
      </c>
      <c r="H336" s="3">
        <v>58119</v>
      </c>
      <c r="I336" s="3">
        <v>823148</v>
      </c>
      <c r="J336" s="3">
        <v>719615</v>
      </c>
      <c r="K336" s="3">
        <v>266990</v>
      </c>
      <c r="L336" s="3">
        <v>624570</v>
      </c>
      <c r="M336" s="3">
        <v>879007</v>
      </c>
      <c r="N336" s="3">
        <v>626309</v>
      </c>
    </row>
    <row r="337" spans="2:14" ht="13.2" x14ac:dyDescent="0.25">
      <c r="B337" s="32" t="s">
        <v>678</v>
      </c>
      <c r="C337" s="6" t="s">
        <v>679</v>
      </c>
      <c r="D337" s="3">
        <v>2943045</v>
      </c>
      <c r="E337" s="3">
        <v>64371</v>
      </c>
      <c r="F337" s="3">
        <v>31279</v>
      </c>
      <c r="G337" s="3">
        <v>2653311</v>
      </c>
      <c r="H337" s="3">
        <v>65190</v>
      </c>
      <c r="I337" s="3">
        <v>946165</v>
      </c>
      <c r="J337" s="3">
        <v>823653</v>
      </c>
      <c r="K337" s="3">
        <v>129789</v>
      </c>
      <c r="L337" s="3">
        <v>393412</v>
      </c>
      <c r="M337" s="3">
        <v>596810</v>
      </c>
      <c r="N337" s="3">
        <v>521945</v>
      </c>
    </row>
    <row r="338" spans="2:14" ht="13.2" x14ac:dyDescent="0.25">
      <c r="B338" s="32" t="s">
        <v>680</v>
      </c>
      <c r="C338" s="6" t="s">
        <v>681</v>
      </c>
      <c r="D338" s="3">
        <v>52788830</v>
      </c>
      <c r="E338" s="3">
        <v>72554</v>
      </c>
      <c r="F338" s="3">
        <v>40257</v>
      </c>
      <c r="G338" s="3">
        <v>47591932</v>
      </c>
      <c r="H338" s="3">
        <v>661108</v>
      </c>
      <c r="I338" s="3">
        <v>14750102</v>
      </c>
      <c r="J338" s="3">
        <v>13659174</v>
      </c>
      <c r="K338" s="3">
        <v>2603785</v>
      </c>
      <c r="L338" s="3">
        <v>8869535</v>
      </c>
      <c r="M338" s="3">
        <v>10795127</v>
      </c>
      <c r="N338" s="3">
        <v>9912275</v>
      </c>
    </row>
    <row r="339" spans="2:14" ht="13.2" x14ac:dyDescent="0.25">
      <c r="B339" s="32" t="s">
        <v>682</v>
      </c>
      <c r="C339" s="6" t="s">
        <v>683</v>
      </c>
      <c r="D339" s="3">
        <v>4864042</v>
      </c>
      <c r="E339" s="3">
        <v>79566</v>
      </c>
      <c r="F339" s="3">
        <v>69928</v>
      </c>
      <c r="G339" s="3">
        <v>4385192</v>
      </c>
      <c r="H339" s="3">
        <v>6789</v>
      </c>
      <c r="I339" s="3">
        <v>1253420</v>
      </c>
      <c r="J339" s="3">
        <v>1128338</v>
      </c>
      <c r="K339" s="3">
        <v>222679</v>
      </c>
      <c r="L339" s="3">
        <v>1109983</v>
      </c>
      <c r="M339" s="3">
        <v>954697</v>
      </c>
      <c r="N339" s="3">
        <v>837624</v>
      </c>
    </row>
    <row r="340" spans="2:14" ht="13.2" x14ac:dyDescent="0.25">
      <c r="B340" s="32" t="s">
        <v>684</v>
      </c>
      <c r="C340" s="6" t="s">
        <v>685</v>
      </c>
      <c r="D340" s="3">
        <v>5605832</v>
      </c>
      <c r="E340" s="3">
        <v>85214</v>
      </c>
      <c r="F340" s="3">
        <v>105609</v>
      </c>
      <c r="G340" s="3">
        <v>5053955</v>
      </c>
      <c r="H340" s="3">
        <v>8407</v>
      </c>
      <c r="I340" s="3">
        <v>3056845</v>
      </c>
      <c r="J340" s="3">
        <v>2959080</v>
      </c>
      <c r="K340" s="3">
        <v>141975</v>
      </c>
      <c r="L340" s="3">
        <v>466357</v>
      </c>
      <c r="M340" s="3">
        <v>564112</v>
      </c>
      <c r="N340" s="3">
        <v>816259</v>
      </c>
    </row>
    <row r="341" spans="2:14" ht="13.2" x14ac:dyDescent="0.25">
      <c r="B341" s="32" t="s">
        <v>686</v>
      </c>
      <c r="C341" s="6" t="s">
        <v>687</v>
      </c>
      <c r="D341" s="3">
        <v>7860945</v>
      </c>
      <c r="E341" s="3">
        <v>63137</v>
      </c>
      <c r="F341" s="3">
        <v>62229</v>
      </c>
      <c r="G341" s="3">
        <v>7087059</v>
      </c>
      <c r="H341" s="3">
        <v>15216</v>
      </c>
      <c r="I341" s="3">
        <v>991812</v>
      </c>
      <c r="J341" s="3">
        <v>779464</v>
      </c>
      <c r="K341" s="3">
        <v>153812</v>
      </c>
      <c r="L341" s="3">
        <v>1513272</v>
      </c>
      <c r="M341" s="3">
        <v>1710937</v>
      </c>
      <c r="N341" s="3">
        <v>2702010</v>
      </c>
    </row>
    <row r="342" spans="2:14" ht="13.2" x14ac:dyDescent="0.25">
      <c r="B342" s="32" t="s">
        <v>688</v>
      </c>
      <c r="C342" s="6" t="s">
        <v>689</v>
      </c>
      <c r="D342" s="3">
        <v>5752250</v>
      </c>
      <c r="E342" s="3">
        <v>80189</v>
      </c>
      <c r="F342" s="3">
        <v>33109</v>
      </c>
      <c r="G342" s="3">
        <v>5185959</v>
      </c>
      <c r="H342" s="3">
        <v>50817</v>
      </c>
      <c r="I342" s="3">
        <v>1451606</v>
      </c>
      <c r="J342" s="3">
        <v>1359920</v>
      </c>
      <c r="K342" s="3">
        <v>328405</v>
      </c>
      <c r="L342" s="3">
        <v>1470059</v>
      </c>
      <c r="M342" s="3">
        <v>1331976</v>
      </c>
      <c r="N342" s="3">
        <v>553096</v>
      </c>
    </row>
    <row r="343" spans="2:14" ht="13.2" x14ac:dyDescent="0.25">
      <c r="B343" s="32" t="s">
        <v>690</v>
      </c>
      <c r="C343" s="6" t="s">
        <v>691</v>
      </c>
      <c r="D343" s="3">
        <v>3385521</v>
      </c>
      <c r="E343" s="3">
        <v>61842</v>
      </c>
      <c r="F343" s="3">
        <v>32811</v>
      </c>
      <c r="G343" s="3">
        <v>3052227</v>
      </c>
      <c r="H343" s="3">
        <v>82666</v>
      </c>
      <c r="I343" s="3">
        <v>465853</v>
      </c>
      <c r="J343" s="3">
        <v>390152</v>
      </c>
      <c r="K343" s="3">
        <v>374414</v>
      </c>
      <c r="L343" s="3">
        <v>355669</v>
      </c>
      <c r="M343" s="3">
        <v>725723</v>
      </c>
      <c r="N343" s="3">
        <v>1047902</v>
      </c>
    </row>
    <row r="344" spans="2:14" ht="13.2" x14ac:dyDescent="0.25">
      <c r="B344" s="32" t="s">
        <v>692</v>
      </c>
      <c r="C344" s="6" t="s">
        <v>693</v>
      </c>
      <c r="D344" s="3">
        <v>3113517</v>
      </c>
      <c r="E344" s="3">
        <v>72569</v>
      </c>
      <c r="F344" s="3">
        <v>39004</v>
      </c>
      <c r="G344" s="3">
        <v>2807001</v>
      </c>
      <c r="H344" s="3">
        <v>63975</v>
      </c>
      <c r="I344" s="3">
        <v>949101</v>
      </c>
      <c r="J344" s="3">
        <v>891939</v>
      </c>
      <c r="K344" s="3">
        <v>142864</v>
      </c>
      <c r="L344" s="3">
        <v>525631</v>
      </c>
      <c r="M344" s="3">
        <v>518044</v>
      </c>
      <c r="N344" s="3">
        <v>607386</v>
      </c>
    </row>
    <row r="345" spans="2:14" ht="13.2" x14ac:dyDescent="0.25">
      <c r="B345" s="32" t="s">
        <v>694</v>
      </c>
      <c r="C345" s="6" t="s">
        <v>695</v>
      </c>
      <c r="D345" s="3">
        <v>2654872</v>
      </c>
      <c r="E345" s="3">
        <v>64891</v>
      </c>
      <c r="F345" s="3">
        <v>31449</v>
      </c>
      <c r="G345" s="3">
        <v>2393508</v>
      </c>
      <c r="H345" s="3">
        <v>53326</v>
      </c>
      <c r="I345" s="3">
        <v>1012860</v>
      </c>
      <c r="J345" s="3">
        <v>932699</v>
      </c>
      <c r="K345" s="3">
        <v>128602</v>
      </c>
      <c r="L345" s="3">
        <v>257562</v>
      </c>
      <c r="M345" s="3">
        <v>534438</v>
      </c>
      <c r="N345" s="3">
        <v>406720</v>
      </c>
    </row>
    <row r="346" spans="2:14" ht="13.2" x14ac:dyDescent="0.25">
      <c r="B346" s="32" t="s">
        <v>696</v>
      </c>
      <c r="C346" s="6" t="s">
        <v>697</v>
      </c>
      <c r="D346" s="3">
        <v>3349165</v>
      </c>
      <c r="E346" s="3">
        <v>70021</v>
      </c>
      <c r="F346" s="3">
        <v>37176</v>
      </c>
      <c r="G346" s="3">
        <v>3019450</v>
      </c>
      <c r="H346" s="3">
        <v>91853</v>
      </c>
      <c r="I346" s="3">
        <v>1079041</v>
      </c>
      <c r="J346" s="3">
        <v>1043362</v>
      </c>
      <c r="K346" s="3">
        <v>137370</v>
      </c>
      <c r="L346" s="3">
        <v>537796</v>
      </c>
      <c r="M346" s="3">
        <v>577058</v>
      </c>
      <c r="N346" s="3">
        <v>596332</v>
      </c>
    </row>
    <row r="347" spans="2:14" ht="13.2" x14ac:dyDescent="0.25">
      <c r="B347" s="32" t="s">
        <v>698</v>
      </c>
      <c r="C347" s="6" t="s">
        <v>699</v>
      </c>
      <c r="D347" s="3">
        <v>4476583</v>
      </c>
      <c r="E347" s="3">
        <v>73580</v>
      </c>
      <c r="F347" s="3">
        <v>34833</v>
      </c>
      <c r="G347" s="3">
        <v>4035877</v>
      </c>
      <c r="H347" s="3">
        <v>33840</v>
      </c>
      <c r="I347" s="3">
        <v>1447591</v>
      </c>
      <c r="J347" s="3">
        <v>1373705</v>
      </c>
      <c r="K347" s="3">
        <v>309812</v>
      </c>
      <c r="L347" s="3">
        <v>570911</v>
      </c>
      <c r="M347" s="3">
        <v>1084701</v>
      </c>
      <c r="N347" s="3">
        <v>589022</v>
      </c>
    </row>
    <row r="348" spans="2:14" ht="13.2" x14ac:dyDescent="0.25">
      <c r="B348" s="32" t="s">
        <v>700</v>
      </c>
      <c r="C348" s="6" t="s">
        <v>701</v>
      </c>
      <c r="D348" s="3">
        <v>4584193</v>
      </c>
      <c r="E348" s="3">
        <v>72932</v>
      </c>
      <c r="F348" s="3">
        <v>36264</v>
      </c>
      <c r="G348" s="3">
        <v>4132893</v>
      </c>
      <c r="H348" s="3">
        <v>99128</v>
      </c>
      <c r="I348" s="3">
        <v>1928511</v>
      </c>
      <c r="J348" s="3">
        <v>1833995</v>
      </c>
      <c r="K348" s="3">
        <v>237127</v>
      </c>
      <c r="L348" s="3">
        <v>454932</v>
      </c>
      <c r="M348" s="3">
        <v>762123</v>
      </c>
      <c r="N348" s="3">
        <v>651072</v>
      </c>
    </row>
    <row r="349" spans="2:14" ht="13.2" x14ac:dyDescent="0.25">
      <c r="B349" s="32" t="s">
        <v>702</v>
      </c>
      <c r="C349" s="6" t="s">
        <v>703</v>
      </c>
      <c r="D349" s="3">
        <v>2518711</v>
      </c>
      <c r="E349" s="3">
        <v>67912</v>
      </c>
      <c r="F349" s="3">
        <v>21909</v>
      </c>
      <c r="G349" s="3">
        <v>2270752</v>
      </c>
      <c r="H349" s="3">
        <v>60146</v>
      </c>
      <c r="I349" s="3">
        <v>357622</v>
      </c>
      <c r="J349" s="3">
        <v>262813</v>
      </c>
      <c r="K349" s="3">
        <v>184264</v>
      </c>
      <c r="L349" s="3">
        <v>609688</v>
      </c>
      <c r="M349" s="3">
        <v>643962</v>
      </c>
      <c r="N349" s="3">
        <v>415070</v>
      </c>
    </row>
    <row r="350" spans="2:14" ht="13.2" x14ac:dyDescent="0.25">
      <c r="B350" s="32" t="s">
        <v>704</v>
      </c>
      <c r="C350" s="6" t="s">
        <v>705</v>
      </c>
      <c r="D350" s="3">
        <v>4623199</v>
      </c>
      <c r="E350" s="3">
        <v>80762</v>
      </c>
      <c r="F350" s="3">
        <v>28681</v>
      </c>
      <c r="G350" s="3">
        <v>4168059</v>
      </c>
      <c r="H350" s="3">
        <v>94945</v>
      </c>
      <c r="I350" s="3">
        <v>755840</v>
      </c>
      <c r="J350" s="3">
        <v>703707</v>
      </c>
      <c r="K350" s="3">
        <v>242461</v>
      </c>
      <c r="L350" s="3">
        <v>997675</v>
      </c>
      <c r="M350" s="3">
        <v>1387356</v>
      </c>
      <c r="N350" s="3">
        <v>689782</v>
      </c>
    </row>
    <row r="351" spans="2:14" ht="13.2" x14ac:dyDescent="0.25">
      <c r="B351" s="32" t="s">
        <v>706</v>
      </c>
      <c r="C351" s="6" t="s">
        <v>707</v>
      </c>
      <c r="D351" s="3">
        <v>73634695</v>
      </c>
      <c r="E351" s="3">
        <v>71898</v>
      </c>
      <c r="F351" s="3">
        <v>39468</v>
      </c>
      <c r="G351" s="3">
        <v>66385587</v>
      </c>
      <c r="H351" s="3">
        <v>774338</v>
      </c>
      <c r="I351" s="3">
        <v>21692593</v>
      </c>
      <c r="J351" s="3">
        <v>19737169</v>
      </c>
      <c r="K351" s="3">
        <v>4233506</v>
      </c>
      <c r="L351" s="3">
        <v>12190133</v>
      </c>
      <c r="M351" s="3">
        <v>14826589</v>
      </c>
      <c r="N351" s="3">
        <v>12668428</v>
      </c>
    </row>
    <row r="352" spans="2:14" ht="13.2" x14ac:dyDescent="0.25">
      <c r="B352" s="32" t="s">
        <v>708</v>
      </c>
      <c r="C352" s="6" t="s">
        <v>709</v>
      </c>
      <c r="D352" s="3">
        <v>14034771</v>
      </c>
      <c r="E352" s="3">
        <v>70719</v>
      </c>
      <c r="F352" s="3">
        <v>48193</v>
      </c>
      <c r="G352" s="3">
        <v>12653091</v>
      </c>
      <c r="H352" s="3">
        <v>11628</v>
      </c>
      <c r="I352" s="3">
        <v>3310383</v>
      </c>
      <c r="J352" s="3">
        <v>2841953</v>
      </c>
      <c r="K352" s="3">
        <v>424263</v>
      </c>
      <c r="L352" s="3">
        <v>2268965</v>
      </c>
      <c r="M352" s="3">
        <v>3025161</v>
      </c>
      <c r="N352" s="3">
        <v>3612691</v>
      </c>
    </row>
    <row r="353" spans="2:14" ht="13.2" x14ac:dyDescent="0.25">
      <c r="B353" s="32" t="s">
        <v>710</v>
      </c>
      <c r="C353" s="6" t="s">
        <v>711</v>
      </c>
      <c r="D353" s="3">
        <v>1639070</v>
      </c>
      <c r="E353" s="3">
        <v>63974</v>
      </c>
      <c r="F353" s="3">
        <v>37849</v>
      </c>
      <c r="G353" s="3">
        <v>1477709</v>
      </c>
      <c r="H353" s="3">
        <v>2554</v>
      </c>
      <c r="I353" s="3">
        <v>199975</v>
      </c>
      <c r="J353" s="3">
        <v>177255</v>
      </c>
      <c r="K353" s="3">
        <v>137006</v>
      </c>
      <c r="L353" s="3">
        <v>203060</v>
      </c>
      <c r="M353" s="3">
        <v>428908</v>
      </c>
      <c r="N353" s="3">
        <v>506206</v>
      </c>
    </row>
    <row r="354" spans="2:14" ht="13.2" x14ac:dyDescent="0.25">
      <c r="B354" s="32" t="s">
        <v>712</v>
      </c>
      <c r="C354" s="6" t="s">
        <v>713</v>
      </c>
      <c r="D354" s="3">
        <v>3926463</v>
      </c>
      <c r="E354" s="3">
        <v>75730</v>
      </c>
      <c r="F354" s="3">
        <v>57802</v>
      </c>
      <c r="G354" s="3">
        <v>3539915</v>
      </c>
      <c r="H354" s="3">
        <v>6842</v>
      </c>
      <c r="I354" s="3">
        <v>564367</v>
      </c>
      <c r="J354" s="3">
        <v>486353</v>
      </c>
      <c r="K354" s="3">
        <v>65833</v>
      </c>
      <c r="L354" s="3">
        <v>1341377</v>
      </c>
      <c r="M354" s="3">
        <v>836179</v>
      </c>
      <c r="N354" s="3">
        <v>725317</v>
      </c>
    </row>
    <row r="355" spans="2:14" ht="13.2" x14ac:dyDescent="0.25">
      <c r="B355" s="32" t="s">
        <v>714</v>
      </c>
      <c r="C355" s="6" t="s">
        <v>715</v>
      </c>
      <c r="D355" s="3">
        <v>2636723</v>
      </c>
      <c r="E355" s="3">
        <v>67868</v>
      </c>
      <c r="F355" s="3">
        <v>60779</v>
      </c>
      <c r="G355" s="3">
        <v>2377146</v>
      </c>
      <c r="H355" s="3">
        <v>4805</v>
      </c>
      <c r="I355" s="3">
        <v>745795</v>
      </c>
      <c r="J355" s="3">
        <v>730074</v>
      </c>
      <c r="K355" s="3">
        <v>258511</v>
      </c>
      <c r="L355" s="3">
        <v>425769</v>
      </c>
      <c r="M355" s="3">
        <v>490038</v>
      </c>
      <c r="N355" s="3">
        <v>452228</v>
      </c>
    </row>
    <row r="356" spans="2:14" ht="13.2" x14ac:dyDescent="0.25">
      <c r="B356" s="32" t="s">
        <v>716</v>
      </c>
      <c r="C356" s="6" t="s">
        <v>717</v>
      </c>
      <c r="D356" s="3">
        <v>3582101</v>
      </c>
      <c r="E356" s="3">
        <v>64912</v>
      </c>
      <c r="F356" s="3">
        <v>27138</v>
      </c>
      <c r="G356" s="3">
        <v>3229454</v>
      </c>
      <c r="H356" s="3">
        <v>79551</v>
      </c>
      <c r="I356" s="3">
        <v>723685</v>
      </c>
      <c r="J356" s="3">
        <v>679012</v>
      </c>
      <c r="K356" s="3">
        <v>289433</v>
      </c>
      <c r="L356" s="3">
        <v>725294</v>
      </c>
      <c r="M356" s="3">
        <v>874718</v>
      </c>
      <c r="N356" s="3">
        <v>536773</v>
      </c>
    </row>
    <row r="357" spans="2:14" ht="13.2" x14ac:dyDescent="0.25">
      <c r="B357" s="32" t="s">
        <v>718</v>
      </c>
      <c r="C357" s="6" t="s">
        <v>719</v>
      </c>
      <c r="D357" s="3">
        <v>7474801</v>
      </c>
      <c r="E357" s="3">
        <v>69885</v>
      </c>
      <c r="F357" s="3">
        <v>30057</v>
      </c>
      <c r="G357" s="3">
        <v>6738930</v>
      </c>
      <c r="H357" s="3">
        <v>90752</v>
      </c>
      <c r="I357" s="3">
        <v>1893779</v>
      </c>
      <c r="J357" s="3">
        <v>1780134</v>
      </c>
      <c r="K357" s="3">
        <v>456393</v>
      </c>
      <c r="L357" s="3">
        <v>1448684</v>
      </c>
      <c r="M357" s="3">
        <v>1661940</v>
      </c>
      <c r="N357" s="3">
        <v>1187382</v>
      </c>
    </row>
    <row r="358" spans="2:14" ht="13.2" x14ac:dyDescent="0.25">
      <c r="B358" s="32" t="s">
        <v>720</v>
      </c>
      <c r="C358" s="6" t="s">
        <v>721</v>
      </c>
      <c r="D358" s="3">
        <v>3298653</v>
      </c>
      <c r="E358" s="3">
        <v>70295</v>
      </c>
      <c r="F358" s="3">
        <v>34775</v>
      </c>
      <c r="G358" s="3">
        <v>2973911</v>
      </c>
      <c r="H358" s="3">
        <v>61629</v>
      </c>
      <c r="I358" s="3">
        <v>1105427</v>
      </c>
      <c r="J358" s="3">
        <v>1030440</v>
      </c>
      <c r="K358" s="3">
        <v>204490</v>
      </c>
      <c r="L358" s="3">
        <v>434877</v>
      </c>
      <c r="M358" s="3">
        <v>631257</v>
      </c>
      <c r="N358" s="3">
        <v>536231</v>
      </c>
    </row>
    <row r="359" spans="2:14" ht="13.2" x14ac:dyDescent="0.25">
      <c r="B359" s="32" t="s">
        <v>722</v>
      </c>
      <c r="C359" s="6" t="s">
        <v>723</v>
      </c>
      <c r="D359" s="3">
        <v>5424375</v>
      </c>
      <c r="E359" s="3">
        <v>78379</v>
      </c>
      <c r="F359" s="3">
        <v>43742</v>
      </c>
      <c r="G359" s="3">
        <v>4890362</v>
      </c>
      <c r="H359" s="3">
        <v>57115</v>
      </c>
      <c r="I359" s="3">
        <v>1886581</v>
      </c>
      <c r="J359" s="3">
        <v>1252296</v>
      </c>
      <c r="K359" s="3">
        <v>352258</v>
      </c>
      <c r="L359" s="3">
        <v>705498</v>
      </c>
      <c r="M359" s="3">
        <v>920813</v>
      </c>
      <c r="N359" s="3">
        <v>968097</v>
      </c>
    </row>
    <row r="360" spans="2:14" ht="13.2" x14ac:dyDescent="0.25">
      <c r="B360" s="32" t="s">
        <v>724</v>
      </c>
      <c r="C360" s="6" t="s">
        <v>725</v>
      </c>
      <c r="D360" s="3">
        <v>6593734</v>
      </c>
      <c r="E360" s="3">
        <v>75100</v>
      </c>
      <c r="F360" s="3">
        <v>38385</v>
      </c>
      <c r="G360" s="3">
        <v>5944601</v>
      </c>
      <c r="H360" s="3">
        <v>36452</v>
      </c>
      <c r="I360" s="3">
        <v>2328148</v>
      </c>
      <c r="J360" s="3">
        <v>2252081</v>
      </c>
      <c r="K360" s="3">
        <v>272713</v>
      </c>
      <c r="L360" s="3">
        <v>1204952</v>
      </c>
      <c r="M360" s="3">
        <v>1280443</v>
      </c>
      <c r="N360" s="3">
        <v>821893</v>
      </c>
    </row>
    <row r="361" spans="2:14" ht="13.2" x14ac:dyDescent="0.25">
      <c r="B361" s="32" t="s">
        <v>726</v>
      </c>
      <c r="C361" s="6" t="s">
        <v>727</v>
      </c>
      <c r="D361" s="3">
        <v>3034306</v>
      </c>
      <c r="E361" s="3">
        <v>67962</v>
      </c>
      <c r="F361" s="3">
        <v>37435</v>
      </c>
      <c r="G361" s="3">
        <v>2735588</v>
      </c>
      <c r="H361" s="3">
        <v>29100</v>
      </c>
      <c r="I361" s="3">
        <v>1078835</v>
      </c>
      <c r="J361" s="3">
        <v>1028857</v>
      </c>
      <c r="K361" s="3">
        <v>141258</v>
      </c>
      <c r="L361" s="3">
        <v>391743</v>
      </c>
      <c r="M361" s="3">
        <v>636453</v>
      </c>
      <c r="N361" s="3">
        <v>458199</v>
      </c>
    </row>
    <row r="362" spans="2:14" ht="13.2" x14ac:dyDescent="0.25">
      <c r="B362" s="32" t="s">
        <v>728</v>
      </c>
      <c r="C362" s="6" t="s">
        <v>729</v>
      </c>
      <c r="D362" s="3">
        <v>4897756</v>
      </c>
      <c r="E362" s="3">
        <v>71138</v>
      </c>
      <c r="F362" s="3">
        <v>35294</v>
      </c>
      <c r="G362" s="3">
        <v>4415587</v>
      </c>
      <c r="H362" s="3">
        <v>90512</v>
      </c>
      <c r="I362" s="3">
        <v>1693745</v>
      </c>
      <c r="J362" s="3">
        <v>1597494</v>
      </c>
      <c r="K362" s="3">
        <v>410468</v>
      </c>
      <c r="L362" s="3">
        <v>654498</v>
      </c>
      <c r="M362" s="3">
        <v>840277</v>
      </c>
      <c r="N362" s="3">
        <v>726087</v>
      </c>
    </row>
    <row r="363" spans="2:14" ht="13.2" x14ac:dyDescent="0.25">
      <c r="B363" s="32" t="s">
        <v>730</v>
      </c>
      <c r="C363" s="6" t="s">
        <v>731</v>
      </c>
      <c r="D363" s="3">
        <v>5348436</v>
      </c>
      <c r="E363" s="3">
        <v>75272</v>
      </c>
      <c r="F363" s="3">
        <v>37704</v>
      </c>
      <c r="G363" s="3">
        <v>4821899</v>
      </c>
      <c r="H363" s="3">
        <v>111337</v>
      </c>
      <c r="I363" s="3">
        <v>2041694</v>
      </c>
      <c r="J363" s="3">
        <v>1960763</v>
      </c>
      <c r="K363" s="3">
        <v>499600</v>
      </c>
      <c r="L363" s="3">
        <v>622339</v>
      </c>
      <c r="M363" s="3">
        <v>889436</v>
      </c>
      <c r="N363" s="3">
        <v>657493</v>
      </c>
    </row>
    <row r="364" spans="2:14" ht="13.2" x14ac:dyDescent="0.25">
      <c r="B364" s="32" t="s">
        <v>732</v>
      </c>
      <c r="C364" s="6" t="s">
        <v>733</v>
      </c>
      <c r="D364" s="3">
        <v>6732895</v>
      </c>
      <c r="E364" s="3">
        <v>82355</v>
      </c>
      <c r="F364" s="3">
        <v>50749</v>
      </c>
      <c r="G364" s="3">
        <v>6070062</v>
      </c>
      <c r="H364" s="3">
        <v>98248</v>
      </c>
      <c r="I364" s="3">
        <v>2859036</v>
      </c>
      <c r="J364" s="3">
        <v>2764520</v>
      </c>
      <c r="K364" s="3">
        <v>347555</v>
      </c>
      <c r="L364" s="3">
        <v>902275</v>
      </c>
      <c r="M364" s="3">
        <v>1143249</v>
      </c>
      <c r="N364" s="3">
        <v>719699</v>
      </c>
    </row>
    <row r="365" spans="2:14" ht="13.2" x14ac:dyDescent="0.25">
      <c r="B365" s="32" t="s">
        <v>734</v>
      </c>
      <c r="C365" s="6" t="s">
        <v>735</v>
      </c>
      <c r="D365" s="3">
        <v>5010611</v>
      </c>
      <c r="E365" s="3">
        <v>65076</v>
      </c>
      <c r="F365" s="3">
        <v>32502</v>
      </c>
      <c r="G365" s="3">
        <v>4517332</v>
      </c>
      <c r="H365" s="3">
        <v>93813</v>
      </c>
      <c r="I365" s="3">
        <v>1261143</v>
      </c>
      <c r="J365" s="3">
        <v>1155937</v>
      </c>
      <c r="K365" s="3">
        <v>373725</v>
      </c>
      <c r="L365" s="3">
        <v>860802</v>
      </c>
      <c r="M365" s="3">
        <v>1167717</v>
      </c>
      <c r="N365" s="3">
        <v>760132</v>
      </c>
    </row>
    <row r="366" spans="2:14" ht="13.2" x14ac:dyDescent="0.25">
      <c r="B366" s="32" t="s">
        <v>736</v>
      </c>
      <c r="C366" s="6" t="s">
        <v>737</v>
      </c>
      <c r="D366" s="3">
        <v>35546480</v>
      </c>
      <c r="E366" s="3">
        <v>67123</v>
      </c>
      <c r="F366" s="3">
        <v>35710</v>
      </c>
      <c r="G366" s="3">
        <v>32047039</v>
      </c>
      <c r="H366" s="3">
        <v>63860</v>
      </c>
      <c r="I366" s="3">
        <v>9713801</v>
      </c>
      <c r="J366" s="3">
        <v>8682039</v>
      </c>
      <c r="K366" s="3">
        <v>1474231</v>
      </c>
      <c r="L366" s="3">
        <v>5778351</v>
      </c>
      <c r="M366" s="3">
        <v>7359017</v>
      </c>
      <c r="N366" s="3">
        <v>7657779</v>
      </c>
    </row>
    <row r="367" spans="2:14" ht="13.2" x14ac:dyDescent="0.25">
      <c r="B367" s="32" t="s">
        <v>738</v>
      </c>
      <c r="C367" s="6" t="s">
        <v>739</v>
      </c>
      <c r="D367" s="3">
        <v>14544605</v>
      </c>
      <c r="E367" s="3">
        <v>68898</v>
      </c>
      <c r="F367" s="3">
        <v>44092</v>
      </c>
      <c r="G367" s="3">
        <v>13112736</v>
      </c>
      <c r="H367" s="3">
        <v>12242</v>
      </c>
      <c r="I367" s="3">
        <v>3457637</v>
      </c>
      <c r="J367" s="3">
        <v>2828101</v>
      </c>
      <c r="K367" s="3">
        <v>394663</v>
      </c>
      <c r="L367" s="3">
        <v>2584847</v>
      </c>
      <c r="M367" s="3">
        <v>3087828</v>
      </c>
      <c r="N367" s="3">
        <v>3575519</v>
      </c>
    </row>
    <row r="368" spans="2:14" ht="13.2" x14ac:dyDescent="0.25">
      <c r="B368" s="32" t="s">
        <v>740</v>
      </c>
      <c r="C368" s="6" t="s">
        <v>741</v>
      </c>
      <c r="D368" s="3" t="s">
        <v>213</v>
      </c>
      <c r="E368" s="3" t="s">
        <v>213</v>
      </c>
      <c r="F368" s="3" t="s">
        <v>213</v>
      </c>
      <c r="G368" s="3" t="s">
        <v>213</v>
      </c>
      <c r="H368" s="3" t="s">
        <v>213</v>
      </c>
      <c r="I368" s="3" t="s">
        <v>213</v>
      </c>
      <c r="J368" s="3" t="s">
        <v>213</v>
      </c>
      <c r="K368" s="3" t="s">
        <v>213</v>
      </c>
      <c r="L368" s="3" t="s">
        <v>213</v>
      </c>
      <c r="M368" s="3" t="s">
        <v>213</v>
      </c>
      <c r="N368" s="3" t="s">
        <v>213</v>
      </c>
    </row>
    <row r="369" spans="2:14" ht="13.2" x14ac:dyDescent="0.25">
      <c r="B369" s="32" t="s">
        <v>742</v>
      </c>
      <c r="C369" s="6" t="s">
        <v>743</v>
      </c>
      <c r="D369" s="3">
        <v>2849862</v>
      </c>
      <c r="E369" s="3">
        <v>63491</v>
      </c>
      <c r="F369" s="3">
        <v>27460</v>
      </c>
      <c r="G369" s="3">
        <v>2569303</v>
      </c>
      <c r="H369" s="3">
        <v>12889</v>
      </c>
      <c r="I369" s="3">
        <v>534187</v>
      </c>
      <c r="J369" s="3">
        <v>463444</v>
      </c>
      <c r="K369" s="3">
        <v>175830</v>
      </c>
      <c r="L369" s="3">
        <v>566679</v>
      </c>
      <c r="M369" s="3">
        <v>694586</v>
      </c>
      <c r="N369" s="3">
        <v>585132</v>
      </c>
    </row>
    <row r="370" spans="2:14" ht="13.2" x14ac:dyDescent="0.25">
      <c r="B370" s="32" t="s">
        <v>744</v>
      </c>
      <c r="C370" s="6" t="s">
        <v>745</v>
      </c>
      <c r="D370" s="3">
        <v>3509130</v>
      </c>
      <c r="E370" s="3">
        <v>63519</v>
      </c>
      <c r="F370" s="3">
        <v>26258</v>
      </c>
      <c r="G370" s="3">
        <v>3163668</v>
      </c>
      <c r="H370" s="3">
        <v>5942</v>
      </c>
      <c r="I370" s="3">
        <v>793964</v>
      </c>
      <c r="J370" s="3">
        <v>713642</v>
      </c>
      <c r="K370" s="3">
        <v>268393</v>
      </c>
      <c r="L370" s="3">
        <v>483760</v>
      </c>
      <c r="M370" s="3">
        <v>810418</v>
      </c>
      <c r="N370" s="3">
        <v>801191</v>
      </c>
    </row>
    <row r="371" spans="2:14" ht="13.2" x14ac:dyDescent="0.25">
      <c r="B371" s="32" t="s">
        <v>746</v>
      </c>
      <c r="C371" s="6" t="s">
        <v>747</v>
      </c>
      <c r="D371" s="3">
        <v>6498983</v>
      </c>
      <c r="E371" s="3">
        <v>67247</v>
      </c>
      <c r="F371" s="3">
        <v>33122</v>
      </c>
      <c r="G371" s="3">
        <v>5859178</v>
      </c>
      <c r="H371" s="3">
        <v>11633</v>
      </c>
      <c r="I371" s="3">
        <v>2314189</v>
      </c>
      <c r="J371" s="3">
        <v>2204824</v>
      </c>
      <c r="K371" s="3">
        <v>230164</v>
      </c>
      <c r="L371" s="3">
        <v>932411</v>
      </c>
      <c r="M371" s="3">
        <v>1215644</v>
      </c>
      <c r="N371" s="3">
        <v>1155137</v>
      </c>
    </row>
    <row r="372" spans="2:14" ht="13.2" x14ac:dyDescent="0.25">
      <c r="B372" s="32" t="s">
        <v>748</v>
      </c>
      <c r="C372" s="6" t="s">
        <v>749</v>
      </c>
      <c r="D372" s="3">
        <v>5666285</v>
      </c>
      <c r="E372" s="3">
        <v>67094</v>
      </c>
      <c r="F372" s="3">
        <v>39417</v>
      </c>
      <c r="G372" s="3">
        <v>5108457</v>
      </c>
      <c r="H372" s="3">
        <v>10167</v>
      </c>
      <c r="I372" s="3">
        <v>1828409</v>
      </c>
      <c r="J372" s="3">
        <v>1755394</v>
      </c>
      <c r="K372" s="3">
        <v>273894</v>
      </c>
      <c r="L372" s="3">
        <v>901615</v>
      </c>
      <c r="M372" s="3">
        <v>981716</v>
      </c>
      <c r="N372" s="3">
        <v>1112656</v>
      </c>
    </row>
    <row r="373" spans="2:14" ht="13.2" x14ac:dyDescent="0.25">
      <c r="B373" s="32" t="s">
        <v>750</v>
      </c>
      <c r="C373" s="6" t="s">
        <v>751</v>
      </c>
      <c r="D373" s="3">
        <v>2477615</v>
      </c>
      <c r="E373" s="3">
        <v>66524</v>
      </c>
      <c r="F373" s="3">
        <v>28103</v>
      </c>
      <c r="G373" s="3">
        <v>2233701</v>
      </c>
      <c r="H373" s="3">
        <v>10988</v>
      </c>
      <c r="I373" s="3">
        <v>785416</v>
      </c>
      <c r="J373" s="3">
        <v>716634</v>
      </c>
      <c r="K373" s="3">
        <v>131288</v>
      </c>
      <c r="L373" s="3">
        <v>309038</v>
      </c>
      <c r="M373" s="3">
        <v>568825</v>
      </c>
      <c r="N373" s="3">
        <v>428146</v>
      </c>
    </row>
    <row r="374" spans="2:14" ht="13.2" x14ac:dyDescent="0.25">
      <c r="B374" s="32" t="s">
        <v>752</v>
      </c>
      <c r="C374" s="6" t="s">
        <v>753</v>
      </c>
      <c r="D374" s="3">
        <v>139683259</v>
      </c>
      <c r="E374" s="3">
        <v>71433</v>
      </c>
      <c r="F374" s="3">
        <v>38864</v>
      </c>
      <c r="G374" s="3">
        <v>125931874</v>
      </c>
      <c r="H374" s="3">
        <v>4989</v>
      </c>
      <c r="I374" s="3">
        <v>13987451</v>
      </c>
      <c r="J374" s="3">
        <v>10901851</v>
      </c>
      <c r="K374" s="3">
        <v>4990538</v>
      </c>
      <c r="L374" s="3">
        <v>28770556</v>
      </c>
      <c r="M374" s="3">
        <v>38495528</v>
      </c>
      <c r="N374" s="3">
        <v>39682812</v>
      </c>
    </row>
    <row r="375" spans="2:14" ht="13.2" x14ac:dyDescent="0.25">
      <c r="B375" s="32" t="s">
        <v>754</v>
      </c>
      <c r="C375" s="6" t="s">
        <v>755</v>
      </c>
      <c r="D375" s="3" t="s">
        <v>213</v>
      </c>
      <c r="E375" s="3" t="s">
        <v>213</v>
      </c>
      <c r="F375" s="3" t="s">
        <v>213</v>
      </c>
      <c r="G375" s="3" t="s">
        <v>213</v>
      </c>
      <c r="H375" s="3" t="s">
        <v>213</v>
      </c>
      <c r="I375" s="3" t="s">
        <v>213</v>
      </c>
      <c r="J375" s="3" t="s">
        <v>213</v>
      </c>
      <c r="K375" s="3" t="s">
        <v>213</v>
      </c>
      <c r="L375" s="3" t="s">
        <v>213</v>
      </c>
      <c r="M375" s="3" t="s">
        <v>213</v>
      </c>
      <c r="N375" s="3" t="s">
        <v>213</v>
      </c>
    </row>
    <row r="376" spans="2:14" ht="13.2" x14ac:dyDescent="0.25">
      <c r="B376" s="32" t="s">
        <v>756</v>
      </c>
      <c r="C376" s="6" t="s">
        <v>757</v>
      </c>
      <c r="D376" s="3" t="s">
        <v>213</v>
      </c>
      <c r="E376" s="3" t="s">
        <v>213</v>
      </c>
      <c r="F376" s="3" t="s">
        <v>213</v>
      </c>
      <c r="G376" s="3" t="s">
        <v>213</v>
      </c>
      <c r="H376" s="3" t="s">
        <v>213</v>
      </c>
      <c r="I376" s="3" t="s">
        <v>213</v>
      </c>
      <c r="J376" s="3" t="s">
        <v>213</v>
      </c>
      <c r="K376" s="3" t="s">
        <v>213</v>
      </c>
      <c r="L376" s="3" t="s">
        <v>213</v>
      </c>
      <c r="M376" s="3" t="s">
        <v>213</v>
      </c>
      <c r="N376" s="3" t="s">
        <v>213</v>
      </c>
    </row>
    <row r="377" spans="2:14" ht="13.2" x14ac:dyDescent="0.25">
      <c r="B377" s="32" t="s">
        <v>758</v>
      </c>
      <c r="C377" s="6" t="s">
        <v>759</v>
      </c>
      <c r="D377" s="3" t="s">
        <v>213</v>
      </c>
      <c r="E377" s="3" t="s">
        <v>213</v>
      </c>
      <c r="F377" s="3" t="s">
        <v>213</v>
      </c>
      <c r="G377" s="3" t="s">
        <v>213</v>
      </c>
      <c r="H377" s="3" t="s">
        <v>213</v>
      </c>
      <c r="I377" s="3" t="s">
        <v>213</v>
      </c>
      <c r="J377" s="3" t="s">
        <v>213</v>
      </c>
      <c r="K377" s="3" t="s">
        <v>213</v>
      </c>
      <c r="L377" s="3" t="s">
        <v>213</v>
      </c>
      <c r="M377" s="3" t="s">
        <v>213</v>
      </c>
      <c r="N377" s="3" t="s">
        <v>213</v>
      </c>
    </row>
    <row r="378" spans="2:14" ht="13.2" x14ac:dyDescent="0.25">
      <c r="B378" s="32" t="s">
        <v>760</v>
      </c>
      <c r="C378" s="6" t="s">
        <v>761</v>
      </c>
      <c r="D378" s="3" t="s">
        <v>213</v>
      </c>
      <c r="E378" s="3" t="s">
        <v>213</v>
      </c>
      <c r="F378" s="3" t="s">
        <v>213</v>
      </c>
      <c r="G378" s="3" t="s">
        <v>213</v>
      </c>
      <c r="H378" s="3" t="s">
        <v>213</v>
      </c>
      <c r="I378" s="3" t="s">
        <v>213</v>
      </c>
      <c r="J378" s="3" t="s">
        <v>213</v>
      </c>
      <c r="K378" s="3" t="s">
        <v>213</v>
      </c>
      <c r="L378" s="3" t="s">
        <v>213</v>
      </c>
      <c r="M378" s="3" t="s">
        <v>213</v>
      </c>
      <c r="N378" s="3" t="s">
        <v>213</v>
      </c>
    </row>
    <row r="379" spans="2:14" ht="13.2" x14ac:dyDescent="0.25">
      <c r="B379" s="32" t="s">
        <v>762</v>
      </c>
      <c r="C379" s="6" t="s">
        <v>763</v>
      </c>
      <c r="D379" s="3" t="s">
        <v>213</v>
      </c>
      <c r="E379" s="3" t="s">
        <v>213</v>
      </c>
      <c r="F379" s="3" t="s">
        <v>213</v>
      </c>
      <c r="G379" s="3" t="s">
        <v>213</v>
      </c>
      <c r="H379" s="3" t="s">
        <v>213</v>
      </c>
      <c r="I379" s="3" t="s">
        <v>213</v>
      </c>
      <c r="J379" s="3" t="s">
        <v>213</v>
      </c>
      <c r="K379" s="3" t="s">
        <v>213</v>
      </c>
      <c r="L379" s="3" t="s">
        <v>213</v>
      </c>
      <c r="M379" s="3" t="s">
        <v>213</v>
      </c>
      <c r="N379" s="3" t="s">
        <v>213</v>
      </c>
    </row>
    <row r="380" spans="2:14" ht="13.2" x14ac:dyDescent="0.25">
      <c r="B380" s="32" t="s">
        <v>764</v>
      </c>
      <c r="C380" s="6" t="s">
        <v>765</v>
      </c>
      <c r="D380" s="3" t="s">
        <v>213</v>
      </c>
      <c r="E380" s="3" t="s">
        <v>213</v>
      </c>
      <c r="F380" s="3" t="s">
        <v>213</v>
      </c>
      <c r="G380" s="3" t="s">
        <v>213</v>
      </c>
      <c r="H380" s="3" t="s">
        <v>213</v>
      </c>
      <c r="I380" s="3" t="s">
        <v>213</v>
      </c>
      <c r="J380" s="3" t="s">
        <v>213</v>
      </c>
      <c r="K380" s="3" t="s">
        <v>213</v>
      </c>
      <c r="L380" s="3" t="s">
        <v>213</v>
      </c>
      <c r="M380" s="3" t="s">
        <v>213</v>
      </c>
      <c r="N380" s="3" t="s">
        <v>213</v>
      </c>
    </row>
    <row r="381" spans="2:14" ht="13.2" x14ac:dyDescent="0.25">
      <c r="B381" s="32" t="s">
        <v>766</v>
      </c>
      <c r="C381" s="6" t="s">
        <v>767</v>
      </c>
      <c r="D381" s="3" t="s">
        <v>213</v>
      </c>
      <c r="E381" s="3" t="s">
        <v>213</v>
      </c>
      <c r="F381" s="3" t="s">
        <v>213</v>
      </c>
      <c r="G381" s="3" t="s">
        <v>213</v>
      </c>
      <c r="H381" s="3" t="s">
        <v>213</v>
      </c>
      <c r="I381" s="3" t="s">
        <v>213</v>
      </c>
      <c r="J381" s="3" t="s">
        <v>213</v>
      </c>
      <c r="K381" s="3" t="s">
        <v>213</v>
      </c>
      <c r="L381" s="3" t="s">
        <v>213</v>
      </c>
      <c r="M381" s="3" t="s">
        <v>213</v>
      </c>
      <c r="N381" s="3" t="s">
        <v>213</v>
      </c>
    </row>
    <row r="382" spans="2:14" ht="13.2" x14ac:dyDescent="0.25">
      <c r="B382" s="32" t="s">
        <v>768</v>
      </c>
      <c r="C382" s="6" t="s">
        <v>769</v>
      </c>
      <c r="D382" s="3" t="s">
        <v>213</v>
      </c>
      <c r="E382" s="3" t="s">
        <v>213</v>
      </c>
      <c r="F382" s="3" t="s">
        <v>213</v>
      </c>
      <c r="G382" s="3" t="s">
        <v>213</v>
      </c>
      <c r="H382" s="3" t="s">
        <v>213</v>
      </c>
      <c r="I382" s="3" t="s">
        <v>213</v>
      </c>
      <c r="J382" s="3" t="s">
        <v>213</v>
      </c>
      <c r="K382" s="3" t="s">
        <v>213</v>
      </c>
      <c r="L382" s="3" t="s">
        <v>213</v>
      </c>
      <c r="M382" s="3" t="s">
        <v>213</v>
      </c>
      <c r="N382" s="3" t="s">
        <v>213</v>
      </c>
    </row>
    <row r="383" spans="2:14" ht="13.2" x14ac:dyDescent="0.25">
      <c r="B383" s="32" t="s">
        <v>770</v>
      </c>
      <c r="C383" s="6" t="s">
        <v>771</v>
      </c>
      <c r="D383" s="3" t="s">
        <v>213</v>
      </c>
      <c r="E383" s="3" t="s">
        <v>213</v>
      </c>
      <c r="F383" s="3" t="s">
        <v>213</v>
      </c>
      <c r="G383" s="3" t="s">
        <v>213</v>
      </c>
      <c r="H383" s="3" t="s">
        <v>213</v>
      </c>
      <c r="I383" s="3" t="s">
        <v>213</v>
      </c>
      <c r="J383" s="3" t="s">
        <v>213</v>
      </c>
      <c r="K383" s="3" t="s">
        <v>213</v>
      </c>
      <c r="L383" s="3" t="s">
        <v>213</v>
      </c>
      <c r="M383" s="3" t="s">
        <v>213</v>
      </c>
      <c r="N383" s="3" t="s">
        <v>213</v>
      </c>
    </row>
    <row r="384" spans="2:14" ht="13.2" x14ac:dyDescent="0.25">
      <c r="B384" s="32" t="s">
        <v>772</v>
      </c>
      <c r="C384" s="6" t="s">
        <v>773</v>
      </c>
      <c r="D384" s="3" t="s">
        <v>213</v>
      </c>
      <c r="E384" s="3" t="s">
        <v>213</v>
      </c>
      <c r="F384" s="3" t="s">
        <v>213</v>
      </c>
      <c r="G384" s="3" t="s">
        <v>213</v>
      </c>
      <c r="H384" s="3" t="s">
        <v>213</v>
      </c>
      <c r="I384" s="3" t="s">
        <v>213</v>
      </c>
      <c r="J384" s="3" t="s">
        <v>213</v>
      </c>
      <c r="K384" s="3" t="s">
        <v>213</v>
      </c>
      <c r="L384" s="3" t="s">
        <v>213</v>
      </c>
      <c r="M384" s="3" t="s">
        <v>213</v>
      </c>
      <c r="N384" s="3" t="s">
        <v>213</v>
      </c>
    </row>
    <row r="385" spans="2:14" ht="13.2" x14ac:dyDescent="0.25">
      <c r="B385" s="32" t="s">
        <v>774</v>
      </c>
      <c r="C385" s="6" t="s">
        <v>775</v>
      </c>
      <c r="D385" s="3" t="s">
        <v>213</v>
      </c>
      <c r="E385" s="3" t="s">
        <v>213</v>
      </c>
      <c r="F385" s="3" t="s">
        <v>213</v>
      </c>
      <c r="G385" s="3" t="s">
        <v>213</v>
      </c>
      <c r="H385" s="3" t="s">
        <v>213</v>
      </c>
      <c r="I385" s="3" t="s">
        <v>213</v>
      </c>
      <c r="J385" s="3" t="s">
        <v>213</v>
      </c>
      <c r="K385" s="3" t="s">
        <v>213</v>
      </c>
      <c r="L385" s="3" t="s">
        <v>213</v>
      </c>
      <c r="M385" s="3" t="s">
        <v>213</v>
      </c>
      <c r="N385" s="3" t="s">
        <v>213</v>
      </c>
    </row>
    <row r="386" spans="2:14" ht="13.2" x14ac:dyDescent="0.25">
      <c r="B386" s="32" t="s">
        <v>776</v>
      </c>
      <c r="C386" s="6" t="s">
        <v>777</v>
      </c>
      <c r="D386" s="3" t="s">
        <v>213</v>
      </c>
      <c r="E386" s="3" t="s">
        <v>213</v>
      </c>
      <c r="F386" s="3" t="s">
        <v>213</v>
      </c>
      <c r="G386" s="3" t="s">
        <v>213</v>
      </c>
      <c r="H386" s="3" t="s">
        <v>213</v>
      </c>
      <c r="I386" s="3" t="s">
        <v>213</v>
      </c>
      <c r="J386" s="3" t="s">
        <v>213</v>
      </c>
      <c r="K386" s="3" t="s">
        <v>213</v>
      </c>
      <c r="L386" s="3" t="s">
        <v>213</v>
      </c>
      <c r="M386" s="3" t="s">
        <v>213</v>
      </c>
      <c r="N386" s="3" t="s">
        <v>213</v>
      </c>
    </row>
    <row r="387" spans="2:14" ht="13.2" x14ac:dyDescent="0.25">
      <c r="B387" s="32" t="s">
        <v>778</v>
      </c>
      <c r="C387" s="6" t="s">
        <v>779</v>
      </c>
      <c r="D387" s="3">
        <v>71163834</v>
      </c>
      <c r="E387" s="3">
        <v>63844</v>
      </c>
      <c r="F387" s="3">
        <v>28473</v>
      </c>
      <c r="G387" s="3">
        <v>64157974</v>
      </c>
      <c r="H387" s="3">
        <v>1188252</v>
      </c>
      <c r="I387" s="3">
        <v>12860740</v>
      </c>
      <c r="J387" s="3">
        <v>9017888</v>
      </c>
      <c r="K387" s="3">
        <v>4506327</v>
      </c>
      <c r="L387" s="3">
        <v>12557735</v>
      </c>
      <c r="M387" s="3">
        <v>15629497</v>
      </c>
      <c r="N387" s="3">
        <v>17415423</v>
      </c>
    </row>
    <row r="388" spans="2:14" ht="13.2" x14ac:dyDescent="0.25">
      <c r="B388" s="32" t="s">
        <v>780</v>
      </c>
      <c r="C388" s="6" t="s">
        <v>781</v>
      </c>
      <c r="D388" s="3">
        <v>2176316</v>
      </c>
      <c r="E388" s="3">
        <v>55017</v>
      </c>
      <c r="F388" s="3">
        <v>30321</v>
      </c>
      <c r="G388" s="3">
        <v>1962064</v>
      </c>
      <c r="H388" s="3">
        <v>2370</v>
      </c>
      <c r="I388" s="3">
        <v>414119</v>
      </c>
      <c r="J388" s="3">
        <v>351423</v>
      </c>
      <c r="K388" s="3">
        <v>82521</v>
      </c>
      <c r="L388" s="3">
        <v>304841</v>
      </c>
      <c r="M388" s="3">
        <v>420935</v>
      </c>
      <c r="N388" s="3">
        <v>737278</v>
      </c>
    </row>
    <row r="389" spans="2:14" ht="13.2" x14ac:dyDescent="0.25">
      <c r="B389" s="32" t="s">
        <v>782</v>
      </c>
      <c r="C389" s="6" t="s">
        <v>783</v>
      </c>
      <c r="D389" s="3">
        <v>3545843</v>
      </c>
      <c r="E389" s="3">
        <v>56291</v>
      </c>
      <c r="F389" s="3">
        <v>35203</v>
      </c>
      <c r="G389" s="3">
        <v>3196766</v>
      </c>
      <c r="H389" s="3">
        <v>2895</v>
      </c>
      <c r="I389" s="3">
        <v>274446</v>
      </c>
      <c r="J389" s="3">
        <v>82432</v>
      </c>
      <c r="K389" s="3">
        <v>135451</v>
      </c>
      <c r="L389" s="3">
        <v>684384</v>
      </c>
      <c r="M389" s="3">
        <v>806185</v>
      </c>
      <c r="N389" s="3">
        <v>1293405</v>
      </c>
    </row>
    <row r="390" spans="2:14" ht="13.2" x14ac:dyDescent="0.25">
      <c r="B390" s="32" t="s">
        <v>784</v>
      </c>
      <c r="C390" s="6" t="s">
        <v>785</v>
      </c>
      <c r="D390" s="3">
        <v>2074379</v>
      </c>
      <c r="E390" s="3">
        <v>55360</v>
      </c>
      <c r="F390" s="3">
        <v>35633</v>
      </c>
      <c r="G390" s="3">
        <v>1870163</v>
      </c>
      <c r="H390" s="3">
        <v>7590</v>
      </c>
      <c r="I390" s="3">
        <v>127961</v>
      </c>
      <c r="J390" s="3">
        <v>74618</v>
      </c>
      <c r="K390" s="3">
        <v>92849</v>
      </c>
      <c r="L390" s="3">
        <v>263968</v>
      </c>
      <c r="M390" s="3">
        <v>506689</v>
      </c>
      <c r="N390" s="3">
        <v>871106</v>
      </c>
    </row>
    <row r="391" spans="2:14" ht="13.2" x14ac:dyDescent="0.25">
      <c r="B391" s="32" t="s">
        <v>786</v>
      </c>
      <c r="C391" s="6" t="s">
        <v>787</v>
      </c>
      <c r="D391" s="3">
        <v>7175836</v>
      </c>
      <c r="E391" s="3">
        <v>63815</v>
      </c>
      <c r="F391" s="3">
        <v>41297</v>
      </c>
      <c r="G391" s="3">
        <v>6469397</v>
      </c>
      <c r="H391" s="3">
        <v>5683</v>
      </c>
      <c r="I391" s="3">
        <v>308203</v>
      </c>
      <c r="J391" s="3">
        <v>98956</v>
      </c>
      <c r="K391" s="3">
        <v>186566</v>
      </c>
      <c r="L391" s="3">
        <v>1282064</v>
      </c>
      <c r="M391" s="3">
        <v>2024026</v>
      </c>
      <c r="N391" s="3">
        <v>2662855</v>
      </c>
    </row>
    <row r="392" spans="2:14" ht="13.2" x14ac:dyDescent="0.25">
      <c r="B392" s="32" t="s">
        <v>788</v>
      </c>
      <c r="C392" s="6" t="s">
        <v>789</v>
      </c>
      <c r="D392" s="3">
        <v>3971765</v>
      </c>
      <c r="E392" s="3">
        <v>58895</v>
      </c>
      <c r="F392" s="3">
        <v>22051</v>
      </c>
      <c r="G392" s="3">
        <v>3580757</v>
      </c>
      <c r="H392" s="3">
        <v>59171</v>
      </c>
      <c r="I392" s="3">
        <v>389344</v>
      </c>
      <c r="J392" s="3">
        <v>258919</v>
      </c>
      <c r="K392" s="3">
        <v>299221</v>
      </c>
      <c r="L392" s="3">
        <v>725224</v>
      </c>
      <c r="M392" s="3">
        <v>965867</v>
      </c>
      <c r="N392" s="3">
        <v>1141930</v>
      </c>
    </row>
    <row r="393" spans="2:14" ht="13.2" x14ac:dyDescent="0.25">
      <c r="B393" s="32" t="s">
        <v>790</v>
      </c>
      <c r="C393" s="6" t="s">
        <v>791</v>
      </c>
      <c r="D393" s="3">
        <v>5516197</v>
      </c>
      <c r="E393" s="3">
        <v>72495</v>
      </c>
      <c r="F393" s="3">
        <v>33091</v>
      </c>
      <c r="G393" s="3">
        <v>4973144</v>
      </c>
      <c r="H393" s="3">
        <v>77162</v>
      </c>
      <c r="I393" s="3">
        <v>516901</v>
      </c>
      <c r="J393" s="3">
        <v>370861</v>
      </c>
      <c r="K393" s="3">
        <v>333834</v>
      </c>
      <c r="L393" s="3">
        <v>1563553</v>
      </c>
      <c r="M393" s="3">
        <v>1510830</v>
      </c>
      <c r="N393" s="3">
        <v>970864</v>
      </c>
    </row>
    <row r="394" spans="2:14" ht="13.2" x14ac:dyDescent="0.25">
      <c r="B394" s="32" t="s">
        <v>792</v>
      </c>
      <c r="C394" s="6" t="s">
        <v>793</v>
      </c>
      <c r="D394" s="3">
        <v>2584379</v>
      </c>
      <c r="E394" s="3">
        <v>57753</v>
      </c>
      <c r="F394" s="3">
        <v>24867</v>
      </c>
      <c r="G394" s="3">
        <v>2329955</v>
      </c>
      <c r="H394" s="3">
        <v>84351</v>
      </c>
      <c r="I394" s="3">
        <v>525299</v>
      </c>
      <c r="J394" s="3">
        <v>377619</v>
      </c>
      <c r="K394" s="3">
        <v>181373</v>
      </c>
      <c r="L394" s="3">
        <v>332750</v>
      </c>
      <c r="M394" s="3">
        <v>516118</v>
      </c>
      <c r="N394" s="3">
        <v>690064</v>
      </c>
    </row>
    <row r="395" spans="2:14" ht="13.2" x14ac:dyDescent="0.25">
      <c r="B395" s="32" t="s">
        <v>794</v>
      </c>
      <c r="C395" s="6" t="s">
        <v>795</v>
      </c>
      <c r="D395" s="3">
        <v>3282422</v>
      </c>
      <c r="E395" s="3">
        <v>56341</v>
      </c>
      <c r="F395" s="3">
        <v>20490</v>
      </c>
      <c r="G395" s="3">
        <v>2959278</v>
      </c>
      <c r="H395" s="3">
        <v>69887</v>
      </c>
      <c r="I395" s="3">
        <v>596955</v>
      </c>
      <c r="J395" s="3">
        <v>464456</v>
      </c>
      <c r="K395" s="3">
        <v>232140</v>
      </c>
      <c r="L395" s="3">
        <v>669540</v>
      </c>
      <c r="M395" s="3">
        <v>715568</v>
      </c>
      <c r="N395" s="3">
        <v>675188</v>
      </c>
    </row>
    <row r="396" spans="2:14" ht="13.2" x14ac:dyDescent="0.25">
      <c r="B396" s="32" t="s">
        <v>796</v>
      </c>
      <c r="C396" s="6" t="s">
        <v>797</v>
      </c>
      <c r="D396" s="3">
        <v>4041603</v>
      </c>
      <c r="E396" s="3">
        <v>58459</v>
      </c>
      <c r="F396" s="3">
        <v>21017</v>
      </c>
      <c r="G396" s="3">
        <v>3643720</v>
      </c>
      <c r="H396" s="3">
        <v>103834</v>
      </c>
      <c r="I396" s="3">
        <v>441383</v>
      </c>
      <c r="J396" s="3">
        <v>280502</v>
      </c>
      <c r="K396" s="3">
        <v>394688</v>
      </c>
      <c r="L396" s="3">
        <v>733800</v>
      </c>
      <c r="M396" s="3">
        <v>920622</v>
      </c>
      <c r="N396" s="3">
        <v>1049393</v>
      </c>
    </row>
    <row r="397" spans="2:14" ht="13.2" x14ac:dyDescent="0.25">
      <c r="B397" s="32" t="s">
        <v>798</v>
      </c>
      <c r="C397" s="6" t="s">
        <v>799</v>
      </c>
      <c r="D397" s="3">
        <v>5541033</v>
      </c>
      <c r="E397" s="3">
        <v>71529</v>
      </c>
      <c r="F397" s="3">
        <v>26478</v>
      </c>
      <c r="G397" s="3">
        <v>4995535</v>
      </c>
      <c r="H397" s="3">
        <v>54799</v>
      </c>
      <c r="I397" s="3">
        <v>1158312</v>
      </c>
      <c r="J397" s="3">
        <v>1018291</v>
      </c>
      <c r="K397" s="3">
        <v>326129</v>
      </c>
      <c r="L397" s="3">
        <v>794989</v>
      </c>
      <c r="M397" s="3">
        <v>1571819</v>
      </c>
      <c r="N397" s="3">
        <v>1089487</v>
      </c>
    </row>
    <row r="398" spans="2:14" ht="13.2" x14ac:dyDescent="0.25">
      <c r="B398" s="32" t="s">
        <v>800</v>
      </c>
      <c r="C398" s="6" t="s">
        <v>801</v>
      </c>
      <c r="D398" s="3">
        <v>3044023</v>
      </c>
      <c r="E398" s="3">
        <v>60923</v>
      </c>
      <c r="F398" s="3">
        <v>27290</v>
      </c>
      <c r="G398" s="3">
        <v>2744348</v>
      </c>
      <c r="H398" s="3">
        <v>44221</v>
      </c>
      <c r="I398" s="3">
        <v>830067</v>
      </c>
      <c r="J398" s="3">
        <v>682228</v>
      </c>
      <c r="K398" s="3">
        <v>222990</v>
      </c>
      <c r="L398" s="3">
        <v>426685</v>
      </c>
      <c r="M398" s="3">
        <v>589618</v>
      </c>
      <c r="N398" s="3">
        <v>630767</v>
      </c>
    </row>
    <row r="399" spans="2:14" ht="13.2" x14ac:dyDescent="0.25">
      <c r="B399" s="32" t="s">
        <v>802</v>
      </c>
      <c r="C399" s="6" t="s">
        <v>803</v>
      </c>
      <c r="D399" s="3">
        <v>4684649</v>
      </c>
      <c r="E399" s="3">
        <v>63112</v>
      </c>
      <c r="F399" s="3">
        <v>26230</v>
      </c>
      <c r="G399" s="3">
        <v>4223460</v>
      </c>
      <c r="H399" s="3">
        <v>88379</v>
      </c>
      <c r="I399" s="3">
        <v>1078865</v>
      </c>
      <c r="J399" s="3">
        <v>779474</v>
      </c>
      <c r="K399" s="3">
        <v>499492</v>
      </c>
      <c r="L399" s="3">
        <v>613026</v>
      </c>
      <c r="M399" s="3">
        <v>819847</v>
      </c>
      <c r="N399" s="3">
        <v>1123851</v>
      </c>
    </row>
    <row r="400" spans="2:14" ht="13.2" x14ac:dyDescent="0.25">
      <c r="B400" s="32" t="s">
        <v>804</v>
      </c>
      <c r="C400" s="6" t="s">
        <v>805</v>
      </c>
      <c r="D400" s="3">
        <v>2606894</v>
      </c>
      <c r="E400" s="3">
        <v>54846</v>
      </c>
      <c r="F400" s="3">
        <v>26229</v>
      </c>
      <c r="G400" s="3">
        <v>2350253</v>
      </c>
      <c r="H400" s="3">
        <v>100363</v>
      </c>
      <c r="I400" s="3">
        <v>482172</v>
      </c>
      <c r="J400" s="3">
        <v>403502</v>
      </c>
      <c r="K400" s="3">
        <v>183413</v>
      </c>
      <c r="L400" s="3">
        <v>363980</v>
      </c>
      <c r="M400" s="3">
        <v>472392</v>
      </c>
      <c r="N400" s="3">
        <v>747933</v>
      </c>
    </row>
    <row r="401" spans="2:14" ht="13.2" x14ac:dyDescent="0.25">
      <c r="B401" s="32" t="s">
        <v>806</v>
      </c>
      <c r="C401" s="6" t="s">
        <v>807</v>
      </c>
      <c r="D401" s="3">
        <v>5303367</v>
      </c>
      <c r="E401" s="3">
        <v>60087</v>
      </c>
      <c r="F401" s="3">
        <v>24933</v>
      </c>
      <c r="G401" s="3">
        <v>4781267</v>
      </c>
      <c r="H401" s="3">
        <v>114180</v>
      </c>
      <c r="I401" s="3">
        <v>540917</v>
      </c>
      <c r="J401" s="3">
        <v>419350</v>
      </c>
      <c r="K401" s="3">
        <v>400939</v>
      </c>
      <c r="L401" s="3">
        <v>1249644</v>
      </c>
      <c r="M401" s="3">
        <v>1293548</v>
      </c>
      <c r="N401" s="3">
        <v>1182039</v>
      </c>
    </row>
    <row r="402" spans="2:14" ht="13.2" x14ac:dyDescent="0.25">
      <c r="B402" s="32" t="s">
        <v>808</v>
      </c>
      <c r="C402" s="6" t="s">
        <v>809</v>
      </c>
      <c r="D402" s="3">
        <v>2073146</v>
      </c>
      <c r="E402" s="3">
        <v>59793</v>
      </c>
      <c r="F402" s="3">
        <v>26737</v>
      </c>
      <c r="G402" s="3">
        <v>1869051</v>
      </c>
      <c r="H402" s="3">
        <v>98009</v>
      </c>
      <c r="I402" s="3">
        <v>431825</v>
      </c>
      <c r="J402" s="3">
        <v>314130</v>
      </c>
      <c r="K402" s="3">
        <v>138208</v>
      </c>
      <c r="L402" s="3">
        <v>289019</v>
      </c>
      <c r="M402" s="3">
        <v>469570</v>
      </c>
      <c r="N402" s="3">
        <v>442420</v>
      </c>
    </row>
    <row r="403" spans="2:14" ht="13.2" x14ac:dyDescent="0.25">
      <c r="B403" s="32" t="s">
        <v>810</v>
      </c>
      <c r="C403" s="6" t="s">
        <v>811</v>
      </c>
      <c r="D403" s="3">
        <v>3721847</v>
      </c>
      <c r="E403" s="3">
        <v>81560</v>
      </c>
      <c r="F403" s="3">
        <v>32046</v>
      </c>
      <c r="G403" s="3">
        <v>3355443</v>
      </c>
      <c r="H403" s="3">
        <v>55760</v>
      </c>
      <c r="I403" s="3">
        <v>1724816</v>
      </c>
      <c r="J403" s="3">
        <v>354353</v>
      </c>
      <c r="K403" s="3">
        <v>255007</v>
      </c>
      <c r="L403" s="3">
        <v>357578</v>
      </c>
      <c r="M403" s="3">
        <v>460105</v>
      </c>
      <c r="N403" s="3">
        <v>502177</v>
      </c>
    </row>
    <row r="404" spans="2:14" ht="13.2" x14ac:dyDescent="0.25">
      <c r="B404" s="32" t="s">
        <v>812</v>
      </c>
      <c r="C404" s="6" t="s">
        <v>813</v>
      </c>
      <c r="D404" s="3">
        <v>6129602</v>
      </c>
      <c r="E404" s="3">
        <v>80056</v>
      </c>
      <c r="F404" s="3">
        <v>36963</v>
      </c>
      <c r="G404" s="3">
        <v>5526162</v>
      </c>
      <c r="H404" s="3">
        <v>77469</v>
      </c>
      <c r="I404" s="3">
        <v>2040308</v>
      </c>
      <c r="J404" s="3">
        <v>1894489</v>
      </c>
      <c r="K404" s="3">
        <v>368781</v>
      </c>
      <c r="L404" s="3">
        <v>1173627</v>
      </c>
      <c r="M404" s="3">
        <v>1009698</v>
      </c>
      <c r="N404" s="3">
        <v>856279</v>
      </c>
    </row>
    <row r="405" spans="2:14" ht="13.2" x14ac:dyDescent="0.25">
      <c r="B405" s="32" t="s">
        <v>814</v>
      </c>
      <c r="C405" s="6" t="s">
        <v>815</v>
      </c>
      <c r="D405" s="3">
        <v>3690533</v>
      </c>
      <c r="E405" s="3">
        <v>70716</v>
      </c>
      <c r="F405" s="3">
        <v>30598</v>
      </c>
      <c r="G405" s="3">
        <v>3327211</v>
      </c>
      <c r="H405" s="3">
        <v>142129</v>
      </c>
      <c r="I405" s="3">
        <v>978847</v>
      </c>
      <c r="J405" s="3">
        <v>792285</v>
      </c>
      <c r="K405" s="3">
        <v>172725</v>
      </c>
      <c r="L405" s="3">
        <v>729063</v>
      </c>
      <c r="M405" s="3">
        <v>556060</v>
      </c>
      <c r="N405" s="3">
        <v>748387</v>
      </c>
    </row>
    <row r="406" spans="2:14" ht="13.2" x14ac:dyDescent="0.25">
      <c r="B406" s="32" t="s">
        <v>816</v>
      </c>
      <c r="C406" s="6" t="s">
        <v>817</v>
      </c>
      <c r="D406" s="3">
        <v>43751304</v>
      </c>
      <c r="E406" s="3">
        <v>58074</v>
      </c>
      <c r="F406" s="3">
        <v>27160</v>
      </c>
      <c r="G406" s="3">
        <v>39444123</v>
      </c>
      <c r="H406" s="3">
        <v>1119818</v>
      </c>
      <c r="I406" s="3">
        <v>6307680</v>
      </c>
      <c r="J406" s="3">
        <v>4688671</v>
      </c>
      <c r="K406" s="3">
        <v>2701663</v>
      </c>
      <c r="L406" s="3">
        <v>7539794</v>
      </c>
      <c r="M406" s="3">
        <v>8716058</v>
      </c>
      <c r="N406" s="3">
        <v>13059110</v>
      </c>
    </row>
    <row r="407" spans="2:14" ht="13.2" x14ac:dyDescent="0.25">
      <c r="B407" s="32" t="s">
        <v>818</v>
      </c>
      <c r="C407" s="6" t="s">
        <v>819</v>
      </c>
      <c r="D407" s="3" t="s">
        <v>69</v>
      </c>
      <c r="E407" s="3" t="s">
        <v>69</v>
      </c>
      <c r="F407" s="3" t="s">
        <v>69</v>
      </c>
      <c r="G407" s="3" t="s">
        <v>69</v>
      </c>
      <c r="H407" s="3" t="s">
        <v>69</v>
      </c>
      <c r="I407" s="3" t="s">
        <v>69</v>
      </c>
      <c r="J407" s="3" t="s">
        <v>69</v>
      </c>
      <c r="K407" s="3" t="s">
        <v>69</v>
      </c>
      <c r="L407" s="3" t="s">
        <v>69</v>
      </c>
      <c r="M407" s="3" t="s">
        <v>69</v>
      </c>
      <c r="N407" s="3" t="s">
        <v>69</v>
      </c>
    </row>
    <row r="408" spans="2:14" ht="13.2" x14ac:dyDescent="0.25">
      <c r="B408" s="32" t="s">
        <v>820</v>
      </c>
      <c r="C408" s="6" t="s">
        <v>821</v>
      </c>
      <c r="D408" s="3" t="s">
        <v>69</v>
      </c>
      <c r="E408" s="3" t="s">
        <v>69</v>
      </c>
      <c r="F408" s="3" t="s">
        <v>69</v>
      </c>
      <c r="G408" s="3" t="s">
        <v>69</v>
      </c>
      <c r="H408" s="3" t="s">
        <v>69</v>
      </c>
      <c r="I408" s="3" t="s">
        <v>69</v>
      </c>
      <c r="J408" s="3" t="s">
        <v>69</v>
      </c>
      <c r="K408" s="3" t="s">
        <v>69</v>
      </c>
      <c r="L408" s="3" t="s">
        <v>69</v>
      </c>
      <c r="M408" s="3" t="s">
        <v>69</v>
      </c>
      <c r="N408" s="3" t="s">
        <v>69</v>
      </c>
    </row>
    <row r="409" spans="2:14" ht="13.2" x14ac:dyDescent="0.25">
      <c r="B409" s="32" t="s">
        <v>822</v>
      </c>
      <c r="C409" s="6" t="s">
        <v>823</v>
      </c>
      <c r="D409" s="3">
        <v>7775205</v>
      </c>
      <c r="E409" s="3">
        <v>66735</v>
      </c>
      <c r="F409" s="3">
        <v>37388</v>
      </c>
      <c r="G409" s="3">
        <v>7009760</v>
      </c>
      <c r="H409" s="3">
        <v>3633</v>
      </c>
      <c r="I409" s="3">
        <v>1327011</v>
      </c>
      <c r="J409" s="3">
        <v>947998</v>
      </c>
      <c r="K409" s="3">
        <v>278053</v>
      </c>
      <c r="L409" s="3">
        <v>1508386</v>
      </c>
      <c r="M409" s="3">
        <v>1528256</v>
      </c>
      <c r="N409" s="3">
        <v>2364421</v>
      </c>
    </row>
    <row r="410" spans="2:14" ht="13.2" x14ac:dyDescent="0.25">
      <c r="B410" s="32" t="s">
        <v>824</v>
      </c>
      <c r="C410" s="6" t="s">
        <v>825</v>
      </c>
      <c r="D410" s="3">
        <v>3707421</v>
      </c>
      <c r="E410" s="3">
        <v>56302</v>
      </c>
      <c r="F410" s="3">
        <v>38727</v>
      </c>
      <c r="G410" s="3">
        <v>3342437</v>
      </c>
      <c r="H410" s="3">
        <v>1928</v>
      </c>
      <c r="I410" s="3">
        <v>412485</v>
      </c>
      <c r="J410" s="3">
        <v>270785</v>
      </c>
      <c r="K410" s="3">
        <v>167865</v>
      </c>
      <c r="L410" s="3">
        <v>572981</v>
      </c>
      <c r="M410" s="3">
        <v>701899</v>
      </c>
      <c r="N410" s="3">
        <v>1485279</v>
      </c>
    </row>
    <row r="411" spans="2:14" ht="13.2" x14ac:dyDescent="0.25">
      <c r="B411" s="32" t="s">
        <v>826</v>
      </c>
      <c r="C411" s="6" t="s">
        <v>827</v>
      </c>
      <c r="D411" s="3" t="s">
        <v>69</v>
      </c>
      <c r="E411" s="3" t="s">
        <v>69</v>
      </c>
      <c r="F411" s="3" t="s">
        <v>69</v>
      </c>
      <c r="G411" s="3" t="s">
        <v>69</v>
      </c>
      <c r="H411" s="3" t="s">
        <v>69</v>
      </c>
      <c r="I411" s="3" t="s">
        <v>69</v>
      </c>
      <c r="J411" s="3" t="s">
        <v>69</v>
      </c>
      <c r="K411" s="3" t="s">
        <v>69</v>
      </c>
      <c r="L411" s="3" t="s">
        <v>69</v>
      </c>
      <c r="M411" s="3" t="s">
        <v>69</v>
      </c>
      <c r="N411" s="3" t="s">
        <v>69</v>
      </c>
    </row>
    <row r="412" spans="2:14" ht="13.2" x14ac:dyDescent="0.25">
      <c r="B412" s="32" t="s">
        <v>828</v>
      </c>
      <c r="C412" s="6" t="s">
        <v>829</v>
      </c>
      <c r="D412" s="3" t="s">
        <v>69</v>
      </c>
      <c r="E412" s="3" t="s">
        <v>69</v>
      </c>
      <c r="F412" s="3" t="s">
        <v>69</v>
      </c>
      <c r="G412" s="3" t="s">
        <v>69</v>
      </c>
      <c r="H412" s="3" t="s">
        <v>69</v>
      </c>
      <c r="I412" s="3" t="s">
        <v>69</v>
      </c>
      <c r="J412" s="3" t="s">
        <v>69</v>
      </c>
      <c r="K412" s="3" t="s">
        <v>69</v>
      </c>
      <c r="L412" s="3" t="s">
        <v>69</v>
      </c>
      <c r="M412" s="3" t="s">
        <v>69</v>
      </c>
      <c r="N412" s="3" t="s">
        <v>69</v>
      </c>
    </row>
    <row r="413" spans="2:14" ht="13.2" x14ac:dyDescent="0.25">
      <c r="B413" s="32" t="s">
        <v>830</v>
      </c>
      <c r="C413" s="6" t="s">
        <v>831</v>
      </c>
      <c r="D413" s="3" t="s">
        <v>69</v>
      </c>
      <c r="E413" s="3" t="s">
        <v>69</v>
      </c>
      <c r="F413" s="3" t="s">
        <v>69</v>
      </c>
      <c r="G413" s="3" t="s">
        <v>69</v>
      </c>
      <c r="H413" s="3" t="s">
        <v>69</v>
      </c>
      <c r="I413" s="3" t="s">
        <v>69</v>
      </c>
      <c r="J413" s="3" t="s">
        <v>69</v>
      </c>
      <c r="K413" s="3" t="s">
        <v>69</v>
      </c>
      <c r="L413" s="3" t="s">
        <v>69</v>
      </c>
      <c r="M413" s="3" t="s">
        <v>69</v>
      </c>
      <c r="N413" s="3" t="s">
        <v>69</v>
      </c>
    </row>
    <row r="414" spans="2:14" ht="13.2" x14ac:dyDescent="0.25">
      <c r="B414" s="32" t="s">
        <v>832</v>
      </c>
      <c r="C414" s="6" t="s">
        <v>833</v>
      </c>
      <c r="D414" s="3" t="s">
        <v>69</v>
      </c>
      <c r="E414" s="3" t="s">
        <v>69</v>
      </c>
      <c r="F414" s="3" t="s">
        <v>69</v>
      </c>
      <c r="G414" s="3" t="s">
        <v>69</v>
      </c>
      <c r="H414" s="3" t="s">
        <v>69</v>
      </c>
      <c r="I414" s="3" t="s">
        <v>69</v>
      </c>
      <c r="J414" s="3" t="s">
        <v>69</v>
      </c>
      <c r="K414" s="3" t="s">
        <v>69</v>
      </c>
      <c r="L414" s="3" t="s">
        <v>69</v>
      </c>
      <c r="M414" s="3" t="s">
        <v>69</v>
      </c>
      <c r="N414" s="3" t="s">
        <v>69</v>
      </c>
    </row>
    <row r="415" spans="2:14" ht="13.2" x14ac:dyDescent="0.25">
      <c r="B415" s="32" t="s">
        <v>834</v>
      </c>
      <c r="C415" s="6" t="s">
        <v>835</v>
      </c>
      <c r="D415" s="3" t="s">
        <v>69</v>
      </c>
      <c r="E415" s="3" t="s">
        <v>69</v>
      </c>
      <c r="F415" s="3" t="s">
        <v>69</v>
      </c>
      <c r="G415" s="3" t="s">
        <v>69</v>
      </c>
      <c r="H415" s="3" t="s">
        <v>69</v>
      </c>
      <c r="I415" s="3" t="s">
        <v>69</v>
      </c>
      <c r="J415" s="3" t="s">
        <v>69</v>
      </c>
      <c r="K415" s="3" t="s">
        <v>69</v>
      </c>
      <c r="L415" s="3" t="s">
        <v>69</v>
      </c>
      <c r="M415" s="3" t="s">
        <v>69</v>
      </c>
      <c r="N415" s="3" t="s">
        <v>69</v>
      </c>
    </row>
    <row r="416" spans="2:14" ht="13.2" x14ac:dyDescent="0.25">
      <c r="B416" s="32" t="s">
        <v>836</v>
      </c>
      <c r="C416" s="6" t="s">
        <v>837</v>
      </c>
      <c r="D416" s="3" t="s">
        <v>69</v>
      </c>
      <c r="E416" s="3" t="s">
        <v>69</v>
      </c>
      <c r="F416" s="3" t="s">
        <v>69</v>
      </c>
      <c r="G416" s="3" t="s">
        <v>69</v>
      </c>
      <c r="H416" s="3" t="s">
        <v>69</v>
      </c>
      <c r="I416" s="3" t="s">
        <v>69</v>
      </c>
      <c r="J416" s="3" t="s">
        <v>69</v>
      </c>
      <c r="K416" s="3" t="s">
        <v>69</v>
      </c>
      <c r="L416" s="3" t="s">
        <v>69</v>
      </c>
      <c r="M416" s="3" t="s">
        <v>69</v>
      </c>
      <c r="N416" s="3" t="s">
        <v>69</v>
      </c>
    </row>
    <row r="417" spans="2:14" ht="13.2" x14ac:dyDescent="0.25">
      <c r="B417" s="32" t="s">
        <v>838</v>
      </c>
      <c r="C417" s="6" t="s">
        <v>839</v>
      </c>
      <c r="D417" s="3" t="s">
        <v>69</v>
      </c>
      <c r="E417" s="3" t="s">
        <v>69</v>
      </c>
      <c r="F417" s="3" t="s">
        <v>69</v>
      </c>
      <c r="G417" s="3" t="s">
        <v>69</v>
      </c>
      <c r="H417" s="3" t="s">
        <v>69</v>
      </c>
      <c r="I417" s="3" t="s">
        <v>69</v>
      </c>
      <c r="J417" s="3" t="s">
        <v>69</v>
      </c>
      <c r="K417" s="3" t="s">
        <v>69</v>
      </c>
      <c r="L417" s="3" t="s">
        <v>69</v>
      </c>
      <c r="M417" s="3" t="s">
        <v>69</v>
      </c>
      <c r="N417" s="3" t="s">
        <v>69</v>
      </c>
    </row>
    <row r="418" spans="2:14" ht="13.2" x14ac:dyDescent="0.25">
      <c r="B418" s="32" t="s">
        <v>840</v>
      </c>
      <c r="C418" s="6" t="s">
        <v>841</v>
      </c>
      <c r="D418" s="3" t="s">
        <v>69</v>
      </c>
      <c r="E418" s="3" t="s">
        <v>69</v>
      </c>
      <c r="F418" s="3" t="s">
        <v>69</v>
      </c>
      <c r="G418" s="3" t="s">
        <v>69</v>
      </c>
      <c r="H418" s="3" t="s">
        <v>69</v>
      </c>
      <c r="I418" s="3" t="s">
        <v>69</v>
      </c>
      <c r="J418" s="3" t="s">
        <v>69</v>
      </c>
      <c r="K418" s="3" t="s">
        <v>69</v>
      </c>
      <c r="L418" s="3" t="s">
        <v>69</v>
      </c>
      <c r="M418" s="3" t="s">
        <v>69</v>
      </c>
      <c r="N418" s="3" t="s">
        <v>69</v>
      </c>
    </row>
    <row r="419" spans="2:14" ht="13.2" x14ac:dyDescent="0.25">
      <c r="B419" s="32" t="s">
        <v>842</v>
      </c>
      <c r="C419" s="6" t="s">
        <v>843</v>
      </c>
      <c r="D419" s="3" t="s">
        <v>69</v>
      </c>
      <c r="E419" s="3" t="s">
        <v>69</v>
      </c>
      <c r="F419" s="3" t="s">
        <v>69</v>
      </c>
      <c r="G419" s="3" t="s">
        <v>69</v>
      </c>
      <c r="H419" s="3" t="s">
        <v>69</v>
      </c>
      <c r="I419" s="3" t="s">
        <v>69</v>
      </c>
      <c r="J419" s="3" t="s">
        <v>69</v>
      </c>
      <c r="K419" s="3" t="s">
        <v>69</v>
      </c>
      <c r="L419" s="3" t="s">
        <v>69</v>
      </c>
      <c r="M419" s="3" t="s">
        <v>69</v>
      </c>
      <c r="N419" s="3" t="s">
        <v>69</v>
      </c>
    </row>
    <row r="420" spans="2:14" ht="13.2" x14ac:dyDescent="0.25">
      <c r="B420" s="32" t="s">
        <v>844</v>
      </c>
      <c r="C420" s="6" t="s">
        <v>845</v>
      </c>
      <c r="D420" s="3" t="s">
        <v>69</v>
      </c>
      <c r="E420" s="3" t="s">
        <v>69</v>
      </c>
      <c r="F420" s="3" t="s">
        <v>69</v>
      </c>
      <c r="G420" s="3" t="s">
        <v>69</v>
      </c>
      <c r="H420" s="3" t="s">
        <v>69</v>
      </c>
      <c r="I420" s="3" t="s">
        <v>69</v>
      </c>
      <c r="J420" s="3" t="s">
        <v>69</v>
      </c>
      <c r="K420" s="3" t="s">
        <v>69</v>
      </c>
      <c r="L420" s="3" t="s">
        <v>69</v>
      </c>
      <c r="M420" s="3" t="s">
        <v>69</v>
      </c>
      <c r="N420" s="3" t="s">
        <v>69</v>
      </c>
    </row>
    <row r="421" spans="2:14" ht="13.2" x14ac:dyDescent="0.25">
      <c r="B421" s="32" t="s">
        <v>846</v>
      </c>
      <c r="C421" s="6" t="s">
        <v>847</v>
      </c>
      <c r="D421" s="3" t="s">
        <v>69</v>
      </c>
      <c r="E421" s="3" t="s">
        <v>69</v>
      </c>
      <c r="F421" s="3" t="s">
        <v>69</v>
      </c>
      <c r="G421" s="3" t="s">
        <v>69</v>
      </c>
      <c r="H421" s="3" t="s">
        <v>69</v>
      </c>
      <c r="I421" s="3" t="s">
        <v>69</v>
      </c>
      <c r="J421" s="3" t="s">
        <v>69</v>
      </c>
      <c r="K421" s="3" t="s">
        <v>69</v>
      </c>
      <c r="L421" s="3" t="s">
        <v>69</v>
      </c>
      <c r="M421" s="3" t="s">
        <v>69</v>
      </c>
      <c r="N421" s="3" t="s">
        <v>69</v>
      </c>
    </row>
    <row r="422" spans="2:14" ht="13.2" x14ac:dyDescent="0.25">
      <c r="B422" s="32" t="s">
        <v>848</v>
      </c>
      <c r="C422" s="6" t="s">
        <v>849</v>
      </c>
      <c r="D422" s="3" t="s">
        <v>69</v>
      </c>
      <c r="E422" s="3" t="s">
        <v>69</v>
      </c>
      <c r="F422" s="3" t="s">
        <v>69</v>
      </c>
      <c r="G422" s="3" t="s">
        <v>69</v>
      </c>
      <c r="H422" s="3" t="s">
        <v>69</v>
      </c>
      <c r="I422" s="3" t="s">
        <v>69</v>
      </c>
      <c r="J422" s="3" t="s">
        <v>69</v>
      </c>
      <c r="K422" s="3" t="s">
        <v>69</v>
      </c>
      <c r="L422" s="3" t="s">
        <v>69</v>
      </c>
      <c r="M422" s="3" t="s">
        <v>69</v>
      </c>
      <c r="N422" s="3" t="s">
        <v>69</v>
      </c>
    </row>
    <row r="423" spans="2:14" ht="13.2" x14ac:dyDescent="0.25">
      <c r="B423" s="32" t="s">
        <v>850</v>
      </c>
      <c r="C423" s="6" t="s">
        <v>851</v>
      </c>
      <c r="D423" s="3" t="s">
        <v>69</v>
      </c>
      <c r="E423" s="3" t="s">
        <v>69</v>
      </c>
      <c r="F423" s="3" t="s">
        <v>69</v>
      </c>
      <c r="G423" s="3" t="s">
        <v>69</v>
      </c>
      <c r="H423" s="3" t="s">
        <v>69</v>
      </c>
      <c r="I423" s="3" t="s">
        <v>69</v>
      </c>
      <c r="J423" s="3" t="s">
        <v>69</v>
      </c>
      <c r="K423" s="3" t="s">
        <v>69</v>
      </c>
      <c r="L423" s="3" t="s">
        <v>69</v>
      </c>
      <c r="M423" s="3" t="s">
        <v>69</v>
      </c>
      <c r="N423" s="3" t="s">
        <v>69</v>
      </c>
    </row>
    <row r="424" spans="2:14" ht="13.2" x14ac:dyDescent="0.25">
      <c r="B424" s="32" t="s">
        <v>852</v>
      </c>
      <c r="C424" s="6" t="s">
        <v>853</v>
      </c>
      <c r="D424" s="3" t="s">
        <v>69</v>
      </c>
      <c r="E424" s="3" t="s">
        <v>69</v>
      </c>
      <c r="F424" s="3" t="s">
        <v>69</v>
      </c>
      <c r="G424" s="3" t="s">
        <v>69</v>
      </c>
      <c r="H424" s="3" t="s">
        <v>69</v>
      </c>
      <c r="I424" s="3" t="s">
        <v>69</v>
      </c>
      <c r="J424" s="3" t="s">
        <v>69</v>
      </c>
      <c r="K424" s="3" t="s">
        <v>69</v>
      </c>
      <c r="L424" s="3" t="s">
        <v>69</v>
      </c>
      <c r="M424" s="3" t="s">
        <v>69</v>
      </c>
      <c r="N424" s="3" t="s">
        <v>69</v>
      </c>
    </row>
    <row r="425" spans="2:14" ht="13.2" x14ac:dyDescent="0.25">
      <c r="B425" s="32" t="s">
        <v>854</v>
      </c>
      <c r="C425" s="6" t="s">
        <v>855</v>
      </c>
      <c r="D425" s="3">
        <v>7051762</v>
      </c>
      <c r="E425" s="3">
        <v>57512</v>
      </c>
      <c r="F425" s="3">
        <v>26998</v>
      </c>
      <c r="G425" s="3">
        <v>6357538</v>
      </c>
      <c r="H425" s="3">
        <v>215523</v>
      </c>
      <c r="I425" s="3">
        <v>1035960</v>
      </c>
      <c r="J425" s="3">
        <v>767219</v>
      </c>
      <c r="K425" s="3">
        <v>520466</v>
      </c>
      <c r="L425" s="3">
        <v>1235403</v>
      </c>
      <c r="M425" s="3">
        <v>1289704</v>
      </c>
      <c r="N425" s="3">
        <v>2060482</v>
      </c>
    </row>
    <row r="426" spans="2:14" ht="13.2" x14ac:dyDescent="0.25">
      <c r="B426" s="32" t="s">
        <v>856</v>
      </c>
      <c r="C426" s="6" t="s">
        <v>857</v>
      </c>
      <c r="D426" s="3">
        <v>5326758</v>
      </c>
      <c r="E426" s="3">
        <v>57904</v>
      </c>
      <c r="F426" s="3">
        <v>24858</v>
      </c>
      <c r="G426" s="3">
        <v>4802355</v>
      </c>
      <c r="H426" s="3">
        <v>198464</v>
      </c>
      <c r="I426" s="3">
        <v>709277</v>
      </c>
      <c r="J426" s="3">
        <v>538968</v>
      </c>
      <c r="K426" s="3">
        <v>428601</v>
      </c>
      <c r="L426" s="3">
        <v>993523</v>
      </c>
      <c r="M426" s="3">
        <v>1108044</v>
      </c>
      <c r="N426" s="3">
        <v>1364446</v>
      </c>
    </row>
    <row r="427" spans="2:14" ht="13.2" x14ac:dyDescent="0.25">
      <c r="B427" s="32" t="s">
        <v>858</v>
      </c>
      <c r="C427" s="6" t="s">
        <v>859</v>
      </c>
      <c r="D427" s="3">
        <v>5395237</v>
      </c>
      <c r="E427" s="3">
        <v>53253</v>
      </c>
      <c r="F427" s="3">
        <v>23974</v>
      </c>
      <c r="G427" s="3">
        <v>4864093</v>
      </c>
      <c r="H427" s="3">
        <v>216852</v>
      </c>
      <c r="I427" s="3">
        <v>367115</v>
      </c>
      <c r="J427" s="3">
        <v>202703</v>
      </c>
      <c r="K427" s="3">
        <v>333003</v>
      </c>
      <c r="L427" s="3">
        <v>1079607</v>
      </c>
      <c r="M427" s="3">
        <v>1052987</v>
      </c>
      <c r="N427" s="3">
        <v>1814529</v>
      </c>
    </row>
    <row r="428" spans="2:14" ht="13.2" x14ac:dyDescent="0.25">
      <c r="B428" s="32" t="s">
        <v>860</v>
      </c>
      <c r="C428" s="6" t="s">
        <v>845</v>
      </c>
      <c r="D428" s="3">
        <v>3577015</v>
      </c>
      <c r="E428" s="3">
        <v>58415</v>
      </c>
      <c r="F428" s="3">
        <v>22797</v>
      </c>
      <c r="G428" s="3">
        <v>3224869</v>
      </c>
      <c r="H428" s="3">
        <v>102688</v>
      </c>
      <c r="I428" s="3">
        <v>786639</v>
      </c>
      <c r="J428" s="3">
        <v>648182</v>
      </c>
      <c r="K428" s="3">
        <v>309863</v>
      </c>
      <c r="L428" s="3">
        <v>518363</v>
      </c>
      <c r="M428" s="3">
        <v>668355</v>
      </c>
      <c r="N428" s="3">
        <v>838961</v>
      </c>
    </row>
    <row r="429" spans="2:14" ht="13.2" x14ac:dyDescent="0.25">
      <c r="B429" s="32" t="s">
        <v>861</v>
      </c>
      <c r="C429" s="6" t="s">
        <v>862</v>
      </c>
      <c r="D429" s="3">
        <v>5810264</v>
      </c>
      <c r="E429" s="3">
        <v>54217</v>
      </c>
      <c r="F429" s="3">
        <v>24493</v>
      </c>
      <c r="G429" s="3">
        <v>5238261</v>
      </c>
      <c r="H429" s="3">
        <v>160647</v>
      </c>
      <c r="I429" s="3">
        <v>631943</v>
      </c>
      <c r="J429" s="3">
        <v>437447</v>
      </c>
      <c r="K429" s="3">
        <v>291990</v>
      </c>
      <c r="L429" s="3">
        <v>847301</v>
      </c>
      <c r="M429" s="3">
        <v>1341114</v>
      </c>
      <c r="N429" s="3">
        <v>1965266</v>
      </c>
    </row>
    <row r="430" spans="2:14" ht="13.2" x14ac:dyDescent="0.25">
      <c r="B430" s="32" t="s">
        <v>863</v>
      </c>
      <c r="C430" s="6" t="s">
        <v>864</v>
      </c>
      <c r="D430" s="3">
        <v>5107635</v>
      </c>
      <c r="E430" s="3">
        <v>58919</v>
      </c>
      <c r="F430" s="3">
        <v>24031</v>
      </c>
      <c r="G430" s="3">
        <v>4604804</v>
      </c>
      <c r="H430" s="3">
        <v>220084</v>
      </c>
      <c r="I430" s="3">
        <v>1037249</v>
      </c>
      <c r="J430" s="3">
        <v>875368</v>
      </c>
      <c r="K430" s="3">
        <v>371821</v>
      </c>
      <c r="L430" s="3">
        <v>784228</v>
      </c>
      <c r="M430" s="3">
        <v>1025699</v>
      </c>
      <c r="N430" s="3">
        <v>1165723</v>
      </c>
    </row>
    <row r="431" spans="2:14" ht="13.2" x14ac:dyDescent="0.25">
      <c r="B431" s="32" t="s">
        <v>865</v>
      </c>
      <c r="C431" s="6" t="s">
        <v>866</v>
      </c>
      <c r="D431" s="3">
        <v>122282264</v>
      </c>
      <c r="E431" s="3">
        <v>59463</v>
      </c>
      <c r="F431" s="3">
        <v>29960</v>
      </c>
      <c r="G431" s="3">
        <v>110243953</v>
      </c>
      <c r="H431" s="3">
        <v>996582</v>
      </c>
      <c r="I431" s="3">
        <v>27705607</v>
      </c>
      <c r="J431" s="3">
        <v>23246011</v>
      </c>
      <c r="K431" s="3">
        <v>7996202</v>
      </c>
      <c r="L431" s="3">
        <v>21072140</v>
      </c>
      <c r="M431" s="3">
        <v>23693416</v>
      </c>
      <c r="N431" s="3">
        <v>28780006</v>
      </c>
    </row>
    <row r="432" spans="2:14" ht="13.2" x14ac:dyDescent="0.25">
      <c r="B432" s="32" t="s">
        <v>867</v>
      </c>
      <c r="C432" s="6" t="s">
        <v>868</v>
      </c>
      <c r="D432" s="3" t="s">
        <v>69</v>
      </c>
      <c r="E432" s="3" t="s">
        <v>69</v>
      </c>
      <c r="F432" s="3" t="s">
        <v>69</v>
      </c>
      <c r="G432" s="3" t="s">
        <v>69</v>
      </c>
      <c r="H432" s="3" t="s">
        <v>69</v>
      </c>
      <c r="I432" s="3" t="s">
        <v>69</v>
      </c>
      <c r="J432" s="3" t="s">
        <v>69</v>
      </c>
      <c r="K432" s="3" t="s">
        <v>69</v>
      </c>
      <c r="L432" s="3" t="s">
        <v>69</v>
      </c>
      <c r="M432" s="3" t="s">
        <v>69</v>
      </c>
      <c r="N432" s="3" t="s">
        <v>69</v>
      </c>
    </row>
    <row r="433" spans="2:14" ht="13.2" x14ac:dyDescent="0.25">
      <c r="B433" s="32" t="s">
        <v>869</v>
      </c>
      <c r="C433" s="6" t="s">
        <v>870</v>
      </c>
      <c r="D433" s="3" t="s">
        <v>69</v>
      </c>
      <c r="E433" s="3" t="s">
        <v>69</v>
      </c>
      <c r="F433" s="3" t="s">
        <v>69</v>
      </c>
      <c r="G433" s="3" t="s">
        <v>69</v>
      </c>
      <c r="H433" s="3" t="s">
        <v>69</v>
      </c>
      <c r="I433" s="3" t="s">
        <v>69</v>
      </c>
      <c r="J433" s="3" t="s">
        <v>69</v>
      </c>
      <c r="K433" s="3" t="s">
        <v>69</v>
      </c>
      <c r="L433" s="3" t="s">
        <v>69</v>
      </c>
      <c r="M433" s="3" t="s">
        <v>69</v>
      </c>
      <c r="N433" s="3" t="s">
        <v>69</v>
      </c>
    </row>
    <row r="434" spans="2:14" ht="13.2" x14ac:dyDescent="0.25">
      <c r="B434" s="32" t="s">
        <v>871</v>
      </c>
      <c r="C434" s="6" t="s">
        <v>872</v>
      </c>
      <c r="D434" s="3" t="s">
        <v>69</v>
      </c>
      <c r="E434" s="3" t="s">
        <v>69</v>
      </c>
      <c r="F434" s="3" t="s">
        <v>69</v>
      </c>
      <c r="G434" s="3" t="s">
        <v>69</v>
      </c>
      <c r="H434" s="3" t="s">
        <v>69</v>
      </c>
      <c r="I434" s="3" t="s">
        <v>69</v>
      </c>
      <c r="J434" s="3" t="s">
        <v>69</v>
      </c>
      <c r="K434" s="3" t="s">
        <v>69</v>
      </c>
      <c r="L434" s="3" t="s">
        <v>69</v>
      </c>
      <c r="M434" s="3" t="s">
        <v>69</v>
      </c>
      <c r="N434" s="3" t="s">
        <v>69</v>
      </c>
    </row>
    <row r="435" spans="2:14" ht="13.2" x14ac:dyDescent="0.25">
      <c r="B435" s="32" t="s">
        <v>873</v>
      </c>
      <c r="C435" s="6" t="s">
        <v>874</v>
      </c>
      <c r="D435" s="3" t="s">
        <v>69</v>
      </c>
      <c r="E435" s="3" t="s">
        <v>69</v>
      </c>
      <c r="F435" s="3" t="s">
        <v>69</v>
      </c>
      <c r="G435" s="3" t="s">
        <v>69</v>
      </c>
      <c r="H435" s="3" t="s">
        <v>69</v>
      </c>
      <c r="I435" s="3" t="s">
        <v>69</v>
      </c>
      <c r="J435" s="3" t="s">
        <v>69</v>
      </c>
      <c r="K435" s="3" t="s">
        <v>69</v>
      </c>
      <c r="L435" s="3" t="s">
        <v>69</v>
      </c>
      <c r="M435" s="3" t="s">
        <v>69</v>
      </c>
      <c r="N435" s="3" t="s">
        <v>69</v>
      </c>
    </row>
    <row r="436" spans="2:14" ht="13.2" x14ac:dyDescent="0.25">
      <c r="B436" s="32" t="s">
        <v>875</v>
      </c>
      <c r="C436" s="6" t="s">
        <v>876</v>
      </c>
      <c r="D436" s="3" t="s">
        <v>69</v>
      </c>
      <c r="E436" s="3" t="s">
        <v>69</v>
      </c>
      <c r="F436" s="3" t="s">
        <v>69</v>
      </c>
      <c r="G436" s="3" t="s">
        <v>69</v>
      </c>
      <c r="H436" s="3" t="s">
        <v>69</v>
      </c>
      <c r="I436" s="3" t="s">
        <v>69</v>
      </c>
      <c r="J436" s="3" t="s">
        <v>69</v>
      </c>
      <c r="K436" s="3" t="s">
        <v>69</v>
      </c>
      <c r="L436" s="3" t="s">
        <v>69</v>
      </c>
      <c r="M436" s="3" t="s">
        <v>69</v>
      </c>
      <c r="N436" s="3" t="s">
        <v>69</v>
      </c>
    </row>
    <row r="437" spans="2:14" ht="13.2" x14ac:dyDescent="0.25">
      <c r="B437" s="32" t="s">
        <v>877</v>
      </c>
      <c r="C437" s="6" t="s">
        <v>878</v>
      </c>
      <c r="D437" s="3" t="s">
        <v>69</v>
      </c>
      <c r="E437" s="3" t="s">
        <v>69</v>
      </c>
      <c r="F437" s="3" t="s">
        <v>69</v>
      </c>
      <c r="G437" s="3" t="s">
        <v>69</v>
      </c>
      <c r="H437" s="3" t="s">
        <v>69</v>
      </c>
      <c r="I437" s="3" t="s">
        <v>69</v>
      </c>
      <c r="J437" s="3" t="s">
        <v>69</v>
      </c>
      <c r="K437" s="3" t="s">
        <v>69</v>
      </c>
      <c r="L437" s="3" t="s">
        <v>69</v>
      </c>
      <c r="M437" s="3" t="s">
        <v>69</v>
      </c>
      <c r="N437" s="3" t="s">
        <v>69</v>
      </c>
    </row>
    <row r="438" spans="2:14" ht="13.2" x14ac:dyDescent="0.25">
      <c r="B438" s="32" t="s">
        <v>879</v>
      </c>
      <c r="C438" s="6" t="s">
        <v>880</v>
      </c>
      <c r="D438" s="3" t="s">
        <v>69</v>
      </c>
      <c r="E438" s="3" t="s">
        <v>69</v>
      </c>
      <c r="F438" s="3" t="s">
        <v>69</v>
      </c>
      <c r="G438" s="3" t="s">
        <v>69</v>
      </c>
      <c r="H438" s="3" t="s">
        <v>69</v>
      </c>
      <c r="I438" s="3" t="s">
        <v>69</v>
      </c>
      <c r="J438" s="3" t="s">
        <v>69</v>
      </c>
      <c r="K438" s="3" t="s">
        <v>69</v>
      </c>
      <c r="L438" s="3" t="s">
        <v>69</v>
      </c>
      <c r="M438" s="3" t="s">
        <v>69</v>
      </c>
      <c r="N438" s="3" t="s">
        <v>69</v>
      </c>
    </row>
    <row r="439" spans="2:14" ht="13.2" x14ac:dyDescent="0.25">
      <c r="B439" s="32" t="s">
        <v>881</v>
      </c>
      <c r="C439" s="6" t="s">
        <v>882</v>
      </c>
      <c r="D439" s="3" t="s">
        <v>69</v>
      </c>
      <c r="E439" s="3" t="s">
        <v>69</v>
      </c>
      <c r="F439" s="3" t="s">
        <v>69</v>
      </c>
      <c r="G439" s="3" t="s">
        <v>69</v>
      </c>
      <c r="H439" s="3" t="s">
        <v>69</v>
      </c>
      <c r="I439" s="3" t="s">
        <v>69</v>
      </c>
      <c r="J439" s="3" t="s">
        <v>69</v>
      </c>
      <c r="K439" s="3" t="s">
        <v>69</v>
      </c>
      <c r="L439" s="3" t="s">
        <v>69</v>
      </c>
      <c r="M439" s="3" t="s">
        <v>69</v>
      </c>
      <c r="N439" s="3" t="s">
        <v>69</v>
      </c>
    </row>
    <row r="440" spans="2:14" ht="13.2" x14ac:dyDescent="0.25">
      <c r="B440" s="32" t="s">
        <v>883</v>
      </c>
      <c r="C440" s="6" t="s">
        <v>884</v>
      </c>
      <c r="D440" s="3" t="s">
        <v>69</v>
      </c>
      <c r="E440" s="3" t="s">
        <v>69</v>
      </c>
      <c r="F440" s="3" t="s">
        <v>69</v>
      </c>
      <c r="G440" s="3" t="s">
        <v>69</v>
      </c>
      <c r="H440" s="3" t="s">
        <v>69</v>
      </c>
      <c r="I440" s="3" t="s">
        <v>69</v>
      </c>
      <c r="J440" s="3" t="s">
        <v>69</v>
      </c>
      <c r="K440" s="3" t="s">
        <v>69</v>
      </c>
      <c r="L440" s="3" t="s">
        <v>69</v>
      </c>
      <c r="M440" s="3" t="s">
        <v>69</v>
      </c>
      <c r="N440" s="3" t="s">
        <v>69</v>
      </c>
    </row>
    <row r="441" spans="2:14" ht="13.2" x14ac:dyDescent="0.25">
      <c r="B441" s="32" t="s">
        <v>885</v>
      </c>
      <c r="C441" s="6" t="s">
        <v>886</v>
      </c>
      <c r="D441" s="3" t="s">
        <v>69</v>
      </c>
      <c r="E441" s="3" t="s">
        <v>69</v>
      </c>
      <c r="F441" s="3" t="s">
        <v>69</v>
      </c>
      <c r="G441" s="3" t="s">
        <v>69</v>
      </c>
      <c r="H441" s="3" t="s">
        <v>69</v>
      </c>
      <c r="I441" s="3" t="s">
        <v>69</v>
      </c>
      <c r="J441" s="3" t="s">
        <v>69</v>
      </c>
      <c r="K441" s="3" t="s">
        <v>69</v>
      </c>
      <c r="L441" s="3" t="s">
        <v>69</v>
      </c>
      <c r="M441" s="3" t="s">
        <v>69</v>
      </c>
      <c r="N441" s="3" t="s">
        <v>69</v>
      </c>
    </row>
    <row r="442" spans="2:14" ht="13.2" x14ac:dyDescent="0.25">
      <c r="B442" s="32" t="s">
        <v>887</v>
      </c>
      <c r="C442" s="6" t="s">
        <v>888</v>
      </c>
      <c r="D442" s="3" t="s">
        <v>69</v>
      </c>
      <c r="E442" s="3" t="s">
        <v>69</v>
      </c>
      <c r="F442" s="3" t="s">
        <v>69</v>
      </c>
      <c r="G442" s="3" t="s">
        <v>69</v>
      </c>
      <c r="H442" s="3" t="s">
        <v>69</v>
      </c>
      <c r="I442" s="3" t="s">
        <v>69</v>
      </c>
      <c r="J442" s="3" t="s">
        <v>69</v>
      </c>
      <c r="K442" s="3" t="s">
        <v>69</v>
      </c>
      <c r="L442" s="3" t="s">
        <v>69</v>
      </c>
      <c r="M442" s="3" t="s">
        <v>69</v>
      </c>
      <c r="N442" s="3" t="s">
        <v>69</v>
      </c>
    </row>
    <row r="443" spans="2:14" ht="13.2" x14ac:dyDescent="0.25">
      <c r="B443" s="32" t="s">
        <v>889</v>
      </c>
      <c r="C443" s="6" t="s">
        <v>890</v>
      </c>
      <c r="D443" s="3" t="s">
        <v>69</v>
      </c>
      <c r="E443" s="3" t="s">
        <v>69</v>
      </c>
      <c r="F443" s="3" t="s">
        <v>69</v>
      </c>
      <c r="G443" s="3" t="s">
        <v>69</v>
      </c>
      <c r="H443" s="3" t="s">
        <v>69</v>
      </c>
      <c r="I443" s="3" t="s">
        <v>69</v>
      </c>
      <c r="J443" s="3" t="s">
        <v>69</v>
      </c>
      <c r="K443" s="3" t="s">
        <v>69</v>
      </c>
      <c r="L443" s="3" t="s">
        <v>69</v>
      </c>
      <c r="M443" s="3" t="s">
        <v>69</v>
      </c>
      <c r="N443" s="3" t="s">
        <v>69</v>
      </c>
    </row>
    <row r="444" spans="2:14" ht="13.2" x14ac:dyDescent="0.25">
      <c r="B444" s="32" t="s">
        <v>891</v>
      </c>
      <c r="C444" s="6" t="s">
        <v>892</v>
      </c>
      <c r="D444" s="3" t="s">
        <v>69</v>
      </c>
      <c r="E444" s="3" t="s">
        <v>69</v>
      </c>
      <c r="F444" s="3" t="s">
        <v>69</v>
      </c>
      <c r="G444" s="3" t="s">
        <v>69</v>
      </c>
      <c r="H444" s="3" t="s">
        <v>69</v>
      </c>
      <c r="I444" s="3" t="s">
        <v>69</v>
      </c>
      <c r="J444" s="3" t="s">
        <v>69</v>
      </c>
      <c r="K444" s="3" t="s">
        <v>69</v>
      </c>
      <c r="L444" s="3" t="s">
        <v>69</v>
      </c>
      <c r="M444" s="3" t="s">
        <v>69</v>
      </c>
      <c r="N444" s="3" t="s">
        <v>69</v>
      </c>
    </row>
    <row r="445" spans="2:14" ht="13.2" x14ac:dyDescent="0.25">
      <c r="B445" s="32" t="s">
        <v>893</v>
      </c>
      <c r="C445" s="6" t="s">
        <v>894</v>
      </c>
      <c r="D445" s="3" t="s">
        <v>69</v>
      </c>
      <c r="E445" s="3" t="s">
        <v>69</v>
      </c>
      <c r="F445" s="3" t="s">
        <v>69</v>
      </c>
      <c r="G445" s="3" t="s">
        <v>69</v>
      </c>
      <c r="H445" s="3" t="s">
        <v>69</v>
      </c>
      <c r="I445" s="3" t="s">
        <v>69</v>
      </c>
      <c r="J445" s="3" t="s">
        <v>69</v>
      </c>
      <c r="K445" s="3" t="s">
        <v>69</v>
      </c>
      <c r="L445" s="3" t="s">
        <v>69</v>
      </c>
      <c r="M445" s="3" t="s">
        <v>69</v>
      </c>
      <c r="N445" s="3" t="s">
        <v>69</v>
      </c>
    </row>
    <row r="446" spans="2:14" ht="13.2" x14ac:dyDescent="0.25">
      <c r="B446" s="32" t="s">
        <v>895</v>
      </c>
      <c r="C446" s="6" t="s">
        <v>896</v>
      </c>
      <c r="D446" s="3" t="s">
        <v>69</v>
      </c>
      <c r="E446" s="3" t="s">
        <v>69</v>
      </c>
      <c r="F446" s="3" t="s">
        <v>69</v>
      </c>
      <c r="G446" s="3" t="s">
        <v>69</v>
      </c>
      <c r="H446" s="3" t="s">
        <v>69</v>
      </c>
      <c r="I446" s="3" t="s">
        <v>69</v>
      </c>
      <c r="J446" s="3" t="s">
        <v>69</v>
      </c>
      <c r="K446" s="3" t="s">
        <v>69</v>
      </c>
      <c r="L446" s="3" t="s">
        <v>69</v>
      </c>
      <c r="M446" s="3" t="s">
        <v>69</v>
      </c>
      <c r="N446" s="3" t="s">
        <v>69</v>
      </c>
    </row>
    <row r="447" spans="2:14" ht="13.2" x14ac:dyDescent="0.25">
      <c r="B447" s="32" t="s">
        <v>897</v>
      </c>
      <c r="C447" s="6" t="s">
        <v>898</v>
      </c>
      <c r="D447" s="3" t="s">
        <v>69</v>
      </c>
      <c r="E447" s="3" t="s">
        <v>69</v>
      </c>
      <c r="F447" s="3" t="s">
        <v>69</v>
      </c>
      <c r="G447" s="3" t="s">
        <v>69</v>
      </c>
      <c r="H447" s="3" t="s">
        <v>69</v>
      </c>
      <c r="I447" s="3" t="s">
        <v>69</v>
      </c>
      <c r="J447" s="3" t="s">
        <v>69</v>
      </c>
      <c r="K447" s="3" t="s">
        <v>69</v>
      </c>
      <c r="L447" s="3" t="s">
        <v>69</v>
      </c>
      <c r="M447" s="3" t="s">
        <v>69</v>
      </c>
      <c r="N447" s="3" t="s">
        <v>69</v>
      </c>
    </row>
    <row r="448" spans="2:14" ht="13.2" x14ac:dyDescent="0.25">
      <c r="B448" s="32" t="s">
        <v>899</v>
      </c>
      <c r="C448" s="6" t="s">
        <v>900</v>
      </c>
      <c r="D448" s="3" t="s">
        <v>69</v>
      </c>
      <c r="E448" s="3" t="s">
        <v>69</v>
      </c>
      <c r="F448" s="3" t="s">
        <v>69</v>
      </c>
      <c r="G448" s="3" t="s">
        <v>69</v>
      </c>
      <c r="H448" s="3" t="s">
        <v>69</v>
      </c>
      <c r="I448" s="3" t="s">
        <v>69</v>
      </c>
      <c r="J448" s="3" t="s">
        <v>69</v>
      </c>
      <c r="K448" s="3" t="s">
        <v>69</v>
      </c>
      <c r="L448" s="3" t="s">
        <v>69</v>
      </c>
      <c r="M448" s="3" t="s">
        <v>69</v>
      </c>
      <c r="N448" s="3" t="s">
        <v>69</v>
      </c>
    </row>
    <row r="449" spans="2:14" ht="13.2" x14ac:dyDescent="0.25">
      <c r="B449" s="32" t="s">
        <v>901</v>
      </c>
      <c r="C449" s="6" t="s">
        <v>902</v>
      </c>
      <c r="D449" s="3" t="s">
        <v>69</v>
      </c>
      <c r="E449" s="3" t="s">
        <v>69</v>
      </c>
      <c r="F449" s="3" t="s">
        <v>69</v>
      </c>
      <c r="G449" s="3" t="s">
        <v>69</v>
      </c>
      <c r="H449" s="3" t="s">
        <v>69</v>
      </c>
      <c r="I449" s="3" t="s">
        <v>69</v>
      </c>
      <c r="J449" s="3" t="s">
        <v>69</v>
      </c>
      <c r="K449" s="3" t="s">
        <v>69</v>
      </c>
      <c r="L449" s="3" t="s">
        <v>69</v>
      </c>
      <c r="M449" s="3" t="s">
        <v>69</v>
      </c>
      <c r="N449" s="3" t="s">
        <v>69</v>
      </c>
    </row>
    <row r="450" spans="2:14" ht="13.2" x14ac:dyDescent="0.25">
      <c r="B450" s="32" t="s">
        <v>903</v>
      </c>
      <c r="C450" s="6" t="s">
        <v>904</v>
      </c>
      <c r="D450" s="3" t="s">
        <v>69</v>
      </c>
      <c r="E450" s="3" t="s">
        <v>69</v>
      </c>
      <c r="F450" s="3" t="s">
        <v>69</v>
      </c>
      <c r="G450" s="3" t="s">
        <v>69</v>
      </c>
      <c r="H450" s="3" t="s">
        <v>69</v>
      </c>
      <c r="I450" s="3" t="s">
        <v>69</v>
      </c>
      <c r="J450" s="3" t="s">
        <v>69</v>
      </c>
      <c r="K450" s="3" t="s">
        <v>69</v>
      </c>
      <c r="L450" s="3" t="s">
        <v>69</v>
      </c>
      <c r="M450" s="3" t="s">
        <v>69</v>
      </c>
      <c r="N450" s="3" t="s">
        <v>69</v>
      </c>
    </row>
    <row r="451" spans="2:14" ht="13.2" x14ac:dyDescent="0.25">
      <c r="B451" s="32" t="s">
        <v>905</v>
      </c>
      <c r="C451" s="6" t="s">
        <v>906</v>
      </c>
      <c r="D451" s="3" t="s">
        <v>69</v>
      </c>
      <c r="E451" s="3" t="s">
        <v>69</v>
      </c>
      <c r="F451" s="3" t="s">
        <v>69</v>
      </c>
      <c r="G451" s="3" t="s">
        <v>69</v>
      </c>
      <c r="H451" s="3" t="s">
        <v>69</v>
      </c>
      <c r="I451" s="3" t="s">
        <v>69</v>
      </c>
      <c r="J451" s="3" t="s">
        <v>69</v>
      </c>
      <c r="K451" s="3" t="s">
        <v>69</v>
      </c>
      <c r="L451" s="3" t="s">
        <v>69</v>
      </c>
      <c r="M451" s="3" t="s">
        <v>69</v>
      </c>
      <c r="N451" s="3" t="s">
        <v>69</v>
      </c>
    </row>
    <row r="452" spans="2:14" ht="13.2" x14ac:dyDescent="0.25">
      <c r="B452" s="32" t="s">
        <v>907</v>
      </c>
      <c r="C452" s="6" t="s">
        <v>908</v>
      </c>
      <c r="D452" s="3" t="s">
        <v>69</v>
      </c>
      <c r="E452" s="3" t="s">
        <v>69</v>
      </c>
      <c r="F452" s="3" t="s">
        <v>69</v>
      </c>
      <c r="G452" s="3" t="s">
        <v>69</v>
      </c>
      <c r="H452" s="3" t="s">
        <v>69</v>
      </c>
      <c r="I452" s="3" t="s">
        <v>69</v>
      </c>
      <c r="J452" s="3" t="s">
        <v>69</v>
      </c>
      <c r="K452" s="3" t="s">
        <v>69</v>
      </c>
      <c r="L452" s="3" t="s">
        <v>69</v>
      </c>
      <c r="M452" s="3" t="s">
        <v>69</v>
      </c>
      <c r="N452" s="3" t="s">
        <v>69</v>
      </c>
    </row>
    <row r="453" spans="2:14" ht="13.2" x14ac:dyDescent="0.25">
      <c r="B453" s="32" t="s">
        <v>909</v>
      </c>
      <c r="C453" s="6" t="s">
        <v>910</v>
      </c>
      <c r="D453" s="3" t="s">
        <v>69</v>
      </c>
      <c r="E453" s="3" t="s">
        <v>69</v>
      </c>
      <c r="F453" s="3" t="s">
        <v>69</v>
      </c>
      <c r="G453" s="3" t="s">
        <v>69</v>
      </c>
      <c r="H453" s="3" t="s">
        <v>69</v>
      </c>
      <c r="I453" s="3" t="s">
        <v>69</v>
      </c>
      <c r="J453" s="3" t="s">
        <v>69</v>
      </c>
      <c r="K453" s="3" t="s">
        <v>69</v>
      </c>
      <c r="L453" s="3" t="s">
        <v>69</v>
      </c>
      <c r="M453" s="3" t="s">
        <v>69</v>
      </c>
      <c r="N453" s="3" t="s">
        <v>69</v>
      </c>
    </row>
    <row r="454" spans="2:14" ht="13.2" x14ac:dyDescent="0.25">
      <c r="B454" s="32" t="s">
        <v>911</v>
      </c>
      <c r="C454" s="6" t="s">
        <v>912</v>
      </c>
      <c r="D454" s="3" t="s">
        <v>69</v>
      </c>
      <c r="E454" s="3" t="s">
        <v>69</v>
      </c>
      <c r="F454" s="3" t="s">
        <v>69</v>
      </c>
      <c r="G454" s="3" t="s">
        <v>69</v>
      </c>
      <c r="H454" s="3" t="s">
        <v>69</v>
      </c>
      <c r="I454" s="3" t="s">
        <v>69</v>
      </c>
      <c r="J454" s="3" t="s">
        <v>69</v>
      </c>
      <c r="K454" s="3" t="s">
        <v>69</v>
      </c>
      <c r="L454" s="3" t="s">
        <v>69</v>
      </c>
      <c r="M454" s="3" t="s">
        <v>69</v>
      </c>
      <c r="N454" s="3" t="s">
        <v>69</v>
      </c>
    </row>
    <row r="455" spans="2:14" ht="13.2" x14ac:dyDescent="0.25">
      <c r="B455" s="32" t="s">
        <v>913</v>
      </c>
      <c r="C455" s="6" t="s">
        <v>914</v>
      </c>
      <c r="D455" s="3" t="s">
        <v>69</v>
      </c>
      <c r="E455" s="3" t="s">
        <v>69</v>
      </c>
      <c r="F455" s="3" t="s">
        <v>69</v>
      </c>
      <c r="G455" s="3" t="s">
        <v>69</v>
      </c>
      <c r="H455" s="3" t="s">
        <v>69</v>
      </c>
      <c r="I455" s="3" t="s">
        <v>69</v>
      </c>
      <c r="J455" s="3" t="s">
        <v>69</v>
      </c>
      <c r="K455" s="3" t="s">
        <v>69</v>
      </c>
      <c r="L455" s="3" t="s">
        <v>69</v>
      </c>
      <c r="M455" s="3" t="s">
        <v>69</v>
      </c>
      <c r="N455" s="3" t="s">
        <v>69</v>
      </c>
    </row>
    <row r="456" spans="2:14" ht="13.2" x14ac:dyDescent="0.25">
      <c r="B456" s="32" t="s">
        <v>915</v>
      </c>
      <c r="C456" s="6" t="s">
        <v>916</v>
      </c>
      <c r="D456" s="3" t="s">
        <v>69</v>
      </c>
      <c r="E456" s="3" t="s">
        <v>69</v>
      </c>
      <c r="F456" s="3" t="s">
        <v>69</v>
      </c>
      <c r="G456" s="3" t="s">
        <v>69</v>
      </c>
      <c r="H456" s="3" t="s">
        <v>69</v>
      </c>
      <c r="I456" s="3" t="s">
        <v>69</v>
      </c>
      <c r="J456" s="3" t="s">
        <v>69</v>
      </c>
      <c r="K456" s="3" t="s">
        <v>69</v>
      </c>
      <c r="L456" s="3" t="s">
        <v>69</v>
      </c>
      <c r="M456" s="3" t="s">
        <v>69</v>
      </c>
      <c r="N456" s="3" t="s">
        <v>69</v>
      </c>
    </row>
    <row r="457" spans="2:14" ht="13.2" x14ac:dyDescent="0.25">
      <c r="B457" s="32" t="s">
        <v>917</v>
      </c>
      <c r="C457" s="6" t="s">
        <v>918</v>
      </c>
      <c r="D457" s="3" t="s">
        <v>69</v>
      </c>
      <c r="E457" s="3" t="s">
        <v>69</v>
      </c>
      <c r="F457" s="3" t="s">
        <v>69</v>
      </c>
      <c r="G457" s="3" t="s">
        <v>69</v>
      </c>
      <c r="H457" s="3" t="s">
        <v>69</v>
      </c>
      <c r="I457" s="3" t="s">
        <v>69</v>
      </c>
      <c r="J457" s="3" t="s">
        <v>69</v>
      </c>
      <c r="K457" s="3" t="s">
        <v>69</v>
      </c>
      <c r="L457" s="3" t="s">
        <v>69</v>
      </c>
      <c r="M457" s="3" t="s">
        <v>69</v>
      </c>
      <c r="N457" s="3" t="s">
        <v>69</v>
      </c>
    </row>
    <row r="458" spans="2:14" ht="13.2" x14ac:dyDescent="0.25">
      <c r="B458" s="32" t="s">
        <v>919</v>
      </c>
      <c r="C458" s="6" t="s">
        <v>920</v>
      </c>
      <c r="D458" s="3" t="s">
        <v>69</v>
      </c>
      <c r="E458" s="3" t="s">
        <v>69</v>
      </c>
      <c r="F458" s="3" t="s">
        <v>69</v>
      </c>
      <c r="G458" s="3" t="s">
        <v>69</v>
      </c>
      <c r="H458" s="3" t="s">
        <v>69</v>
      </c>
      <c r="I458" s="3" t="s">
        <v>69</v>
      </c>
      <c r="J458" s="3" t="s">
        <v>69</v>
      </c>
      <c r="K458" s="3" t="s">
        <v>69</v>
      </c>
      <c r="L458" s="3" t="s">
        <v>69</v>
      </c>
      <c r="M458" s="3" t="s">
        <v>69</v>
      </c>
      <c r="N458" s="3" t="s">
        <v>69</v>
      </c>
    </row>
    <row r="459" spans="2:14" ht="13.2" x14ac:dyDescent="0.25">
      <c r="B459" s="32" t="s">
        <v>921</v>
      </c>
      <c r="C459" s="6" t="s">
        <v>922</v>
      </c>
      <c r="D459" s="3" t="s">
        <v>69</v>
      </c>
      <c r="E459" s="3" t="s">
        <v>69</v>
      </c>
      <c r="F459" s="3" t="s">
        <v>69</v>
      </c>
      <c r="G459" s="3" t="s">
        <v>69</v>
      </c>
      <c r="H459" s="3" t="s">
        <v>69</v>
      </c>
      <c r="I459" s="3" t="s">
        <v>69</v>
      </c>
      <c r="J459" s="3" t="s">
        <v>69</v>
      </c>
      <c r="K459" s="3" t="s">
        <v>69</v>
      </c>
      <c r="L459" s="3" t="s">
        <v>69</v>
      </c>
      <c r="M459" s="3" t="s">
        <v>69</v>
      </c>
      <c r="N459" s="3" t="s">
        <v>69</v>
      </c>
    </row>
    <row r="460" spans="2:14" ht="13.2" x14ac:dyDescent="0.25">
      <c r="B460" s="32" t="s">
        <v>923</v>
      </c>
      <c r="C460" s="6" t="s">
        <v>924</v>
      </c>
      <c r="D460" s="3" t="s">
        <v>69</v>
      </c>
      <c r="E460" s="3" t="s">
        <v>69</v>
      </c>
      <c r="F460" s="3" t="s">
        <v>69</v>
      </c>
      <c r="G460" s="3" t="s">
        <v>69</v>
      </c>
      <c r="H460" s="3" t="s">
        <v>69</v>
      </c>
      <c r="I460" s="3" t="s">
        <v>69</v>
      </c>
      <c r="J460" s="3" t="s">
        <v>69</v>
      </c>
      <c r="K460" s="3" t="s">
        <v>69</v>
      </c>
      <c r="L460" s="3" t="s">
        <v>69</v>
      </c>
      <c r="M460" s="3" t="s">
        <v>69</v>
      </c>
      <c r="N460" s="3" t="s">
        <v>69</v>
      </c>
    </row>
    <row r="461" spans="2:14" ht="13.2" x14ac:dyDescent="0.25">
      <c r="B461" s="32" t="s">
        <v>925</v>
      </c>
      <c r="C461" s="6" t="s">
        <v>926</v>
      </c>
      <c r="D461" s="3" t="s">
        <v>69</v>
      </c>
      <c r="E461" s="3" t="s">
        <v>69</v>
      </c>
      <c r="F461" s="3" t="s">
        <v>69</v>
      </c>
      <c r="G461" s="3" t="s">
        <v>69</v>
      </c>
      <c r="H461" s="3" t="s">
        <v>69</v>
      </c>
      <c r="I461" s="3" t="s">
        <v>69</v>
      </c>
      <c r="J461" s="3" t="s">
        <v>69</v>
      </c>
      <c r="K461" s="3" t="s">
        <v>69</v>
      </c>
      <c r="L461" s="3" t="s">
        <v>69</v>
      </c>
      <c r="M461" s="3" t="s">
        <v>69</v>
      </c>
      <c r="N461" s="3" t="s">
        <v>69</v>
      </c>
    </row>
    <row r="462" spans="2:14" ht="13.2" x14ac:dyDescent="0.25">
      <c r="B462" s="32" t="s">
        <v>927</v>
      </c>
      <c r="C462" s="6" t="s">
        <v>928</v>
      </c>
      <c r="D462" s="3" t="s">
        <v>69</v>
      </c>
      <c r="E462" s="3" t="s">
        <v>69</v>
      </c>
      <c r="F462" s="3" t="s">
        <v>69</v>
      </c>
      <c r="G462" s="3" t="s">
        <v>69</v>
      </c>
      <c r="H462" s="3" t="s">
        <v>69</v>
      </c>
      <c r="I462" s="3" t="s">
        <v>69</v>
      </c>
      <c r="J462" s="3" t="s">
        <v>69</v>
      </c>
      <c r="K462" s="3" t="s">
        <v>69</v>
      </c>
      <c r="L462" s="3" t="s">
        <v>69</v>
      </c>
      <c r="M462" s="3" t="s">
        <v>69</v>
      </c>
      <c r="N462" s="3" t="s">
        <v>69</v>
      </c>
    </row>
    <row r="463" spans="2:14" ht="13.2" x14ac:dyDescent="0.25">
      <c r="B463" s="32" t="s">
        <v>929</v>
      </c>
      <c r="C463" s="6" t="s">
        <v>930</v>
      </c>
      <c r="D463" s="3" t="s">
        <v>69</v>
      </c>
      <c r="E463" s="3" t="s">
        <v>69</v>
      </c>
      <c r="F463" s="3" t="s">
        <v>69</v>
      </c>
      <c r="G463" s="3" t="s">
        <v>69</v>
      </c>
      <c r="H463" s="3" t="s">
        <v>69</v>
      </c>
      <c r="I463" s="3" t="s">
        <v>69</v>
      </c>
      <c r="J463" s="3" t="s">
        <v>69</v>
      </c>
      <c r="K463" s="3" t="s">
        <v>69</v>
      </c>
      <c r="L463" s="3" t="s">
        <v>69</v>
      </c>
      <c r="M463" s="3" t="s">
        <v>69</v>
      </c>
      <c r="N463" s="3" t="s">
        <v>69</v>
      </c>
    </row>
    <row r="464" spans="2:14" ht="13.2" x14ac:dyDescent="0.25">
      <c r="B464" s="32" t="s">
        <v>931</v>
      </c>
      <c r="C464" s="6" t="s">
        <v>932</v>
      </c>
      <c r="D464" s="3">
        <v>40830141</v>
      </c>
      <c r="E464" s="3">
        <v>57210</v>
      </c>
      <c r="F464" s="3">
        <v>28167</v>
      </c>
      <c r="G464" s="3">
        <v>36810540</v>
      </c>
      <c r="H464" s="3">
        <v>387188</v>
      </c>
      <c r="I464" s="3">
        <v>10854912</v>
      </c>
      <c r="J464" s="3">
        <v>9711622</v>
      </c>
      <c r="K464" s="3">
        <v>2831692</v>
      </c>
      <c r="L464" s="3">
        <v>6358811</v>
      </c>
      <c r="M464" s="3">
        <v>7340401</v>
      </c>
      <c r="N464" s="3">
        <v>9037535</v>
      </c>
    </row>
    <row r="465" spans="2:14" ht="13.2" x14ac:dyDescent="0.25">
      <c r="B465" s="32" t="s">
        <v>933</v>
      </c>
      <c r="C465" s="6" t="s">
        <v>934</v>
      </c>
      <c r="D465" s="3">
        <v>8635676</v>
      </c>
      <c r="E465" s="3">
        <v>58105</v>
      </c>
      <c r="F465" s="3">
        <v>35019</v>
      </c>
      <c r="G465" s="3">
        <v>7785520</v>
      </c>
      <c r="H465" s="3">
        <v>7568</v>
      </c>
      <c r="I465" s="3">
        <v>1550177</v>
      </c>
      <c r="J465" s="3">
        <v>1177436</v>
      </c>
      <c r="K465" s="3">
        <v>484117</v>
      </c>
      <c r="L465" s="3">
        <v>1495514</v>
      </c>
      <c r="M465" s="3">
        <v>1938388</v>
      </c>
      <c r="N465" s="3">
        <v>2309756</v>
      </c>
    </row>
    <row r="466" spans="2:14" ht="13.2" x14ac:dyDescent="0.25">
      <c r="B466" s="32" t="s">
        <v>935</v>
      </c>
      <c r="C466" s="6" t="s">
        <v>936</v>
      </c>
      <c r="D466" s="3">
        <v>7991766</v>
      </c>
      <c r="E466" s="3">
        <v>51833</v>
      </c>
      <c r="F466" s="3">
        <v>23350</v>
      </c>
      <c r="G466" s="3">
        <v>7205001</v>
      </c>
      <c r="H466" s="3">
        <v>95764</v>
      </c>
      <c r="I466" s="3">
        <v>2219151</v>
      </c>
      <c r="J466" s="3">
        <v>2024515</v>
      </c>
      <c r="K466" s="3">
        <v>678358</v>
      </c>
      <c r="L466" s="3">
        <v>1147114</v>
      </c>
      <c r="M466" s="3">
        <v>1244594</v>
      </c>
      <c r="N466" s="3">
        <v>1820020</v>
      </c>
    </row>
    <row r="467" spans="2:14" ht="13.2" x14ac:dyDescent="0.25">
      <c r="B467" s="32" t="s">
        <v>937</v>
      </c>
      <c r="C467" s="6" t="s">
        <v>938</v>
      </c>
      <c r="D467" s="3">
        <v>8363434</v>
      </c>
      <c r="E467" s="3">
        <v>58179</v>
      </c>
      <c r="F467" s="3">
        <v>27037</v>
      </c>
      <c r="G467" s="3">
        <v>7540080</v>
      </c>
      <c r="H467" s="3">
        <v>153055</v>
      </c>
      <c r="I467" s="3">
        <v>2224757</v>
      </c>
      <c r="J467" s="3">
        <v>2005553</v>
      </c>
      <c r="K467" s="3">
        <v>607556</v>
      </c>
      <c r="L467" s="3">
        <v>1355969</v>
      </c>
      <c r="M467" s="3">
        <v>1467345</v>
      </c>
      <c r="N467" s="3">
        <v>1731397</v>
      </c>
    </row>
    <row r="468" spans="2:14" ht="13.2" x14ac:dyDescent="0.25">
      <c r="B468" s="32" t="s">
        <v>939</v>
      </c>
      <c r="C468" s="6" t="s">
        <v>882</v>
      </c>
      <c r="D468" s="3">
        <v>5755321</v>
      </c>
      <c r="E468" s="3">
        <v>53846</v>
      </c>
      <c r="F468" s="3">
        <v>24989</v>
      </c>
      <c r="G468" s="3">
        <v>5188728</v>
      </c>
      <c r="H468" s="3">
        <v>67822</v>
      </c>
      <c r="I468" s="3">
        <v>1422181</v>
      </c>
      <c r="J468" s="3">
        <v>1275437</v>
      </c>
      <c r="K468" s="3">
        <v>457015</v>
      </c>
      <c r="L468" s="3">
        <v>883410</v>
      </c>
      <c r="M468" s="3">
        <v>1043154</v>
      </c>
      <c r="N468" s="3">
        <v>1315145</v>
      </c>
    </row>
    <row r="469" spans="2:14" ht="13.2" x14ac:dyDescent="0.25">
      <c r="B469" s="32" t="s">
        <v>940</v>
      </c>
      <c r="C469" s="6" t="s">
        <v>941</v>
      </c>
      <c r="D469" s="3">
        <v>10083944</v>
      </c>
      <c r="E469" s="3">
        <v>62927</v>
      </c>
      <c r="F469" s="3">
        <v>31410</v>
      </c>
      <c r="G469" s="3">
        <v>9091211</v>
      </c>
      <c r="H469" s="3">
        <v>62979</v>
      </c>
      <c r="I469" s="3">
        <v>3438646</v>
      </c>
      <c r="J469" s="3">
        <v>3228681</v>
      </c>
      <c r="K469" s="3">
        <v>604646</v>
      </c>
      <c r="L469" s="3">
        <v>1476804</v>
      </c>
      <c r="M469" s="3">
        <v>1646920</v>
      </c>
      <c r="N469" s="3">
        <v>1861216</v>
      </c>
    </row>
    <row r="470" spans="2:14" ht="13.2" x14ac:dyDescent="0.25">
      <c r="B470" s="32" t="s">
        <v>942</v>
      </c>
      <c r="C470" s="6" t="s">
        <v>943</v>
      </c>
      <c r="D470" s="3">
        <v>48612343</v>
      </c>
      <c r="E470" s="3">
        <v>60019</v>
      </c>
      <c r="F470" s="3">
        <v>30395</v>
      </c>
      <c r="G470" s="3">
        <v>43826608</v>
      </c>
      <c r="H470" s="3">
        <v>386143</v>
      </c>
      <c r="I470" s="3">
        <v>11175300</v>
      </c>
      <c r="J470" s="3">
        <v>9241996</v>
      </c>
      <c r="K470" s="3">
        <v>3088694</v>
      </c>
      <c r="L470" s="3">
        <v>7728615</v>
      </c>
      <c r="M470" s="3">
        <v>9335573</v>
      </c>
      <c r="N470" s="3">
        <v>12112283</v>
      </c>
    </row>
    <row r="471" spans="2:14" ht="13.2" x14ac:dyDescent="0.25">
      <c r="B471" s="32" t="s">
        <v>944</v>
      </c>
      <c r="C471" s="6" t="s">
        <v>945</v>
      </c>
      <c r="D471" s="3">
        <v>21489461</v>
      </c>
      <c r="E471" s="3">
        <v>64931</v>
      </c>
      <c r="F471" s="3">
        <v>39134</v>
      </c>
      <c r="G471" s="3">
        <v>19373890</v>
      </c>
      <c r="H471" s="3">
        <v>8772</v>
      </c>
      <c r="I471" s="3">
        <v>3920995</v>
      </c>
      <c r="J471" s="3">
        <v>3369680</v>
      </c>
      <c r="K471" s="3">
        <v>1068641</v>
      </c>
      <c r="L471" s="3">
        <v>3666807</v>
      </c>
      <c r="M471" s="3">
        <v>4717092</v>
      </c>
      <c r="N471" s="3">
        <v>5991583</v>
      </c>
    </row>
    <row r="472" spans="2:14" ht="13.2" x14ac:dyDescent="0.25">
      <c r="B472" s="32" t="s">
        <v>946</v>
      </c>
      <c r="C472" s="6" t="s">
        <v>902</v>
      </c>
      <c r="D472" s="3">
        <v>7887178</v>
      </c>
      <c r="E472" s="3">
        <v>54163</v>
      </c>
      <c r="F472" s="3">
        <v>25973</v>
      </c>
      <c r="G472" s="3">
        <v>7110709</v>
      </c>
      <c r="H472" s="3">
        <v>101040</v>
      </c>
      <c r="I472" s="3">
        <v>1950826</v>
      </c>
      <c r="J472" s="3">
        <v>1741596</v>
      </c>
      <c r="K472" s="3">
        <v>604370</v>
      </c>
      <c r="L472" s="3">
        <v>1218748</v>
      </c>
      <c r="M472" s="3">
        <v>1466372</v>
      </c>
      <c r="N472" s="3">
        <v>1769353</v>
      </c>
    </row>
    <row r="473" spans="2:14" ht="13.2" x14ac:dyDescent="0.25">
      <c r="B473" s="32" t="s">
        <v>947</v>
      </c>
      <c r="C473" s="6" t="s">
        <v>948</v>
      </c>
      <c r="D473" s="3">
        <v>6688515</v>
      </c>
      <c r="E473" s="3">
        <v>57914</v>
      </c>
      <c r="F473" s="3">
        <v>25979</v>
      </c>
      <c r="G473" s="3">
        <v>6030052</v>
      </c>
      <c r="H473" s="3">
        <v>87463</v>
      </c>
      <c r="I473" s="3">
        <v>1889846</v>
      </c>
      <c r="J473" s="3">
        <v>1001022</v>
      </c>
      <c r="K473" s="3">
        <v>383947</v>
      </c>
      <c r="L473" s="3">
        <v>894607</v>
      </c>
      <c r="M473" s="3">
        <v>1087655</v>
      </c>
      <c r="N473" s="3">
        <v>1686534</v>
      </c>
    </row>
    <row r="474" spans="2:14" ht="13.2" x14ac:dyDescent="0.25">
      <c r="B474" s="32" t="s">
        <v>949</v>
      </c>
      <c r="C474" s="6" t="s">
        <v>904</v>
      </c>
      <c r="D474" s="3">
        <v>6885173</v>
      </c>
      <c r="E474" s="3">
        <v>59718</v>
      </c>
      <c r="F474" s="3">
        <v>28290</v>
      </c>
      <c r="G474" s="3">
        <v>6207349</v>
      </c>
      <c r="H474" s="3">
        <v>110152</v>
      </c>
      <c r="I474" s="3">
        <v>1978259</v>
      </c>
      <c r="J474" s="3">
        <v>1814408</v>
      </c>
      <c r="K474" s="3">
        <v>526229</v>
      </c>
      <c r="L474" s="3">
        <v>1160611</v>
      </c>
      <c r="M474" s="3">
        <v>1118644</v>
      </c>
      <c r="N474" s="3">
        <v>1313454</v>
      </c>
    </row>
    <row r="475" spans="2:14" ht="13.2" x14ac:dyDescent="0.25">
      <c r="B475" s="32" t="s">
        <v>950</v>
      </c>
      <c r="C475" s="6" t="s">
        <v>951</v>
      </c>
      <c r="D475" s="3">
        <v>5662016</v>
      </c>
      <c r="E475" s="3">
        <v>55194</v>
      </c>
      <c r="F475" s="3">
        <v>23040</v>
      </c>
      <c r="G475" s="3">
        <v>5104608</v>
      </c>
      <c r="H475" s="3">
        <v>78715</v>
      </c>
      <c r="I475" s="3">
        <v>1435374</v>
      </c>
      <c r="J475" s="3">
        <v>1315289</v>
      </c>
      <c r="K475" s="3">
        <v>505507</v>
      </c>
      <c r="L475" s="3">
        <v>787842</v>
      </c>
      <c r="M475" s="3">
        <v>945810</v>
      </c>
      <c r="N475" s="3">
        <v>1351359</v>
      </c>
    </row>
    <row r="476" spans="2:14" ht="13.2" x14ac:dyDescent="0.25">
      <c r="B476" s="32" t="s">
        <v>952</v>
      </c>
      <c r="C476" s="6" t="s">
        <v>953</v>
      </c>
      <c r="D476" s="3">
        <v>32839773</v>
      </c>
      <c r="E476" s="3">
        <v>61637</v>
      </c>
      <c r="F476" s="3">
        <v>31802</v>
      </c>
      <c r="G476" s="3">
        <v>29606799</v>
      </c>
      <c r="H476" s="3">
        <v>223251</v>
      </c>
      <c r="I476" s="3">
        <v>5675392</v>
      </c>
      <c r="J476" s="3">
        <v>4292393</v>
      </c>
      <c r="K476" s="3">
        <v>2075817</v>
      </c>
      <c r="L476" s="3">
        <v>6984713</v>
      </c>
      <c r="M476" s="3">
        <v>7017437</v>
      </c>
      <c r="N476" s="3">
        <v>7630189</v>
      </c>
    </row>
    <row r="477" spans="2:14" ht="13.2" x14ac:dyDescent="0.25">
      <c r="B477" s="32" t="s">
        <v>954</v>
      </c>
      <c r="C477" s="6" t="s">
        <v>955</v>
      </c>
      <c r="D477" s="3">
        <v>20719504</v>
      </c>
      <c r="E477" s="3">
        <v>61629</v>
      </c>
      <c r="F477" s="3">
        <v>35938</v>
      </c>
      <c r="G477" s="3">
        <v>18679733</v>
      </c>
      <c r="H477" s="3">
        <v>8815</v>
      </c>
      <c r="I477" s="3">
        <v>3083653</v>
      </c>
      <c r="J477" s="3">
        <v>2619154</v>
      </c>
      <c r="K477" s="3">
        <v>989272</v>
      </c>
      <c r="L477" s="3">
        <v>4389903</v>
      </c>
      <c r="M477" s="3">
        <v>4979260</v>
      </c>
      <c r="N477" s="3">
        <v>5228829</v>
      </c>
    </row>
    <row r="478" spans="2:14" ht="13.2" x14ac:dyDescent="0.25">
      <c r="B478" s="32" t="s">
        <v>956</v>
      </c>
      <c r="C478" s="6" t="s">
        <v>957</v>
      </c>
      <c r="D478" s="3">
        <v>6697824</v>
      </c>
      <c r="E478" s="3">
        <v>65048</v>
      </c>
      <c r="F478" s="3">
        <v>25943</v>
      </c>
      <c r="G478" s="3">
        <v>6038444</v>
      </c>
      <c r="H478" s="3">
        <v>94308</v>
      </c>
      <c r="I478" s="3">
        <v>1566702</v>
      </c>
      <c r="J478" s="3">
        <v>870394</v>
      </c>
      <c r="K478" s="3">
        <v>629237</v>
      </c>
      <c r="L478" s="3">
        <v>1315202</v>
      </c>
      <c r="M478" s="3">
        <v>1172410</v>
      </c>
      <c r="N478" s="3">
        <v>1260586</v>
      </c>
    </row>
    <row r="479" spans="2:14" ht="13.2" x14ac:dyDescent="0.25">
      <c r="B479" s="32" t="s">
        <v>958</v>
      </c>
      <c r="C479" s="6" t="s">
        <v>959</v>
      </c>
      <c r="D479" s="3">
        <v>5422445</v>
      </c>
      <c r="E479" s="3">
        <v>57918</v>
      </c>
      <c r="F479" s="3">
        <v>27396</v>
      </c>
      <c r="G479" s="3">
        <v>4888622</v>
      </c>
      <c r="H479" s="3">
        <v>120129</v>
      </c>
      <c r="I479" s="3">
        <v>1025038</v>
      </c>
      <c r="J479" s="3">
        <v>802845</v>
      </c>
      <c r="K479" s="3">
        <v>457307</v>
      </c>
      <c r="L479" s="3">
        <v>1279607</v>
      </c>
      <c r="M479" s="3">
        <v>865767</v>
      </c>
      <c r="N479" s="3">
        <v>1140774</v>
      </c>
    </row>
    <row r="480" spans="2:14" ht="13.2" x14ac:dyDescent="0.25">
      <c r="B480" s="32" t="s">
        <v>960</v>
      </c>
      <c r="C480" s="6" t="s">
        <v>961</v>
      </c>
      <c r="D480" s="3">
        <v>61652957</v>
      </c>
      <c r="E480" s="3">
        <v>61086</v>
      </c>
      <c r="F480" s="3">
        <v>27651</v>
      </c>
      <c r="G480" s="3">
        <v>55583414</v>
      </c>
      <c r="H480" s="3">
        <v>1166323</v>
      </c>
      <c r="I480" s="3">
        <v>14318264</v>
      </c>
      <c r="J480" s="3">
        <v>11227261</v>
      </c>
      <c r="K480" s="3">
        <v>3989833</v>
      </c>
      <c r="L480" s="3">
        <v>9381791</v>
      </c>
      <c r="M480" s="3">
        <v>11034189</v>
      </c>
      <c r="N480" s="3">
        <v>15693014</v>
      </c>
    </row>
    <row r="481" spans="2:14" ht="13.2" x14ac:dyDescent="0.25">
      <c r="B481" s="32" t="s">
        <v>962</v>
      </c>
      <c r="C481" s="6" t="s">
        <v>963</v>
      </c>
      <c r="D481" s="3">
        <v>2510846</v>
      </c>
      <c r="E481" s="3">
        <v>59183</v>
      </c>
      <c r="F481" s="3">
        <v>30505</v>
      </c>
      <c r="G481" s="3">
        <v>2263661</v>
      </c>
      <c r="H481" s="3">
        <v>11029</v>
      </c>
      <c r="I481" s="3">
        <v>525091</v>
      </c>
      <c r="J481" s="3">
        <v>461801</v>
      </c>
      <c r="K481" s="3">
        <v>144345</v>
      </c>
      <c r="L481" s="3">
        <v>304803</v>
      </c>
      <c r="M481" s="3">
        <v>485923</v>
      </c>
      <c r="N481" s="3">
        <v>792470</v>
      </c>
    </row>
    <row r="482" spans="2:14" ht="13.2" x14ac:dyDescent="0.25">
      <c r="B482" s="32" t="s">
        <v>964</v>
      </c>
      <c r="C482" s="6" t="s">
        <v>965</v>
      </c>
      <c r="D482" s="3">
        <v>7006831</v>
      </c>
      <c r="E482" s="3">
        <v>55805</v>
      </c>
      <c r="F482" s="3">
        <v>29368</v>
      </c>
      <c r="G482" s="3">
        <v>6317030</v>
      </c>
      <c r="H482" s="3">
        <v>1533</v>
      </c>
      <c r="I482" s="3">
        <v>575474</v>
      </c>
      <c r="J482" s="3">
        <v>324675</v>
      </c>
      <c r="K482" s="3">
        <v>399397</v>
      </c>
      <c r="L482" s="3">
        <v>1068003</v>
      </c>
      <c r="M482" s="3">
        <v>1517803</v>
      </c>
      <c r="N482" s="3">
        <v>2754820</v>
      </c>
    </row>
    <row r="483" spans="2:14" ht="13.2" x14ac:dyDescent="0.25">
      <c r="B483" s="32" t="s">
        <v>966</v>
      </c>
      <c r="C483" s="6" t="s">
        <v>967</v>
      </c>
      <c r="D483" s="3">
        <v>8093815</v>
      </c>
      <c r="E483" s="3">
        <v>58221</v>
      </c>
      <c r="F483" s="3">
        <v>33964</v>
      </c>
      <c r="G483" s="3">
        <v>7297004</v>
      </c>
      <c r="H483" s="3">
        <v>6440</v>
      </c>
      <c r="I483" s="3">
        <v>805762</v>
      </c>
      <c r="J483" s="3">
        <v>512500</v>
      </c>
      <c r="K483" s="3">
        <v>449634</v>
      </c>
      <c r="L483" s="3">
        <v>1301049</v>
      </c>
      <c r="M483" s="3">
        <v>1822583</v>
      </c>
      <c r="N483" s="3">
        <v>2911536</v>
      </c>
    </row>
    <row r="484" spans="2:14" ht="13.2" x14ac:dyDescent="0.25">
      <c r="B484" s="32" t="s">
        <v>968</v>
      </c>
      <c r="C484" s="6" t="s">
        <v>969</v>
      </c>
      <c r="D484" s="3">
        <v>2014636</v>
      </c>
      <c r="E484" s="3">
        <v>55215</v>
      </c>
      <c r="F484" s="3">
        <v>23744</v>
      </c>
      <c r="G484" s="3">
        <v>1816301</v>
      </c>
      <c r="H484" s="3">
        <v>117467</v>
      </c>
      <c r="I484" s="3">
        <v>444612</v>
      </c>
      <c r="J484" s="3">
        <v>307128</v>
      </c>
      <c r="K484" s="3">
        <v>153008</v>
      </c>
      <c r="L484" s="3">
        <v>260695</v>
      </c>
      <c r="M484" s="3">
        <v>337169</v>
      </c>
      <c r="N484" s="3">
        <v>503350</v>
      </c>
    </row>
    <row r="485" spans="2:14" ht="13.2" x14ac:dyDescent="0.25">
      <c r="B485" s="32" t="s">
        <v>970</v>
      </c>
      <c r="C485" s="6" t="s">
        <v>971</v>
      </c>
      <c r="D485" s="3">
        <v>4603508</v>
      </c>
      <c r="E485" s="3">
        <v>65181</v>
      </c>
      <c r="F485" s="3">
        <v>28385</v>
      </c>
      <c r="G485" s="3">
        <v>4150307</v>
      </c>
      <c r="H485" s="3">
        <v>110895</v>
      </c>
      <c r="I485" s="3">
        <v>1614036</v>
      </c>
      <c r="J485" s="3">
        <v>1384502</v>
      </c>
      <c r="K485" s="3">
        <v>199397</v>
      </c>
      <c r="L485" s="3">
        <v>661827</v>
      </c>
      <c r="M485" s="3">
        <v>744977</v>
      </c>
      <c r="N485" s="3">
        <v>819175</v>
      </c>
    </row>
    <row r="486" spans="2:14" ht="13.2" x14ac:dyDescent="0.25">
      <c r="B486" s="32" t="s">
        <v>972</v>
      </c>
      <c r="C486" s="6" t="s">
        <v>973</v>
      </c>
      <c r="D486" s="3">
        <v>5014104</v>
      </c>
      <c r="E486" s="3">
        <v>68016</v>
      </c>
      <c r="F486" s="3">
        <v>29019</v>
      </c>
      <c r="G486" s="3">
        <v>4520481</v>
      </c>
      <c r="H486" s="3">
        <v>169392</v>
      </c>
      <c r="I486" s="3">
        <v>1603739</v>
      </c>
      <c r="J486" s="3">
        <v>1356089</v>
      </c>
      <c r="K486" s="3">
        <v>268617</v>
      </c>
      <c r="L486" s="3">
        <v>973687</v>
      </c>
      <c r="M486" s="3">
        <v>677928</v>
      </c>
      <c r="N486" s="3">
        <v>827118</v>
      </c>
    </row>
    <row r="487" spans="2:14" ht="13.2" x14ac:dyDescent="0.25">
      <c r="B487" s="32" t="s">
        <v>974</v>
      </c>
      <c r="C487" s="6" t="s">
        <v>975</v>
      </c>
      <c r="D487" s="3">
        <v>4524265</v>
      </c>
      <c r="E487" s="3">
        <v>60983</v>
      </c>
      <c r="F487" s="3">
        <v>24781</v>
      </c>
      <c r="G487" s="3">
        <v>4078865</v>
      </c>
      <c r="H487" s="3">
        <v>83396</v>
      </c>
      <c r="I487" s="3">
        <v>1202915</v>
      </c>
      <c r="J487" s="3">
        <v>867897</v>
      </c>
      <c r="K487" s="3">
        <v>321286</v>
      </c>
      <c r="L487" s="3">
        <v>643013</v>
      </c>
      <c r="M487" s="3">
        <v>786292</v>
      </c>
      <c r="N487" s="3">
        <v>1041963</v>
      </c>
    </row>
    <row r="488" spans="2:14" ht="13.2" x14ac:dyDescent="0.25">
      <c r="B488" s="32" t="s">
        <v>976</v>
      </c>
      <c r="C488" s="6" t="s">
        <v>977</v>
      </c>
      <c r="D488" s="3">
        <v>5138712</v>
      </c>
      <c r="E488" s="3">
        <v>55357</v>
      </c>
      <c r="F488" s="3">
        <v>23575</v>
      </c>
      <c r="G488" s="3">
        <v>4632822</v>
      </c>
      <c r="H488" s="3">
        <v>102235</v>
      </c>
      <c r="I488" s="3">
        <v>1138118</v>
      </c>
      <c r="J488" s="3">
        <v>932169</v>
      </c>
      <c r="K488" s="3">
        <v>348249</v>
      </c>
      <c r="L488" s="3">
        <v>822728</v>
      </c>
      <c r="M488" s="3">
        <v>929602</v>
      </c>
      <c r="N488" s="3">
        <v>1291890</v>
      </c>
    </row>
    <row r="489" spans="2:14" ht="13.2" x14ac:dyDescent="0.25">
      <c r="B489" s="32" t="s">
        <v>978</v>
      </c>
      <c r="C489" s="6" t="s">
        <v>979</v>
      </c>
      <c r="D489" s="3">
        <v>2307637</v>
      </c>
      <c r="E489" s="3">
        <v>62830</v>
      </c>
      <c r="F489" s="3">
        <v>25385</v>
      </c>
      <c r="G489" s="3">
        <v>2080457</v>
      </c>
      <c r="H489" s="3">
        <v>92130</v>
      </c>
      <c r="I489" s="3">
        <v>495182</v>
      </c>
      <c r="J489" s="3">
        <v>388689</v>
      </c>
      <c r="K489" s="3">
        <v>218983</v>
      </c>
      <c r="L489" s="3">
        <v>307919</v>
      </c>
      <c r="M489" s="3">
        <v>372200</v>
      </c>
      <c r="N489" s="3">
        <v>594043</v>
      </c>
    </row>
    <row r="490" spans="2:14" ht="13.2" x14ac:dyDescent="0.25">
      <c r="B490" s="32" t="s">
        <v>980</v>
      </c>
      <c r="C490" s="6" t="s">
        <v>981</v>
      </c>
      <c r="D490" s="3">
        <v>2927477</v>
      </c>
      <c r="E490" s="3">
        <v>54984</v>
      </c>
      <c r="F490" s="3">
        <v>21077</v>
      </c>
      <c r="G490" s="3">
        <v>2639276</v>
      </c>
      <c r="H490" s="3">
        <v>70726</v>
      </c>
      <c r="I490" s="3">
        <v>674163</v>
      </c>
      <c r="J490" s="3">
        <v>549186</v>
      </c>
      <c r="K490" s="3">
        <v>207487</v>
      </c>
      <c r="L490" s="3">
        <v>459977</v>
      </c>
      <c r="M490" s="3">
        <v>494700</v>
      </c>
      <c r="N490" s="3">
        <v>732223</v>
      </c>
    </row>
    <row r="491" spans="2:14" ht="13.2" x14ac:dyDescent="0.25">
      <c r="B491" s="32" t="s">
        <v>982</v>
      </c>
      <c r="C491" s="6" t="s">
        <v>983</v>
      </c>
      <c r="D491" s="3">
        <v>6343724</v>
      </c>
      <c r="E491" s="3">
        <v>75433</v>
      </c>
      <c r="F491" s="3">
        <v>34157</v>
      </c>
      <c r="G491" s="3">
        <v>5719204</v>
      </c>
      <c r="H491" s="3">
        <v>97765</v>
      </c>
      <c r="I491" s="3">
        <v>2397791</v>
      </c>
      <c r="J491" s="3">
        <v>1872965</v>
      </c>
      <c r="K491" s="3">
        <v>425877</v>
      </c>
      <c r="L491" s="3">
        <v>1052862</v>
      </c>
      <c r="M491" s="3">
        <v>937915</v>
      </c>
      <c r="N491" s="3">
        <v>806994</v>
      </c>
    </row>
    <row r="492" spans="2:14" ht="13.2" x14ac:dyDescent="0.25">
      <c r="B492" s="32" t="s">
        <v>984</v>
      </c>
      <c r="C492" s="6" t="s">
        <v>985</v>
      </c>
      <c r="D492" s="3">
        <v>4975189</v>
      </c>
      <c r="E492" s="3">
        <v>62329</v>
      </c>
      <c r="F492" s="3">
        <v>25691</v>
      </c>
      <c r="G492" s="3">
        <v>4485397</v>
      </c>
      <c r="H492" s="3">
        <v>96928</v>
      </c>
      <c r="I492" s="3">
        <v>1443259</v>
      </c>
      <c r="J492" s="3">
        <v>1100600</v>
      </c>
      <c r="K492" s="3">
        <v>316931</v>
      </c>
      <c r="L492" s="3">
        <v>666883</v>
      </c>
      <c r="M492" s="3">
        <v>851730</v>
      </c>
      <c r="N492" s="3">
        <v>1109666</v>
      </c>
    </row>
    <row r="493" spans="2:14" ht="13.2" x14ac:dyDescent="0.25">
      <c r="B493" s="32" t="s">
        <v>986</v>
      </c>
      <c r="C493" s="6" t="s">
        <v>987</v>
      </c>
      <c r="D493" s="3">
        <v>2926540</v>
      </c>
      <c r="E493" s="3">
        <v>61924</v>
      </c>
      <c r="F493" s="3">
        <v>25719</v>
      </c>
      <c r="G493" s="3">
        <v>2638431</v>
      </c>
      <c r="H493" s="3">
        <v>118824</v>
      </c>
      <c r="I493" s="3">
        <v>584403</v>
      </c>
      <c r="J493" s="3">
        <v>459668</v>
      </c>
      <c r="K493" s="3">
        <v>249586</v>
      </c>
      <c r="L493" s="3">
        <v>371923</v>
      </c>
      <c r="M493" s="3">
        <v>503341</v>
      </c>
      <c r="N493" s="3">
        <v>810354</v>
      </c>
    </row>
    <row r="494" spans="2:14" ht="13.2" x14ac:dyDescent="0.25">
      <c r="B494" s="32" t="s">
        <v>988</v>
      </c>
      <c r="C494" s="6" t="s">
        <v>989</v>
      </c>
      <c r="D494" s="3">
        <v>3265679</v>
      </c>
      <c r="E494" s="3">
        <v>61297</v>
      </c>
      <c r="F494" s="3">
        <v>25687</v>
      </c>
      <c r="G494" s="3">
        <v>2944183</v>
      </c>
      <c r="H494" s="3">
        <v>87564</v>
      </c>
      <c r="I494" s="3">
        <v>813720</v>
      </c>
      <c r="J494" s="3">
        <v>709392</v>
      </c>
      <c r="K494" s="3">
        <v>287037</v>
      </c>
      <c r="L494" s="3">
        <v>486419</v>
      </c>
      <c r="M494" s="3">
        <v>572027</v>
      </c>
      <c r="N494" s="3">
        <v>697416</v>
      </c>
    </row>
    <row r="495" spans="2:14" ht="13.2" x14ac:dyDescent="0.25">
      <c r="B495" s="32" t="s">
        <v>990</v>
      </c>
      <c r="C495" s="6" t="s">
        <v>991</v>
      </c>
      <c r="D495" s="3" t="s">
        <v>69</v>
      </c>
      <c r="E495" s="3" t="s">
        <v>69</v>
      </c>
      <c r="F495" s="3" t="s">
        <v>69</v>
      </c>
      <c r="G495" s="3" t="s">
        <v>69</v>
      </c>
      <c r="H495" s="3" t="s">
        <v>69</v>
      </c>
      <c r="I495" s="3" t="s">
        <v>69</v>
      </c>
      <c r="J495" s="3" t="s">
        <v>69</v>
      </c>
      <c r="K495" s="3" t="s">
        <v>69</v>
      </c>
      <c r="L495" s="3" t="s">
        <v>69</v>
      </c>
      <c r="M495" s="3" t="s">
        <v>69</v>
      </c>
      <c r="N495" s="3" t="s">
        <v>69</v>
      </c>
    </row>
    <row r="496" spans="2:14" ht="13.2" x14ac:dyDescent="0.25">
      <c r="B496" s="32" t="s">
        <v>992</v>
      </c>
      <c r="C496" s="6" t="s">
        <v>993</v>
      </c>
      <c r="D496" s="3" t="s">
        <v>69</v>
      </c>
      <c r="E496" s="3" t="s">
        <v>69</v>
      </c>
      <c r="F496" s="3" t="s">
        <v>69</v>
      </c>
      <c r="G496" s="3" t="s">
        <v>69</v>
      </c>
      <c r="H496" s="3" t="s">
        <v>69</v>
      </c>
      <c r="I496" s="3" t="s">
        <v>69</v>
      </c>
      <c r="J496" s="3" t="s">
        <v>69</v>
      </c>
      <c r="K496" s="3" t="s">
        <v>69</v>
      </c>
      <c r="L496" s="3" t="s">
        <v>69</v>
      </c>
      <c r="M496" s="3" t="s">
        <v>69</v>
      </c>
      <c r="N496" s="3" t="s">
        <v>69</v>
      </c>
    </row>
    <row r="497" spans="2:14" ht="13.2" x14ac:dyDescent="0.25">
      <c r="B497" s="32" t="s">
        <v>994</v>
      </c>
      <c r="C497" s="6" t="s">
        <v>995</v>
      </c>
      <c r="D497" s="3" t="s">
        <v>69</v>
      </c>
      <c r="E497" s="3" t="s">
        <v>69</v>
      </c>
      <c r="F497" s="3" t="s">
        <v>69</v>
      </c>
      <c r="G497" s="3" t="s">
        <v>69</v>
      </c>
      <c r="H497" s="3" t="s">
        <v>69</v>
      </c>
      <c r="I497" s="3" t="s">
        <v>69</v>
      </c>
      <c r="J497" s="3" t="s">
        <v>69</v>
      </c>
      <c r="K497" s="3" t="s">
        <v>69</v>
      </c>
      <c r="L497" s="3" t="s">
        <v>69</v>
      </c>
      <c r="M497" s="3" t="s">
        <v>69</v>
      </c>
      <c r="N497" s="3" t="s">
        <v>69</v>
      </c>
    </row>
    <row r="498" spans="2:14" ht="13.2" x14ac:dyDescent="0.25">
      <c r="B498" s="32" t="s">
        <v>996</v>
      </c>
      <c r="C498" s="6" t="s">
        <v>997</v>
      </c>
      <c r="D498" s="3" t="s">
        <v>69</v>
      </c>
      <c r="E498" s="3" t="s">
        <v>69</v>
      </c>
      <c r="F498" s="3" t="s">
        <v>69</v>
      </c>
      <c r="G498" s="3" t="s">
        <v>69</v>
      </c>
      <c r="H498" s="3" t="s">
        <v>69</v>
      </c>
      <c r="I498" s="3" t="s">
        <v>69</v>
      </c>
      <c r="J498" s="3" t="s">
        <v>69</v>
      </c>
      <c r="K498" s="3" t="s">
        <v>69</v>
      </c>
      <c r="L498" s="3" t="s">
        <v>69</v>
      </c>
      <c r="M498" s="3" t="s">
        <v>69</v>
      </c>
      <c r="N498" s="3" t="s">
        <v>69</v>
      </c>
    </row>
    <row r="499" spans="2:14" ht="13.2" x14ac:dyDescent="0.25">
      <c r="B499" s="32" t="s">
        <v>998</v>
      </c>
      <c r="C499" s="6" t="s">
        <v>999</v>
      </c>
      <c r="D499" s="3" t="s">
        <v>69</v>
      </c>
      <c r="E499" s="3" t="s">
        <v>69</v>
      </c>
      <c r="F499" s="3" t="s">
        <v>69</v>
      </c>
      <c r="G499" s="3" t="s">
        <v>69</v>
      </c>
      <c r="H499" s="3" t="s">
        <v>69</v>
      </c>
      <c r="I499" s="3" t="s">
        <v>69</v>
      </c>
      <c r="J499" s="3" t="s">
        <v>69</v>
      </c>
      <c r="K499" s="3" t="s">
        <v>69</v>
      </c>
      <c r="L499" s="3" t="s">
        <v>69</v>
      </c>
      <c r="M499" s="3" t="s">
        <v>69</v>
      </c>
      <c r="N499" s="3" t="s">
        <v>69</v>
      </c>
    </row>
    <row r="500" spans="2:14" ht="13.2" x14ac:dyDescent="0.25">
      <c r="B500" s="32" t="s">
        <v>1000</v>
      </c>
      <c r="C500" s="6" t="s">
        <v>1001</v>
      </c>
      <c r="D500" s="3" t="s">
        <v>69</v>
      </c>
      <c r="E500" s="3" t="s">
        <v>69</v>
      </c>
      <c r="F500" s="3" t="s">
        <v>69</v>
      </c>
      <c r="G500" s="3" t="s">
        <v>69</v>
      </c>
      <c r="H500" s="3" t="s">
        <v>69</v>
      </c>
      <c r="I500" s="3" t="s">
        <v>69</v>
      </c>
      <c r="J500" s="3" t="s">
        <v>69</v>
      </c>
      <c r="K500" s="3" t="s">
        <v>69</v>
      </c>
      <c r="L500" s="3" t="s">
        <v>69</v>
      </c>
      <c r="M500" s="3" t="s">
        <v>69</v>
      </c>
      <c r="N500" s="3" t="s">
        <v>69</v>
      </c>
    </row>
    <row r="501" spans="2:14" ht="13.2" x14ac:dyDescent="0.25">
      <c r="B501" s="32" t="s">
        <v>1002</v>
      </c>
      <c r="C501" s="6" t="s">
        <v>1003</v>
      </c>
      <c r="D501" s="3" t="s">
        <v>69</v>
      </c>
      <c r="E501" s="3" t="s">
        <v>69</v>
      </c>
      <c r="F501" s="3" t="s">
        <v>69</v>
      </c>
      <c r="G501" s="3" t="s">
        <v>69</v>
      </c>
      <c r="H501" s="3" t="s">
        <v>69</v>
      </c>
      <c r="I501" s="3" t="s">
        <v>69</v>
      </c>
      <c r="J501" s="3" t="s">
        <v>69</v>
      </c>
      <c r="K501" s="3" t="s">
        <v>69</v>
      </c>
      <c r="L501" s="3" t="s">
        <v>69</v>
      </c>
      <c r="M501" s="3" t="s">
        <v>69</v>
      </c>
      <c r="N501" s="3" t="s">
        <v>69</v>
      </c>
    </row>
    <row r="502" spans="2:14" ht="13.2" x14ac:dyDescent="0.25">
      <c r="B502" s="32" t="s">
        <v>1004</v>
      </c>
      <c r="C502" s="6" t="s">
        <v>1005</v>
      </c>
      <c r="D502" s="3" t="s">
        <v>69</v>
      </c>
      <c r="E502" s="3" t="s">
        <v>69</v>
      </c>
      <c r="F502" s="3" t="s">
        <v>69</v>
      </c>
      <c r="G502" s="3" t="s">
        <v>69</v>
      </c>
      <c r="H502" s="3" t="s">
        <v>69</v>
      </c>
      <c r="I502" s="3" t="s">
        <v>69</v>
      </c>
      <c r="J502" s="3" t="s">
        <v>69</v>
      </c>
      <c r="K502" s="3" t="s">
        <v>69</v>
      </c>
      <c r="L502" s="3" t="s">
        <v>69</v>
      </c>
      <c r="M502" s="3" t="s">
        <v>69</v>
      </c>
      <c r="N502" s="3" t="s">
        <v>69</v>
      </c>
    </row>
    <row r="503" spans="2:14" ht="13.2" x14ac:dyDescent="0.25">
      <c r="B503" s="32" t="s">
        <v>1006</v>
      </c>
      <c r="C503" s="6" t="s">
        <v>965</v>
      </c>
      <c r="D503" s="3" t="s">
        <v>69</v>
      </c>
      <c r="E503" s="3" t="s">
        <v>69</v>
      </c>
      <c r="F503" s="3" t="s">
        <v>69</v>
      </c>
      <c r="G503" s="3" t="s">
        <v>69</v>
      </c>
      <c r="H503" s="3" t="s">
        <v>69</v>
      </c>
      <c r="I503" s="3" t="s">
        <v>69</v>
      </c>
      <c r="J503" s="3" t="s">
        <v>69</v>
      </c>
      <c r="K503" s="3" t="s">
        <v>69</v>
      </c>
      <c r="L503" s="3" t="s">
        <v>69</v>
      </c>
      <c r="M503" s="3" t="s">
        <v>69</v>
      </c>
      <c r="N503" s="3" t="s">
        <v>69</v>
      </c>
    </row>
    <row r="504" spans="2:14" ht="13.2" x14ac:dyDescent="0.25">
      <c r="B504" s="32" t="s">
        <v>1007</v>
      </c>
      <c r="C504" s="6" t="s">
        <v>975</v>
      </c>
      <c r="D504" s="3" t="s">
        <v>69</v>
      </c>
      <c r="E504" s="3" t="s">
        <v>69</v>
      </c>
      <c r="F504" s="3" t="s">
        <v>69</v>
      </c>
      <c r="G504" s="3" t="s">
        <v>69</v>
      </c>
      <c r="H504" s="3" t="s">
        <v>69</v>
      </c>
      <c r="I504" s="3" t="s">
        <v>69</v>
      </c>
      <c r="J504" s="3" t="s">
        <v>69</v>
      </c>
      <c r="K504" s="3" t="s">
        <v>69</v>
      </c>
      <c r="L504" s="3" t="s">
        <v>69</v>
      </c>
      <c r="M504" s="3" t="s">
        <v>69</v>
      </c>
      <c r="N504" s="3" t="s">
        <v>69</v>
      </c>
    </row>
    <row r="505" spans="2:14" ht="13.2" x14ac:dyDescent="0.25">
      <c r="B505" s="32" t="s">
        <v>1008</v>
      </c>
      <c r="C505" s="6" t="s">
        <v>1009</v>
      </c>
      <c r="D505" s="3" t="s">
        <v>69</v>
      </c>
      <c r="E505" s="3" t="s">
        <v>69</v>
      </c>
      <c r="F505" s="3" t="s">
        <v>69</v>
      </c>
      <c r="G505" s="3" t="s">
        <v>69</v>
      </c>
      <c r="H505" s="3" t="s">
        <v>69</v>
      </c>
      <c r="I505" s="3" t="s">
        <v>69</v>
      </c>
      <c r="J505" s="3" t="s">
        <v>69</v>
      </c>
      <c r="K505" s="3" t="s">
        <v>69</v>
      </c>
      <c r="L505" s="3" t="s">
        <v>69</v>
      </c>
      <c r="M505" s="3" t="s">
        <v>69</v>
      </c>
      <c r="N505" s="3" t="s">
        <v>69</v>
      </c>
    </row>
    <row r="506" spans="2:14" ht="13.2" x14ac:dyDescent="0.25">
      <c r="B506" s="32" t="s">
        <v>1010</v>
      </c>
      <c r="C506" s="6" t="s">
        <v>1011</v>
      </c>
      <c r="D506" s="3" t="s">
        <v>69</v>
      </c>
      <c r="E506" s="3" t="s">
        <v>69</v>
      </c>
      <c r="F506" s="3" t="s">
        <v>69</v>
      </c>
      <c r="G506" s="3" t="s">
        <v>69</v>
      </c>
      <c r="H506" s="3" t="s">
        <v>69</v>
      </c>
      <c r="I506" s="3" t="s">
        <v>69</v>
      </c>
      <c r="J506" s="3" t="s">
        <v>69</v>
      </c>
      <c r="K506" s="3" t="s">
        <v>69</v>
      </c>
      <c r="L506" s="3" t="s">
        <v>69</v>
      </c>
      <c r="M506" s="3" t="s">
        <v>69</v>
      </c>
      <c r="N506" s="3" t="s">
        <v>69</v>
      </c>
    </row>
    <row r="507" spans="2:14" ht="13.2" x14ac:dyDescent="0.25">
      <c r="B507" s="32" t="s">
        <v>1012</v>
      </c>
      <c r="C507" s="6" t="s">
        <v>1013</v>
      </c>
      <c r="D507" s="3" t="s">
        <v>69</v>
      </c>
      <c r="E507" s="3" t="s">
        <v>69</v>
      </c>
      <c r="F507" s="3" t="s">
        <v>69</v>
      </c>
      <c r="G507" s="3" t="s">
        <v>69</v>
      </c>
      <c r="H507" s="3" t="s">
        <v>69</v>
      </c>
      <c r="I507" s="3" t="s">
        <v>69</v>
      </c>
      <c r="J507" s="3" t="s">
        <v>69</v>
      </c>
      <c r="K507" s="3" t="s">
        <v>69</v>
      </c>
      <c r="L507" s="3" t="s">
        <v>69</v>
      </c>
      <c r="M507" s="3" t="s">
        <v>69</v>
      </c>
      <c r="N507" s="3" t="s">
        <v>69</v>
      </c>
    </row>
    <row r="508" spans="2:14" ht="13.2" x14ac:dyDescent="0.25">
      <c r="B508" s="32" t="s">
        <v>1014</v>
      </c>
      <c r="C508" s="6" t="s">
        <v>1015</v>
      </c>
      <c r="D508" s="3" t="s">
        <v>69</v>
      </c>
      <c r="E508" s="3" t="s">
        <v>69</v>
      </c>
      <c r="F508" s="3" t="s">
        <v>69</v>
      </c>
      <c r="G508" s="3" t="s">
        <v>69</v>
      </c>
      <c r="H508" s="3" t="s">
        <v>69</v>
      </c>
      <c r="I508" s="3" t="s">
        <v>69</v>
      </c>
      <c r="J508" s="3" t="s">
        <v>69</v>
      </c>
      <c r="K508" s="3" t="s">
        <v>69</v>
      </c>
      <c r="L508" s="3" t="s">
        <v>69</v>
      </c>
      <c r="M508" s="3" t="s">
        <v>69</v>
      </c>
      <c r="N508" s="3" t="s">
        <v>69</v>
      </c>
    </row>
    <row r="509" spans="2:14" ht="13.2" x14ac:dyDescent="0.25">
      <c r="B509" s="32" t="s">
        <v>1016</v>
      </c>
      <c r="C509" s="6" t="s">
        <v>1017</v>
      </c>
      <c r="D509" s="3" t="s">
        <v>69</v>
      </c>
      <c r="E509" s="3" t="s">
        <v>69</v>
      </c>
      <c r="F509" s="3" t="s">
        <v>69</v>
      </c>
      <c r="G509" s="3" t="s">
        <v>69</v>
      </c>
      <c r="H509" s="3" t="s">
        <v>69</v>
      </c>
      <c r="I509" s="3" t="s">
        <v>69</v>
      </c>
      <c r="J509" s="3" t="s">
        <v>69</v>
      </c>
      <c r="K509" s="3" t="s">
        <v>69</v>
      </c>
      <c r="L509" s="3" t="s">
        <v>69</v>
      </c>
      <c r="M509" s="3" t="s">
        <v>69</v>
      </c>
      <c r="N509" s="3" t="s">
        <v>69</v>
      </c>
    </row>
    <row r="510" spans="2:14" ht="13.2" x14ac:dyDescent="0.25">
      <c r="B510" s="32" t="s">
        <v>1018</v>
      </c>
      <c r="C510" s="6" t="s">
        <v>1019</v>
      </c>
      <c r="D510" s="3" t="s">
        <v>69</v>
      </c>
      <c r="E510" s="3" t="s">
        <v>69</v>
      </c>
      <c r="F510" s="3" t="s">
        <v>69</v>
      </c>
      <c r="G510" s="3" t="s">
        <v>69</v>
      </c>
      <c r="H510" s="3" t="s">
        <v>69</v>
      </c>
      <c r="I510" s="3" t="s">
        <v>69</v>
      </c>
      <c r="J510" s="3" t="s">
        <v>69</v>
      </c>
      <c r="K510" s="3" t="s">
        <v>69</v>
      </c>
      <c r="L510" s="3" t="s">
        <v>69</v>
      </c>
      <c r="M510" s="3" t="s">
        <v>69</v>
      </c>
      <c r="N510" s="3" t="s">
        <v>69</v>
      </c>
    </row>
    <row r="511" spans="2:14" ht="13.2" x14ac:dyDescent="0.25">
      <c r="B511" s="32" t="s">
        <v>1020</v>
      </c>
      <c r="C511" s="6" t="s">
        <v>967</v>
      </c>
      <c r="D511" s="3" t="s">
        <v>69</v>
      </c>
      <c r="E511" s="3" t="s">
        <v>69</v>
      </c>
      <c r="F511" s="3" t="s">
        <v>69</v>
      </c>
      <c r="G511" s="3" t="s">
        <v>69</v>
      </c>
      <c r="H511" s="3" t="s">
        <v>69</v>
      </c>
      <c r="I511" s="3" t="s">
        <v>69</v>
      </c>
      <c r="J511" s="3" t="s">
        <v>69</v>
      </c>
      <c r="K511" s="3" t="s">
        <v>69</v>
      </c>
      <c r="L511" s="3" t="s">
        <v>69</v>
      </c>
      <c r="M511" s="3" t="s">
        <v>69</v>
      </c>
      <c r="N511" s="3" t="s">
        <v>69</v>
      </c>
    </row>
    <row r="512" spans="2:14" ht="13.2" x14ac:dyDescent="0.25">
      <c r="B512" s="32" t="s">
        <v>1021</v>
      </c>
      <c r="C512" s="6" t="s">
        <v>1022</v>
      </c>
      <c r="D512" s="3" t="s">
        <v>69</v>
      </c>
      <c r="E512" s="3" t="s">
        <v>69</v>
      </c>
      <c r="F512" s="3" t="s">
        <v>69</v>
      </c>
      <c r="G512" s="3" t="s">
        <v>69</v>
      </c>
      <c r="H512" s="3" t="s">
        <v>69</v>
      </c>
      <c r="I512" s="3" t="s">
        <v>69</v>
      </c>
      <c r="J512" s="3" t="s">
        <v>69</v>
      </c>
      <c r="K512" s="3" t="s">
        <v>69</v>
      </c>
      <c r="L512" s="3" t="s">
        <v>69</v>
      </c>
      <c r="M512" s="3" t="s">
        <v>69</v>
      </c>
      <c r="N512" s="3" t="s">
        <v>69</v>
      </c>
    </row>
    <row r="513" spans="2:14" ht="13.2" x14ac:dyDescent="0.25">
      <c r="B513" s="32" t="s">
        <v>1023</v>
      </c>
      <c r="C513" s="6" t="s">
        <v>1024</v>
      </c>
      <c r="D513" s="3" t="s">
        <v>69</v>
      </c>
      <c r="E513" s="3" t="s">
        <v>69</v>
      </c>
      <c r="F513" s="3" t="s">
        <v>69</v>
      </c>
      <c r="G513" s="3" t="s">
        <v>69</v>
      </c>
      <c r="H513" s="3" t="s">
        <v>69</v>
      </c>
      <c r="I513" s="3" t="s">
        <v>69</v>
      </c>
      <c r="J513" s="3" t="s">
        <v>69</v>
      </c>
      <c r="K513" s="3" t="s">
        <v>69</v>
      </c>
      <c r="L513" s="3" t="s">
        <v>69</v>
      </c>
      <c r="M513" s="3" t="s">
        <v>69</v>
      </c>
      <c r="N513" s="3" t="s">
        <v>69</v>
      </c>
    </row>
    <row r="514" spans="2:14" ht="13.2" x14ac:dyDescent="0.25">
      <c r="B514" s="32" t="s">
        <v>1025</v>
      </c>
      <c r="C514" s="6" t="s">
        <v>1026</v>
      </c>
      <c r="D514" s="3" t="s">
        <v>69</v>
      </c>
      <c r="E514" s="3" t="s">
        <v>69</v>
      </c>
      <c r="F514" s="3" t="s">
        <v>69</v>
      </c>
      <c r="G514" s="3" t="s">
        <v>69</v>
      </c>
      <c r="H514" s="3" t="s">
        <v>69</v>
      </c>
      <c r="I514" s="3" t="s">
        <v>69</v>
      </c>
      <c r="J514" s="3" t="s">
        <v>69</v>
      </c>
      <c r="K514" s="3" t="s">
        <v>69</v>
      </c>
      <c r="L514" s="3" t="s">
        <v>69</v>
      </c>
      <c r="M514" s="3" t="s">
        <v>69</v>
      </c>
      <c r="N514" s="3" t="s">
        <v>69</v>
      </c>
    </row>
    <row r="515" spans="2:14" ht="13.2" x14ac:dyDescent="0.25">
      <c r="B515" s="32" t="s">
        <v>1027</v>
      </c>
      <c r="C515" s="6" t="s">
        <v>1028</v>
      </c>
      <c r="D515" s="3" t="s">
        <v>69</v>
      </c>
      <c r="E515" s="3" t="s">
        <v>69</v>
      </c>
      <c r="F515" s="3" t="s">
        <v>69</v>
      </c>
      <c r="G515" s="3" t="s">
        <v>69</v>
      </c>
      <c r="H515" s="3" t="s">
        <v>69</v>
      </c>
      <c r="I515" s="3" t="s">
        <v>69</v>
      </c>
      <c r="J515" s="3" t="s">
        <v>69</v>
      </c>
      <c r="K515" s="3" t="s">
        <v>69</v>
      </c>
      <c r="L515" s="3" t="s">
        <v>69</v>
      </c>
      <c r="M515" s="3" t="s">
        <v>69</v>
      </c>
      <c r="N515" s="3" t="s">
        <v>69</v>
      </c>
    </row>
    <row r="516" spans="2:14" ht="13.2" x14ac:dyDescent="0.25">
      <c r="B516" s="32" t="s">
        <v>1029</v>
      </c>
      <c r="C516" s="6" t="s">
        <v>1030</v>
      </c>
      <c r="D516" s="3" t="s">
        <v>69</v>
      </c>
      <c r="E516" s="3" t="s">
        <v>69</v>
      </c>
      <c r="F516" s="3" t="s">
        <v>69</v>
      </c>
      <c r="G516" s="3" t="s">
        <v>69</v>
      </c>
      <c r="H516" s="3" t="s">
        <v>69</v>
      </c>
      <c r="I516" s="3" t="s">
        <v>69</v>
      </c>
      <c r="J516" s="3" t="s">
        <v>69</v>
      </c>
      <c r="K516" s="3" t="s">
        <v>69</v>
      </c>
      <c r="L516" s="3" t="s">
        <v>69</v>
      </c>
      <c r="M516" s="3" t="s">
        <v>69</v>
      </c>
      <c r="N516" s="3" t="s">
        <v>69</v>
      </c>
    </row>
    <row r="517" spans="2:14" ht="13.2" x14ac:dyDescent="0.25">
      <c r="B517" s="32" t="s">
        <v>1031</v>
      </c>
      <c r="C517" s="6" t="s">
        <v>1032</v>
      </c>
      <c r="D517" s="3" t="s">
        <v>69</v>
      </c>
      <c r="E517" s="3" t="s">
        <v>69</v>
      </c>
      <c r="F517" s="3" t="s">
        <v>69</v>
      </c>
      <c r="G517" s="3" t="s">
        <v>69</v>
      </c>
      <c r="H517" s="3" t="s">
        <v>69</v>
      </c>
      <c r="I517" s="3" t="s">
        <v>69</v>
      </c>
      <c r="J517" s="3" t="s">
        <v>69</v>
      </c>
      <c r="K517" s="3" t="s">
        <v>69</v>
      </c>
      <c r="L517" s="3" t="s">
        <v>69</v>
      </c>
      <c r="M517" s="3" t="s">
        <v>69</v>
      </c>
      <c r="N517" s="3" t="s">
        <v>69</v>
      </c>
    </row>
    <row r="518" spans="2:14" ht="13.2" x14ac:dyDescent="0.25">
      <c r="B518" s="32" t="s">
        <v>1033</v>
      </c>
      <c r="C518" s="6" t="s">
        <v>1034</v>
      </c>
      <c r="D518" s="3" t="s">
        <v>69</v>
      </c>
      <c r="E518" s="3" t="s">
        <v>69</v>
      </c>
      <c r="F518" s="3" t="s">
        <v>69</v>
      </c>
      <c r="G518" s="3" t="s">
        <v>69</v>
      </c>
      <c r="H518" s="3" t="s">
        <v>69</v>
      </c>
      <c r="I518" s="3" t="s">
        <v>69</v>
      </c>
      <c r="J518" s="3" t="s">
        <v>69</v>
      </c>
      <c r="K518" s="3" t="s">
        <v>69</v>
      </c>
      <c r="L518" s="3" t="s">
        <v>69</v>
      </c>
      <c r="M518" s="3" t="s">
        <v>69</v>
      </c>
      <c r="N518" s="3" t="s">
        <v>69</v>
      </c>
    </row>
    <row r="519" spans="2:14" ht="13.2" x14ac:dyDescent="0.25">
      <c r="B519" s="32" t="s">
        <v>1035</v>
      </c>
      <c r="C519" s="6" t="s">
        <v>1036</v>
      </c>
      <c r="D519" s="3" t="s">
        <v>69</v>
      </c>
      <c r="E519" s="3" t="s">
        <v>69</v>
      </c>
      <c r="F519" s="3" t="s">
        <v>69</v>
      </c>
      <c r="G519" s="3" t="s">
        <v>69</v>
      </c>
      <c r="H519" s="3" t="s">
        <v>69</v>
      </c>
      <c r="I519" s="3" t="s">
        <v>69</v>
      </c>
      <c r="J519" s="3" t="s">
        <v>69</v>
      </c>
      <c r="K519" s="3" t="s">
        <v>69</v>
      </c>
      <c r="L519" s="3" t="s">
        <v>69</v>
      </c>
      <c r="M519" s="3" t="s">
        <v>69</v>
      </c>
      <c r="N519" s="3" t="s">
        <v>69</v>
      </c>
    </row>
    <row r="520" spans="2:14" ht="13.2" x14ac:dyDescent="0.25">
      <c r="B520" s="32" t="s">
        <v>1037</v>
      </c>
      <c r="C520" s="6" t="s">
        <v>1038</v>
      </c>
      <c r="D520" s="3" t="s">
        <v>69</v>
      </c>
      <c r="E520" s="3" t="s">
        <v>69</v>
      </c>
      <c r="F520" s="3" t="s">
        <v>69</v>
      </c>
      <c r="G520" s="3" t="s">
        <v>69</v>
      </c>
      <c r="H520" s="3" t="s">
        <v>69</v>
      </c>
      <c r="I520" s="3" t="s">
        <v>69</v>
      </c>
      <c r="J520" s="3" t="s">
        <v>69</v>
      </c>
      <c r="K520" s="3" t="s">
        <v>69</v>
      </c>
      <c r="L520" s="3" t="s">
        <v>69</v>
      </c>
      <c r="M520" s="3" t="s">
        <v>69</v>
      </c>
      <c r="N520" s="3" t="s">
        <v>69</v>
      </c>
    </row>
    <row r="521" spans="2:14" ht="13.2" x14ac:dyDescent="0.25">
      <c r="B521" s="32" t="s">
        <v>1039</v>
      </c>
      <c r="C521" s="6" t="s">
        <v>1040</v>
      </c>
      <c r="D521" s="3" t="s">
        <v>69</v>
      </c>
      <c r="E521" s="3" t="s">
        <v>69</v>
      </c>
      <c r="F521" s="3" t="s">
        <v>69</v>
      </c>
      <c r="G521" s="3" t="s">
        <v>69</v>
      </c>
      <c r="H521" s="3" t="s">
        <v>69</v>
      </c>
      <c r="I521" s="3" t="s">
        <v>69</v>
      </c>
      <c r="J521" s="3" t="s">
        <v>69</v>
      </c>
      <c r="K521" s="3" t="s">
        <v>69</v>
      </c>
      <c r="L521" s="3" t="s">
        <v>69</v>
      </c>
      <c r="M521" s="3" t="s">
        <v>69</v>
      </c>
      <c r="N521" s="3" t="s">
        <v>69</v>
      </c>
    </row>
    <row r="522" spans="2:14" ht="13.2" x14ac:dyDescent="0.25">
      <c r="B522" s="32" t="s">
        <v>1041</v>
      </c>
      <c r="C522" s="6" t="s">
        <v>1042</v>
      </c>
      <c r="D522" s="3">
        <v>62172023</v>
      </c>
      <c r="E522" s="3">
        <v>59208</v>
      </c>
      <c r="F522" s="3">
        <v>28855</v>
      </c>
      <c r="G522" s="3">
        <v>56051379</v>
      </c>
      <c r="H522" s="3">
        <v>814502</v>
      </c>
      <c r="I522" s="3">
        <v>15585142</v>
      </c>
      <c r="J522" s="3">
        <v>13734015</v>
      </c>
      <c r="K522" s="3">
        <v>3824373</v>
      </c>
      <c r="L522" s="3">
        <v>8723113</v>
      </c>
      <c r="M522" s="3">
        <v>11320561</v>
      </c>
      <c r="N522" s="3">
        <v>15783688</v>
      </c>
    </row>
    <row r="523" spans="2:14" ht="13.2" x14ac:dyDescent="0.25">
      <c r="B523" s="32" t="s">
        <v>1043</v>
      </c>
      <c r="C523" s="6" t="s">
        <v>1044</v>
      </c>
      <c r="D523" s="3">
        <v>8416397</v>
      </c>
      <c r="E523" s="3">
        <v>58761</v>
      </c>
      <c r="F523" s="3">
        <v>39692</v>
      </c>
      <c r="G523" s="3">
        <v>7587826</v>
      </c>
      <c r="H523" s="3">
        <v>13321</v>
      </c>
      <c r="I523" s="3">
        <v>747535</v>
      </c>
      <c r="J523" s="3">
        <v>467205</v>
      </c>
      <c r="K523" s="3">
        <v>422565</v>
      </c>
      <c r="L523" s="3">
        <v>1911821</v>
      </c>
      <c r="M523" s="3">
        <v>1812210</v>
      </c>
      <c r="N523" s="3">
        <v>2680374</v>
      </c>
    </row>
    <row r="524" spans="2:14" ht="13.2" x14ac:dyDescent="0.25">
      <c r="B524" s="32" t="s">
        <v>1045</v>
      </c>
      <c r="C524" s="6" t="s">
        <v>1046</v>
      </c>
      <c r="D524" s="3">
        <v>2713317</v>
      </c>
      <c r="E524" s="3">
        <v>55456</v>
      </c>
      <c r="F524" s="3">
        <v>28620</v>
      </c>
      <c r="G524" s="3">
        <v>2446200</v>
      </c>
      <c r="H524" s="3">
        <v>5414</v>
      </c>
      <c r="I524" s="3">
        <v>352538</v>
      </c>
      <c r="J524" s="3">
        <v>259245</v>
      </c>
      <c r="K524" s="3">
        <v>110255</v>
      </c>
      <c r="L524" s="3">
        <v>473571</v>
      </c>
      <c r="M524" s="3">
        <v>555079</v>
      </c>
      <c r="N524" s="3">
        <v>949343</v>
      </c>
    </row>
    <row r="525" spans="2:14" ht="13.2" x14ac:dyDescent="0.25">
      <c r="B525" s="32" t="s">
        <v>1047</v>
      </c>
      <c r="C525" s="6" t="s">
        <v>1048</v>
      </c>
      <c r="D525" s="3">
        <v>4531212</v>
      </c>
      <c r="E525" s="3">
        <v>65004</v>
      </c>
      <c r="F525" s="3">
        <v>40929</v>
      </c>
      <c r="G525" s="3">
        <v>4085128</v>
      </c>
      <c r="H525" s="3">
        <v>461</v>
      </c>
      <c r="I525" s="3">
        <v>1068913</v>
      </c>
      <c r="J525" s="3">
        <v>949810</v>
      </c>
      <c r="K525" s="3">
        <v>140262</v>
      </c>
      <c r="L525" s="3">
        <v>521829</v>
      </c>
      <c r="M525" s="3">
        <v>996626</v>
      </c>
      <c r="N525" s="3">
        <v>1357037</v>
      </c>
    </row>
    <row r="526" spans="2:14" ht="13.2" x14ac:dyDescent="0.25">
      <c r="B526" s="32" t="s">
        <v>1049</v>
      </c>
      <c r="C526" s="6" t="s">
        <v>1050</v>
      </c>
      <c r="D526" s="3">
        <v>1114380</v>
      </c>
      <c r="E526" s="3">
        <v>52355</v>
      </c>
      <c r="F526" s="3">
        <v>31491</v>
      </c>
      <c r="G526" s="3">
        <v>1004672</v>
      </c>
      <c r="H526" s="3">
        <v>2910</v>
      </c>
      <c r="I526" s="3">
        <v>167496</v>
      </c>
      <c r="J526" s="3">
        <v>145886</v>
      </c>
      <c r="K526" s="3">
        <v>51670</v>
      </c>
      <c r="L526" s="3">
        <v>183387</v>
      </c>
      <c r="M526" s="3">
        <v>217792</v>
      </c>
      <c r="N526" s="3">
        <v>381417</v>
      </c>
    </row>
    <row r="527" spans="2:14" ht="13.2" x14ac:dyDescent="0.25">
      <c r="B527" s="32" t="s">
        <v>1051</v>
      </c>
      <c r="C527" s="6" t="s">
        <v>1052</v>
      </c>
      <c r="D527" s="3">
        <v>1966398</v>
      </c>
      <c r="E527" s="3">
        <v>57154</v>
      </c>
      <c r="F527" s="3">
        <v>30538</v>
      </c>
      <c r="G527" s="3">
        <v>1772812</v>
      </c>
      <c r="H527" s="3">
        <v>1481</v>
      </c>
      <c r="I527" s="3">
        <v>205486</v>
      </c>
      <c r="J527" s="3">
        <v>163005</v>
      </c>
      <c r="K527" s="3">
        <v>70988</v>
      </c>
      <c r="L527" s="3">
        <v>276525</v>
      </c>
      <c r="M527" s="3">
        <v>465621</v>
      </c>
      <c r="N527" s="3">
        <v>752711</v>
      </c>
    </row>
    <row r="528" spans="2:14" ht="13.2" x14ac:dyDescent="0.25">
      <c r="B528" s="32" t="s">
        <v>1053</v>
      </c>
      <c r="C528" s="6" t="s">
        <v>1054</v>
      </c>
      <c r="D528" s="3">
        <v>1747111</v>
      </c>
      <c r="E528" s="3">
        <v>60057</v>
      </c>
      <c r="F528" s="3">
        <v>40965</v>
      </c>
      <c r="G528" s="3">
        <v>1575113</v>
      </c>
      <c r="H528" s="3">
        <v>3612</v>
      </c>
      <c r="I528" s="3">
        <v>657845</v>
      </c>
      <c r="J528" s="3">
        <v>611089</v>
      </c>
      <c r="K528" s="3">
        <v>74652</v>
      </c>
      <c r="L528" s="3">
        <v>204426</v>
      </c>
      <c r="M528" s="3">
        <v>282871</v>
      </c>
      <c r="N528" s="3">
        <v>351707</v>
      </c>
    </row>
    <row r="529" spans="2:14" ht="13.2" x14ac:dyDescent="0.25">
      <c r="B529" s="32" t="s">
        <v>1055</v>
      </c>
      <c r="C529" s="6" t="s">
        <v>1056</v>
      </c>
      <c r="D529" s="3">
        <v>2692333</v>
      </c>
      <c r="E529" s="3">
        <v>57397</v>
      </c>
      <c r="F529" s="3">
        <v>26699</v>
      </c>
      <c r="G529" s="3">
        <v>2427282</v>
      </c>
      <c r="H529" s="3">
        <v>39129</v>
      </c>
      <c r="I529" s="3">
        <v>753238</v>
      </c>
      <c r="J529" s="3">
        <v>692676</v>
      </c>
      <c r="K529" s="3">
        <v>257435</v>
      </c>
      <c r="L529" s="3">
        <v>315069</v>
      </c>
      <c r="M529" s="3">
        <v>528327</v>
      </c>
      <c r="N529" s="3">
        <v>534084</v>
      </c>
    </row>
    <row r="530" spans="2:14" ht="13.2" x14ac:dyDescent="0.25">
      <c r="B530" s="32" t="s">
        <v>1057</v>
      </c>
      <c r="C530" s="6" t="s">
        <v>1058</v>
      </c>
      <c r="D530" s="3">
        <v>2259021</v>
      </c>
      <c r="E530" s="3">
        <v>57151</v>
      </c>
      <c r="F530" s="3">
        <v>26609</v>
      </c>
      <c r="G530" s="3">
        <v>2036628</v>
      </c>
      <c r="H530" s="3">
        <v>43138</v>
      </c>
      <c r="I530" s="3">
        <v>538657</v>
      </c>
      <c r="J530" s="3">
        <v>449532</v>
      </c>
      <c r="K530" s="3">
        <v>179663</v>
      </c>
      <c r="L530" s="3">
        <v>297215</v>
      </c>
      <c r="M530" s="3">
        <v>377820</v>
      </c>
      <c r="N530" s="3">
        <v>600135</v>
      </c>
    </row>
    <row r="531" spans="2:14" ht="13.2" x14ac:dyDescent="0.25">
      <c r="B531" s="32" t="s">
        <v>1059</v>
      </c>
      <c r="C531" s="6" t="s">
        <v>1060</v>
      </c>
      <c r="D531" s="3">
        <v>3399362</v>
      </c>
      <c r="E531" s="3">
        <v>63744</v>
      </c>
      <c r="F531" s="3">
        <v>27360</v>
      </c>
      <c r="G531" s="3">
        <v>3064706</v>
      </c>
      <c r="H531" s="3">
        <v>46723</v>
      </c>
      <c r="I531" s="3">
        <v>1256035</v>
      </c>
      <c r="J531" s="3">
        <v>1166931</v>
      </c>
      <c r="K531" s="3">
        <v>197458</v>
      </c>
      <c r="L531" s="3">
        <v>352583</v>
      </c>
      <c r="M531" s="3">
        <v>612563</v>
      </c>
      <c r="N531" s="3">
        <v>599344</v>
      </c>
    </row>
    <row r="532" spans="2:14" ht="13.2" x14ac:dyDescent="0.25">
      <c r="B532" s="32" t="s">
        <v>1061</v>
      </c>
      <c r="C532" s="6" t="s">
        <v>1062</v>
      </c>
      <c r="D532" s="3">
        <v>2641914</v>
      </c>
      <c r="E532" s="3">
        <v>56098</v>
      </c>
      <c r="F532" s="3">
        <v>25470</v>
      </c>
      <c r="G532" s="3">
        <v>2381826</v>
      </c>
      <c r="H532" s="3">
        <v>60841</v>
      </c>
      <c r="I532" s="3">
        <v>542713</v>
      </c>
      <c r="J532" s="3">
        <v>466203</v>
      </c>
      <c r="K532" s="3">
        <v>201971</v>
      </c>
      <c r="L532" s="3">
        <v>301419</v>
      </c>
      <c r="M532" s="3">
        <v>525176</v>
      </c>
      <c r="N532" s="3">
        <v>749706</v>
      </c>
    </row>
    <row r="533" spans="2:14" ht="13.2" x14ac:dyDescent="0.25">
      <c r="B533" s="32" t="s">
        <v>1063</v>
      </c>
      <c r="C533" s="6" t="s">
        <v>1064</v>
      </c>
      <c r="D533" s="3">
        <v>1694073</v>
      </c>
      <c r="E533" s="3">
        <v>58094</v>
      </c>
      <c r="F533" s="3">
        <v>22217</v>
      </c>
      <c r="G533" s="3">
        <v>1527297</v>
      </c>
      <c r="H533" s="3">
        <v>54487</v>
      </c>
      <c r="I533" s="3">
        <v>405099</v>
      </c>
      <c r="J533" s="3">
        <v>338021</v>
      </c>
      <c r="K533" s="3">
        <v>98317</v>
      </c>
      <c r="L533" s="3">
        <v>156768</v>
      </c>
      <c r="M533" s="3">
        <v>296549</v>
      </c>
      <c r="N533" s="3">
        <v>516077</v>
      </c>
    </row>
    <row r="534" spans="2:14" ht="13.2" x14ac:dyDescent="0.25">
      <c r="B534" s="32" t="s">
        <v>1065</v>
      </c>
      <c r="C534" s="6" t="s">
        <v>1066</v>
      </c>
      <c r="D534" s="3">
        <v>3359612</v>
      </c>
      <c r="E534" s="3">
        <v>56700</v>
      </c>
      <c r="F534" s="3">
        <v>27263</v>
      </c>
      <c r="G534" s="3">
        <v>3028869</v>
      </c>
      <c r="H534" s="3">
        <v>41184</v>
      </c>
      <c r="I534" s="3">
        <v>1039283</v>
      </c>
      <c r="J534" s="3">
        <v>934709</v>
      </c>
      <c r="K534" s="3">
        <v>215001</v>
      </c>
      <c r="L534" s="3">
        <v>400615</v>
      </c>
      <c r="M534" s="3">
        <v>519638</v>
      </c>
      <c r="N534" s="3">
        <v>813148</v>
      </c>
    </row>
    <row r="535" spans="2:14" ht="13.2" x14ac:dyDescent="0.25">
      <c r="B535" s="32" t="s">
        <v>1067</v>
      </c>
      <c r="C535" s="6" t="s">
        <v>1068</v>
      </c>
      <c r="D535" s="3">
        <v>3784348</v>
      </c>
      <c r="E535" s="3">
        <v>59256</v>
      </c>
      <c r="F535" s="3">
        <v>27934</v>
      </c>
      <c r="G535" s="3">
        <v>3411791</v>
      </c>
      <c r="H535" s="3">
        <v>55277</v>
      </c>
      <c r="I535" s="3">
        <v>1116707</v>
      </c>
      <c r="J535" s="3">
        <v>1014474</v>
      </c>
      <c r="K535" s="3">
        <v>218548</v>
      </c>
      <c r="L535" s="3">
        <v>554749</v>
      </c>
      <c r="M535" s="3">
        <v>628023</v>
      </c>
      <c r="N535" s="3">
        <v>838487</v>
      </c>
    </row>
    <row r="536" spans="2:14" ht="13.2" x14ac:dyDescent="0.25">
      <c r="B536" s="32" t="s">
        <v>1069</v>
      </c>
      <c r="C536" s="6" t="s">
        <v>1070</v>
      </c>
      <c r="D536" s="3">
        <v>1743177</v>
      </c>
      <c r="E536" s="3">
        <v>58921</v>
      </c>
      <c r="F536" s="3">
        <v>24877</v>
      </c>
      <c r="G536" s="3">
        <v>1571567</v>
      </c>
      <c r="H536" s="3">
        <v>49228</v>
      </c>
      <c r="I536" s="3">
        <v>571831</v>
      </c>
      <c r="J536" s="3">
        <v>521399</v>
      </c>
      <c r="K536" s="3">
        <v>127725</v>
      </c>
      <c r="L536" s="3">
        <v>225328</v>
      </c>
      <c r="M536" s="3">
        <v>288154</v>
      </c>
      <c r="N536" s="3">
        <v>309301</v>
      </c>
    </row>
    <row r="537" spans="2:14" ht="13.2" x14ac:dyDescent="0.25">
      <c r="B537" s="32" t="s">
        <v>1071</v>
      </c>
      <c r="C537" s="6" t="s">
        <v>1072</v>
      </c>
      <c r="D537" s="3">
        <v>1605221</v>
      </c>
      <c r="E537" s="3">
        <v>61877</v>
      </c>
      <c r="F537" s="3">
        <v>25032</v>
      </c>
      <c r="G537" s="3">
        <v>1447191</v>
      </c>
      <c r="H537" s="3">
        <v>39860</v>
      </c>
      <c r="I537" s="3">
        <v>522854</v>
      </c>
      <c r="J537" s="3">
        <v>476868</v>
      </c>
      <c r="K537" s="3">
        <v>104125</v>
      </c>
      <c r="L537" s="3">
        <v>223176</v>
      </c>
      <c r="M537" s="3">
        <v>239780</v>
      </c>
      <c r="N537" s="3">
        <v>317396</v>
      </c>
    </row>
    <row r="538" spans="2:14" ht="13.2" x14ac:dyDescent="0.25">
      <c r="B538" s="32" t="s">
        <v>1073</v>
      </c>
      <c r="C538" s="6" t="s">
        <v>1074</v>
      </c>
      <c r="D538" s="3">
        <v>3201835</v>
      </c>
      <c r="E538" s="3">
        <v>64125</v>
      </c>
      <c r="F538" s="3">
        <v>29375</v>
      </c>
      <c r="G538" s="3">
        <v>2886623</v>
      </c>
      <c r="H538" s="3">
        <v>33413</v>
      </c>
      <c r="I538" s="3">
        <v>1194287</v>
      </c>
      <c r="J538" s="3">
        <v>1126780</v>
      </c>
      <c r="K538" s="3">
        <v>166308</v>
      </c>
      <c r="L538" s="3">
        <v>393362</v>
      </c>
      <c r="M538" s="3">
        <v>469579</v>
      </c>
      <c r="N538" s="3">
        <v>629674</v>
      </c>
    </row>
    <row r="539" spans="2:14" ht="13.2" x14ac:dyDescent="0.25">
      <c r="B539" s="32" t="s">
        <v>1075</v>
      </c>
      <c r="C539" s="6" t="s">
        <v>1076</v>
      </c>
      <c r="D539" s="3">
        <v>2121544</v>
      </c>
      <c r="E539" s="3">
        <v>63158</v>
      </c>
      <c r="F539" s="3">
        <v>25802</v>
      </c>
      <c r="G539" s="3">
        <v>1912685</v>
      </c>
      <c r="H539" s="3">
        <v>53302</v>
      </c>
      <c r="I539" s="3">
        <v>516738</v>
      </c>
      <c r="J539" s="3">
        <v>474384</v>
      </c>
      <c r="K539" s="3">
        <v>202661</v>
      </c>
      <c r="L539" s="3">
        <v>267309</v>
      </c>
      <c r="M539" s="3">
        <v>314918</v>
      </c>
      <c r="N539" s="3">
        <v>557757</v>
      </c>
    </row>
    <row r="540" spans="2:14" ht="13.2" x14ac:dyDescent="0.25">
      <c r="B540" s="32" t="s">
        <v>1077</v>
      </c>
      <c r="C540" s="6" t="s">
        <v>1078</v>
      </c>
      <c r="D540" s="3">
        <v>1664286</v>
      </c>
      <c r="E540" s="3">
        <v>60725</v>
      </c>
      <c r="F540" s="3">
        <v>29491</v>
      </c>
      <c r="G540" s="3">
        <v>1500443</v>
      </c>
      <c r="H540" s="3">
        <v>33851</v>
      </c>
      <c r="I540" s="3">
        <v>698021</v>
      </c>
      <c r="J540" s="3">
        <v>616681</v>
      </c>
      <c r="K540" s="3">
        <v>78140</v>
      </c>
      <c r="L540" s="3">
        <v>143766</v>
      </c>
      <c r="M540" s="3">
        <v>254149</v>
      </c>
      <c r="N540" s="3">
        <v>292516</v>
      </c>
    </row>
    <row r="541" spans="2:14" ht="13.2" x14ac:dyDescent="0.25">
      <c r="B541" s="32" t="s">
        <v>1079</v>
      </c>
      <c r="C541" s="6" t="s">
        <v>1080</v>
      </c>
      <c r="D541" s="3">
        <v>2891526</v>
      </c>
      <c r="E541" s="3">
        <v>60062</v>
      </c>
      <c r="F541" s="3">
        <v>26813</v>
      </c>
      <c r="G541" s="3">
        <v>2606863</v>
      </c>
      <c r="H541" s="3">
        <v>32719</v>
      </c>
      <c r="I541" s="3">
        <v>877430</v>
      </c>
      <c r="J541" s="3">
        <v>764543</v>
      </c>
      <c r="K541" s="3">
        <v>165202</v>
      </c>
      <c r="L541" s="3">
        <v>298155</v>
      </c>
      <c r="M541" s="3">
        <v>487557</v>
      </c>
      <c r="N541" s="3">
        <v>745800</v>
      </c>
    </row>
    <row r="542" spans="2:14" ht="13.2" x14ac:dyDescent="0.25">
      <c r="B542" s="32" t="s">
        <v>1081</v>
      </c>
      <c r="C542" s="6" t="s">
        <v>1082</v>
      </c>
      <c r="D542" s="3">
        <v>1926985</v>
      </c>
      <c r="E542" s="3">
        <v>55528</v>
      </c>
      <c r="F542" s="3">
        <v>23007</v>
      </c>
      <c r="G542" s="3">
        <v>1737281</v>
      </c>
      <c r="H542" s="3">
        <v>39098</v>
      </c>
      <c r="I542" s="3">
        <v>476680</v>
      </c>
      <c r="J542" s="3">
        <v>417350</v>
      </c>
      <c r="K542" s="3">
        <v>157760</v>
      </c>
      <c r="L542" s="3">
        <v>315599</v>
      </c>
      <c r="M542" s="3">
        <v>337200</v>
      </c>
      <c r="N542" s="3">
        <v>410944</v>
      </c>
    </row>
    <row r="543" spans="2:14" ht="13.2" x14ac:dyDescent="0.25">
      <c r="B543" s="32" t="s">
        <v>1083</v>
      </c>
      <c r="C543" s="6" t="s">
        <v>1084</v>
      </c>
      <c r="D543" s="3">
        <v>2323758</v>
      </c>
      <c r="E543" s="3">
        <v>59192</v>
      </c>
      <c r="F543" s="3">
        <v>28362</v>
      </c>
      <c r="G543" s="3">
        <v>2094992</v>
      </c>
      <c r="H543" s="3">
        <v>75364</v>
      </c>
      <c r="I543" s="3">
        <v>782640</v>
      </c>
      <c r="J543" s="3">
        <v>712592</v>
      </c>
      <c r="K543" s="3">
        <v>171585</v>
      </c>
      <c r="L543" s="3">
        <v>246693</v>
      </c>
      <c r="M543" s="3">
        <v>356963</v>
      </c>
      <c r="N543" s="3">
        <v>461747</v>
      </c>
    </row>
    <row r="544" spans="2:14" ht="13.2" x14ac:dyDescent="0.25">
      <c r="B544" s="32" t="s">
        <v>1085</v>
      </c>
      <c r="C544" s="6" t="s">
        <v>1086</v>
      </c>
      <c r="D544" s="3">
        <v>2340088</v>
      </c>
      <c r="E544" s="3">
        <v>58795</v>
      </c>
      <c r="F544" s="3">
        <v>23519</v>
      </c>
      <c r="G544" s="3">
        <v>2109713</v>
      </c>
      <c r="H544" s="3">
        <v>56618</v>
      </c>
      <c r="I544" s="3">
        <v>590763</v>
      </c>
      <c r="J544" s="3">
        <v>542824</v>
      </c>
      <c r="K544" s="3">
        <v>235812</v>
      </c>
      <c r="L544" s="3">
        <v>368758</v>
      </c>
      <c r="M544" s="3">
        <v>386713</v>
      </c>
      <c r="N544" s="3">
        <v>471049</v>
      </c>
    </row>
    <row r="545" spans="2:14" ht="13.2" x14ac:dyDescent="0.25">
      <c r="B545" s="32" t="s">
        <v>1087</v>
      </c>
      <c r="C545" s="6" t="s">
        <v>1088</v>
      </c>
      <c r="D545" s="3">
        <v>2034125</v>
      </c>
      <c r="E545" s="3">
        <v>56640</v>
      </c>
      <c r="F545" s="3">
        <v>22321</v>
      </c>
      <c r="G545" s="3">
        <v>1833871</v>
      </c>
      <c r="H545" s="3">
        <v>33071</v>
      </c>
      <c r="I545" s="3">
        <v>502353</v>
      </c>
      <c r="J545" s="3">
        <v>421808</v>
      </c>
      <c r="K545" s="3">
        <v>176270</v>
      </c>
      <c r="L545" s="3">
        <v>290990</v>
      </c>
      <c r="M545" s="3">
        <v>367253</v>
      </c>
      <c r="N545" s="3">
        <v>463934</v>
      </c>
    </row>
    <row r="546" spans="2:14" x14ac:dyDescent="0.3">
      <c r="B546" s="32" t="s">
        <v>1089</v>
      </c>
    </row>
    <row r="547" spans="2:14" x14ac:dyDescent="0.3">
      <c r="B547" s="32" t="s">
        <v>1090</v>
      </c>
    </row>
    <row r="548" spans="2:14" x14ac:dyDescent="0.3">
      <c r="B548" s="32" t="s">
        <v>1091</v>
      </c>
    </row>
    <row r="549" spans="2:14" x14ac:dyDescent="0.3">
      <c r="B549" s="32" t="s">
        <v>1092</v>
      </c>
    </row>
    <row r="550" spans="2:14" x14ac:dyDescent="0.3">
      <c r="B550" s="32" t="s">
        <v>1093</v>
      </c>
    </row>
    <row r="552" spans="2:14" x14ac:dyDescent="0.3">
      <c r="B552" s="32" t="s">
        <v>1094</v>
      </c>
    </row>
    <row r="553" spans="2:14" x14ac:dyDescent="0.3">
      <c r="B553" s="32" t="s">
        <v>1095</v>
      </c>
    </row>
    <row r="554" spans="2:14" x14ac:dyDescent="0.3">
      <c r="B554" s="32" t="s">
        <v>1096</v>
      </c>
    </row>
    <row r="555" spans="2:14" x14ac:dyDescent="0.3">
      <c r="B555" s="32" t="s">
        <v>1097</v>
      </c>
    </row>
    <row r="557" spans="2:14" x14ac:dyDescent="0.3">
      <c r="B557" s="32" t="s">
        <v>1098</v>
      </c>
    </row>
    <row r="558" spans="2:14" x14ac:dyDescent="0.3">
      <c r="B558" s="32" t="s">
        <v>1099</v>
      </c>
    </row>
    <row r="559" spans="2:14" x14ac:dyDescent="0.3">
      <c r="B559" s="32" t="s">
        <v>1100</v>
      </c>
    </row>
    <row r="560" spans="2:14" x14ac:dyDescent="0.3">
      <c r="B560" s="33" t="s">
        <v>1101</v>
      </c>
    </row>
    <row r="561" spans="2:2" x14ac:dyDescent="0.3">
      <c r="B561" s="33" t="s">
        <v>1102</v>
      </c>
    </row>
    <row r="562" spans="2:2" x14ac:dyDescent="0.3">
      <c r="B562" s="33" t="s">
        <v>1103</v>
      </c>
    </row>
  </sheetData>
  <autoFilter ref="B8:N550" xr:uid="{00000000-0009-0000-0000-000002000000}"/>
  <mergeCells count="9">
    <mergeCell ref="B7:N7"/>
    <mergeCell ref="B1:N1"/>
    <mergeCell ref="B2:N2"/>
    <mergeCell ref="B3:C6"/>
    <mergeCell ref="D3:D5"/>
    <mergeCell ref="E3:E5"/>
    <mergeCell ref="F3:F5"/>
    <mergeCell ref="G3:N3"/>
    <mergeCell ref="G4:N4"/>
  </mergeCells>
  <pageMargins left="0.7" right="0.7" top="0.75" bottom="0.75" header="0.3" footer="0.3"/>
  <headerFooter>
    <oddFooter>&amp;CAbgerufen am 27.04.20 / 20:33:25&amp;RSeite &amp;P von &amp;N</oddFooter>
  </headerFooter>
  <ignoredErrors>
    <ignoredError sqref="B9:B54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62"/>
  <sheetViews>
    <sheetView tabSelected="1" workbookViewId="0">
      <pane xSplit="2" ySplit="6" topLeftCell="C7" activePane="bottomRight" state="frozen"/>
      <selection pane="topRight"/>
      <selection pane="bottomLeft"/>
      <selection pane="bottomRight" activeCell="D29" sqref="D29"/>
    </sheetView>
  </sheetViews>
  <sheetFormatPr defaultColWidth="12.6640625" defaultRowHeight="13.8" x14ac:dyDescent="0.3"/>
  <cols>
    <col min="1" max="1" width="9.109375" style="1" customWidth="1"/>
    <col min="2" max="2" width="47.44140625" style="1" customWidth="1"/>
    <col min="3" max="3" width="12.88671875" customWidth="1"/>
    <col min="4" max="5" width="20" style="1" customWidth="1" collapsed="1"/>
    <col min="6" max="6" width="12.88671875" customWidth="1"/>
    <col min="7" max="7" width="15.33203125" customWidth="1"/>
    <col min="8" max="9" width="11.109375" customWidth="1"/>
    <col min="10" max="10" width="13.5546875" customWidth="1"/>
    <col min="11" max="13" width="11.109375" customWidth="1"/>
    <col min="14" max="16384" width="12.6640625" style="1" collapsed="1"/>
  </cols>
  <sheetData>
    <row r="1" spans="1:13" ht="90" customHeight="1" x14ac:dyDescent="0.3">
      <c r="A1" s="40" t="s">
        <v>0</v>
      </c>
      <c r="B1" s="38"/>
      <c r="C1" s="39"/>
      <c r="D1" s="38"/>
      <c r="E1" s="38"/>
      <c r="F1" s="39"/>
      <c r="G1" s="39"/>
      <c r="H1" s="39"/>
      <c r="I1" s="39"/>
      <c r="J1" s="39"/>
      <c r="K1" s="39"/>
      <c r="L1" s="39"/>
      <c r="M1" s="39"/>
    </row>
    <row r="2" spans="1:13" x14ac:dyDescent="0.3">
      <c r="A2" s="40" t="s">
        <v>1</v>
      </c>
      <c r="B2" s="38"/>
      <c r="C2" s="39"/>
      <c r="D2" s="38"/>
      <c r="E2" s="38"/>
      <c r="F2" s="39"/>
      <c r="G2" s="39"/>
      <c r="H2" s="39"/>
      <c r="I2" s="39"/>
      <c r="J2" s="39"/>
      <c r="K2" s="39"/>
      <c r="L2" s="39"/>
      <c r="M2" s="39"/>
    </row>
    <row r="3" spans="1:13" ht="25.5" customHeight="1" x14ac:dyDescent="0.25">
      <c r="A3" s="41" t="s">
        <v>2</v>
      </c>
      <c r="B3" s="42"/>
      <c r="C3" s="47" t="s">
        <v>3</v>
      </c>
      <c r="D3" s="47" t="s">
        <v>4</v>
      </c>
      <c r="E3" s="47" t="s">
        <v>5</v>
      </c>
      <c r="F3" s="47" t="s">
        <v>6</v>
      </c>
      <c r="G3" s="42"/>
      <c r="H3" s="42"/>
      <c r="I3" s="42"/>
      <c r="J3" s="42"/>
      <c r="K3" s="42"/>
      <c r="L3" s="42"/>
      <c r="M3" s="48"/>
    </row>
    <row r="4" spans="1:13" ht="13.2" x14ac:dyDescent="0.25">
      <c r="A4" s="43"/>
      <c r="B4" s="44"/>
      <c r="C4" s="44"/>
      <c r="D4" s="44"/>
      <c r="E4" s="44"/>
      <c r="F4" s="49" t="s">
        <v>7</v>
      </c>
      <c r="G4" s="44"/>
      <c r="H4" s="44"/>
      <c r="I4" s="44"/>
      <c r="J4" s="44"/>
      <c r="K4" s="44"/>
      <c r="L4" s="44"/>
      <c r="M4" s="50"/>
    </row>
    <row r="5" spans="1:13" ht="38.25" customHeight="1" x14ac:dyDescent="0.25">
      <c r="A5" s="43"/>
      <c r="B5" s="44"/>
      <c r="C5" s="44"/>
      <c r="D5" s="44"/>
      <c r="E5" s="44"/>
      <c r="F5" s="7" t="s">
        <v>8</v>
      </c>
      <c r="G5" s="8" t="s">
        <v>9</v>
      </c>
      <c r="H5" s="9" t="s">
        <v>10</v>
      </c>
      <c r="I5" s="10" t="s">
        <v>11</v>
      </c>
      <c r="J5" s="11" t="s">
        <v>12</v>
      </c>
      <c r="K5" s="12" t="s">
        <v>13</v>
      </c>
      <c r="L5" s="13" t="s">
        <v>14</v>
      </c>
      <c r="M5" s="14" t="s">
        <v>15</v>
      </c>
    </row>
    <row r="6" spans="1:13" ht="13.2" x14ac:dyDescent="0.25">
      <c r="A6" s="45"/>
      <c r="B6" s="46"/>
      <c r="C6" s="15" t="s">
        <v>16</v>
      </c>
      <c r="D6" s="16" t="s">
        <v>17</v>
      </c>
      <c r="E6" s="17" t="s">
        <v>17</v>
      </c>
      <c r="F6" s="18" t="s">
        <v>16</v>
      </c>
      <c r="G6" s="19" t="s">
        <v>16</v>
      </c>
      <c r="H6" s="20" t="s">
        <v>16</v>
      </c>
      <c r="I6" s="21" t="s">
        <v>16</v>
      </c>
      <c r="J6" s="22" t="s">
        <v>16</v>
      </c>
      <c r="K6" s="23" t="s">
        <v>16</v>
      </c>
      <c r="L6" s="24" t="s">
        <v>16</v>
      </c>
      <c r="M6" s="25" t="s">
        <v>16</v>
      </c>
    </row>
    <row r="7" spans="1:13" ht="33.75" customHeight="1" x14ac:dyDescent="0.3">
      <c r="A7" s="37" t="s">
        <v>18</v>
      </c>
      <c r="B7" s="38"/>
      <c r="C7" s="39"/>
      <c r="D7" s="38"/>
      <c r="E7" s="38"/>
      <c r="F7" s="39"/>
      <c r="G7" s="39"/>
      <c r="H7" s="39"/>
      <c r="I7" s="39"/>
      <c r="J7" s="39"/>
      <c r="K7" s="39"/>
      <c r="L7" s="39"/>
      <c r="M7" s="39"/>
    </row>
    <row r="8" spans="1:13" ht="13.2" x14ac:dyDescent="0.25">
      <c r="A8" s="2" t="s">
        <v>19</v>
      </c>
      <c r="B8" s="6" t="s">
        <v>20</v>
      </c>
      <c r="C8" s="3">
        <v>3277340000</v>
      </c>
      <c r="D8" s="3">
        <v>74032</v>
      </c>
      <c r="E8" s="3">
        <v>39650</v>
      </c>
      <c r="F8" s="3">
        <v>2954696000</v>
      </c>
      <c r="G8" s="3">
        <v>25472000</v>
      </c>
      <c r="H8" s="3">
        <v>772523000</v>
      </c>
      <c r="I8" s="3">
        <v>690213000</v>
      </c>
      <c r="J8" s="3">
        <v>144300000</v>
      </c>
      <c r="K8" s="3">
        <v>615646000</v>
      </c>
      <c r="L8" s="3">
        <v>748849000</v>
      </c>
      <c r="M8" s="3">
        <v>647906000</v>
      </c>
    </row>
    <row r="9" spans="1:13" ht="13.2" x14ac:dyDescent="0.25">
      <c r="A9" s="2" t="s">
        <v>21</v>
      </c>
      <c r="B9" s="6" t="s">
        <v>22</v>
      </c>
      <c r="C9" s="3">
        <v>93514958</v>
      </c>
      <c r="D9" s="3">
        <v>66767</v>
      </c>
      <c r="E9" s="3">
        <v>32404</v>
      </c>
      <c r="F9" s="3">
        <v>84308699</v>
      </c>
      <c r="G9" s="3">
        <v>1261417</v>
      </c>
      <c r="H9" s="3">
        <v>16496460</v>
      </c>
      <c r="I9" s="3">
        <v>13494108</v>
      </c>
      <c r="J9" s="3">
        <v>4724794</v>
      </c>
      <c r="K9" s="3">
        <v>18307674</v>
      </c>
      <c r="L9" s="3">
        <v>20451833</v>
      </c>
      <c r="M9" s="3">
        <v>23066521</v>
      </c>
    </row>
    <row r="10" spans="1:13" ht="13.2" x14ac:dyDescent="0.25">
      <c r="A10" s="2" t="s">
        <v>23</v>
      </c>
      <c r="B10" s="6" t="s">
        <v>24</v>
      </c>
      <c r="C10" s="3">
        <v>3760989</v>
      </c>
      <c r="D10" s="3">
        <v>62665</v>
      </c>
      <c r="E10" s="3">
        <v>42751</v>
      </c>
      <c r="F10" s="3">
        <v>3390731</v>
      </c>
      <c r="G10" s="3">
        <v>682</v>
      </c>
      <c r="H10" s="3">
        <v>621327</v>
      </c>
      <c r="I10" s="3">
        <v>465744</v>
      </c>
      <c r="J10" s="3">
        <v>77170</v>
      </c>
      <c r="K10" s="3">
        <v>895709</v>
      </c>
      <c r="L10" s="3">
        <v>677920</v>
      </c>
      <c r="M10" s="3">
        <v>1117923</v>
      </c>
    </row>
    <row r="11" spans="1:13" ht="13.2" x14ac:dyDescent="0.25">
      <c r="A11" s="2" t="s">
        <v>25</v>
      </c>
      <c r="B11" s="6" t="s">
        <v>26</v>
      </c>
      <c r="C11" s="3">
        <v>11646251</v>
      </c>
      <c r="D11" s="3">
        <v>67116</v>
      </c>
      <c r="E11" s="3">
        <v>47019</v>
      </c>
      <c r="F11" s="3">
        <v>10499713</v>
      </c>
      <c r="G11" s="3">
        <v>2120</v>
      </c>
      <c r="H11" s="3">
        <v>1505185</v>
      </c>
      <c r="I11" s="3">
        <v>1309105</v>
      </c>
      <c r="J11" s="3">
        <v>266358</v>
      </c>
      <c r="K11" s="3">
        <v>1923384</v>
      </c>
      <c r="L11" s="3">
        <v>2556115</v>
      </c>
      <c r="M11" s="3">
        <v>4246551</v>
      </c>
    </row>
    <row r="12" spans="1:13" ht="13.2" x14ac:dyDescent="0.25">
      <c r="A12" s="2" t="s">
        <v>27</v>
      </c>
      <c r="B12" s="6" t="s">
        <v>28</v>
      </c>
      <c r="C12" s="3">
        <v>8779135</v>
      </c>
      <c r="D12" s="3">
        <v>68377</v>
      </c>
      <c r="E12" s="3">
        <v>40547</v>
      </c>
      <c r="F12" s="3">
        <v>7914856</v>
      </c>
      <c r="G12" s="3">
        <v>9659</v>
      </c>
      <c r="H12" s="3">
        <v>1546910</v>
      </c>
      <c r="I12" s="3">
        <v>1358676</v>
      </c>
      <c r="J12" s="3">
        <v>334492</v>
      </c>
      <c r="K12" s="3">
        <v>2215082</v>
      </c>
      <c r="L12" s="3">
        <v>1672072</v>
      </c>
      <c r="M12" s="3">
        <v>2136641</v>
      </c>
    </row>
    <row r="13" spans="1:13" ht="13.2" x14ac:dyDescent="0.25">
      <c r="A13" s="2" t="s">
        <v>29</v>
      </c>
      <c r="B13" s="6" t="s">
        <v>30</v>
      </c>
      <c r="C13" s="3">
        <v>3220682</v>
      </c>
      <c r="D13" s="3">
        <v>62247</v>
      </c>
      <c r="E13" s="3">
        <v>40508</v>
      </c>
      <c r="F13" s="3">
        <v>2903616</v>
      </c>
      <c r="G13" s="3">
        <v>14632</v>
      </c>
      <c r="H13" s="3">
        <v>528761</v>
      </c>
      <c r="I13" s="3">
        <v>458197</v>
      </c>
      <c r="J13" s="3">
        <v>150977</v>
      </c>
      <c r="K13" s="3">
        <v>816688</v>
      </c>
      <c r="L13" s="3">
        <v>660976</v>
      </c>
      <c r="M13" s="3">
        <v>731582</v>
      </c>
    </row>
    <row r="14" spans="1:13" ht="13.2" x14ac:dyDescent="0.25">
      <c r="A14" s="2" t="s">
        <v>31</v>
      </c>
      <c r="B14" s="6" t="s">
        <v>32</v>
      </c>
      <c r="C14" s="3">
        <v>4383791</v>
      </c>
      <c r="D14" s="3">
        <v>72256</v>
      </c>
      <c r="E14" s="3">
        <v>32837</v>
      </c>
      <c r="F14" s="3">
        <v>3952220</v>
      </c>
      <c r="G14" s="3">
        <v>169341</v>
      </c>
      <c r="H14" s="3">
        <v>1267884</v>
      </c>
      <c r="I14" s="3">
        <v>927823</v>
      </c>
      <c r="J14" s="3">
        <v>253323</v>
      </c>
      <c r="K14" s="3">
        <v>600717</v>
      </c>
      <c r="L14" s="3">
        <v>800391</v>
      </c>
      <c r="M14" s="3">
        <v>860564</v>
      </c>
    </row>
    <row r="15" spans="1:13" ht="13.2" x14ac:dyDescent="0.25">
      <c r="A15" s="2" t="s">
        <v>33</v>
      </c>
      <c r="B15" s="6" t="s">
        <v>34</v>
      </c>
      <c r="C15" s="3">
        <v>4474004</v>
      </c>
      <c r="D15" s="3">
        <v>63538</v>
      </c>
      <c r="E15" s="3">
        <v>22877</v>
      </c>
      <c r="F15" s="3">
        <v>4033552</v>
      </c>
      <c r="G15" s="3">
        <v>75230</v>
      </c>
      <c r="H15" s="3">
        <v>864911</v>
      </c>
      <c r="I15" s="3">
        <v>712687</v>
      </c>
      <c r="J15" s="3">
        <v>221316</v>
      </c>
      <c r="K15" s="3">
        <v>702275</v>
      </c>
      <c r="L15" s="3">
        <v>1096175</v>
      </c>
      <c r="M15" s="3">
        <v>1073645</v>
      </c>
    </row>
    <row r="16" spans="1:13" ht="13.2" x14ac:dyDescent="0.25">
      <c r="A16" s="2" t="s">
        <v>35</v>
      </c>
      <c r="B16" s="6" t="s">
        <v>36</v>
      </c>
      <c r="C16" s="3">
        <v>5828531</v>
      </c>
      <c r="D16" s="3">
        <v>64108</v>
      </c>
      <c r="E16" s="3">
        <v>35283</v>
      </c>
      <c r="F16" s="3">
        <v>5254730</v>
      </c>
      <c r="G16" s="3">
        <v>171979</v>
      </c>
      <c r="H16" s="3">
        <v>861232</v>
      </c>
      <c r="I16" s="3">
        <v>497891</v>
      </c>
      <c r="J16" s="3">
        <v>440339</v>
      </c>
      <c r="K16" s="3">
        <v>1057195</v>
      </c>
      <c r="L16" s="3">
        <v>1272133</v>
      </c>
      <c r="M16" s="3">
        <v>1451852</v>
      </c>
    </row>
    <row r="17" spans="1:13" ht="13.2" x14ac:dyDescent="0.25">
      <c r="A17" s="2" t="s">
        <v>37</v>
      </c>
      <c r="B17" s="6" t="s">
        <v>38</v>
      </c>
      <c r="C17" s="3">
        <v>5237966</v>
      </c>
      <c r="D17" s="3">
        <v>57164</v>
      </c>
      <c r="E17" s="3">
        <v>26099</v>
      </c>
      <c r="F17" s="3">
        <v>4722304</v>
      </c>
      <c r="G17" s="3">
        <v>83314</v>
      </c>
      <c r="H17" s="3">
        <v>623084</v>
      </c>
      <c r="I17" s="3">
        <v>442352</v>
      </c>
      <c r="J17" s="3">
        <v>247471</v>
      </c>
      <c r="K17" s="3">
        <v>961265</v>
      </c>
      <c r="L17" s="3">
        <v>1196223</v>
      </c>
      <c r="M17" s="3">
        <v>1610947</v>
      </c>
    </row>
    <row r="18" spans="1:13" ht="13.2" x14ac:dyDescent="0.25">
      <c r="A18" s="2" t="s">
        <v>39</v>
      </c>
      <c r="B18" s="6" t="s">
        <v>40</v>
      </c>
      <c r="C18" s="3">
        <v>9133665</v>
      </c>
      <c r="D18" s="3">
        <v>69697</v>
      </c>
      <c r="E18" s="3">
        <v>29307</v>
      </c>
      <c r="F18" s="3">
        <v>8234484</v>
      </c>
      <c r="G18" s="3">
        <v>90407</v>
      </c>
      <c r="H18" s="3">
        <v>2162567</v>
      </c>
      <c r="I18" s="3">
        <v>1880005</v>
      </c>
      <c r="J18" s="3">
        <v>497072</v>
      </c>
      <c r="K18" s="3">
        <v>1787979</v>
      </c>
      <c r="L18" s="3">
        <v>2103191</v>
      </c>
      <c r="M18" s="3">
        <v>1593268</v>
      </c>
    </row>
    <row r="19" spans="1:13" ht="13.2" x14ac:dyDescent="0.25">
      <c r="A19" s="2" t="s">
        <v>41</v>
      </c>
      <c r="B19" s="6" t="s">
        <v>42</v>
      </c>
      <c r="C19" s="3">
        <v>2726296</v>
      </c>
      <c r="D19" s="3">
        <v>61887</v>
      </c>
      <c r="E19" s="3">
        <v>21171</v>
      </c>
      <c r="F19" s="3">
        <v>2457901</v>
      </c>
      <c r="G19" s="3">
        <v>77741</v>
      </c>
      <c r="H19" s="3">
        <v>284861</v>
      </c>
      <c r="I19" s="3">
        <v>240032</v>
      </c>
      <c r="J19" s="3">
        <v>201111</v>
      </c>
      <c r="K19" s="3">
        <v>355267</v>
      </c>
      <c r="L19" s="3">
        <v>803407</v>
      </c>
      <c r="M19" s="3">
        <v>735514</v>
      </c>
    </row>
    <row r="20" spans="1:13" ht="13.2" x14ac:dyDescent="0.25">
      <c r="A20" s="2" t="s">
        <v>43</v>
      </c>
      <c r="B20" s="6" t="s">
        <v>44</v>
      </c>
      <c r="C20" s="3">
        <v>7943869</v>
      </c>
      <c r="D20" s="3">
        <v>67782</v>
      </c>
      <c r="E20" s="3">
        <v>29133</v>
      </c>
      <c r="F20" s="3">
        <v>7161820</v>
      </c>
      <c r="G20" s="3">
        <v>157403</v>
      </c>
      <c r="H20" s="3">
        <v>848517</v>
      </c>
      <c r="I20" s="3">
        <v>642804</v>
      </c>
      <c r="J20" s="3">
        <v>587249</v>
      </c>
      <c r="K20" s="3">
        <v>1798420</v>
      </c>
      <c r="L20" s="3">
        <v>1696753</v>
      </c>
      <c r="M20" s="3">
        <v>2073478</v>
      </c>
    </row>
    <row r="21" spans="1:13" ht="13.2" x14ac:dyDescent="0.25">
      <c r="A21" s="2" t="s">
        <v>45</v>
      </c>
      <c r="B21" s="6" t="s">
        <v>46</v>
      </c>
      <c r="C21" s="3">
        <v>5338531</v>
      </c>
      <c r="D21" s="3">
        <v>63038</v>
      </c>
      <c r="E21" s="3">
        <v>26814</v>
      </c>
      <c r="F21" s="3">
        <v>4812969</v>
      </c>
      <c r="G21" s="3">
        <v>173370</v>
      </c>
      <c r="H21" s="3">
        <v>617203</v>
      </c>
      <c r="I21" s="3">
        <v>416513</v>
      </c>
      <c r="J21" s="3">
        <v>342615</v>
      </c>
      <c r="K21" s="3">
        <v>1073471</v>
      </c>
      <c r="L21" s="3">
        <v>1258330</v>
      </c>
      <c r="M21" s="3">
        <v>1347980</v>
      </c>
    </row>
    <row r="22" spans="1:13" ht="13.2" x14ac:dyDescent="0.25">
      <c r="A22" s="2" t="s">
        <v>47</v>
      </c>
      <c r="B22" s="6" t="s">
        <v>48</v>
      </c>
      <c r="C22" s="3">
        <v>8730588</v>
      </c>
      <c r="D22" s="3">
        <v>69666</v>
      </c>
      <c r="E22" s="3">
        <v>31965</v>
      </c>
      <c r="F22" s="3">
        <v>7871089</v>
      </c>
      <c r="G22" s="3">
        <v>93453</v>
      </c>
      <c r="H22" s="3">
        <v>1893363</v>
      </c>
      <c r="I22" s="3">
        <v>1762477</v>
      </c>
      <c r="J22" s="3">
        <v>474988</v>
      </c>
      <c r="K22" s="3">
        <v>1837652</v>
      </c>
      <c r="L22" s="3">
        <v>1876416</v>
      </c>
      <c r="M22" s="3">
        <v>1695217</v>
      </c>
    </row>
    <row r="23" spans="1:13" ht="13.2" x14ac:dyDescent="0.25">
      <c r="A23" s="2" t="s">
        <v>49</v>
      </c>
      <c r="B23" s="6" t="s">
        <v>50</v>
      </c>
      <c r="C23" s="3">
        <v>4192607</v>
      </c>
      <c r="D23" s="3">
        <v>74751</v>
      </c>
      <c r="E23" s="3">
        <v>31824</v>
      </c>
      <c r="F23" s="3">
        <v>3779858</v>
      </c>
      <c r="G23" s="3">
        <v>91821</v>
      </c>
      <c r="H23" s="3">
        <v>974235</v>
      </c>
      <c r="I23" s="3">
        <v>593920</v>
      </c>
      <c r="J23" s="3">
        <v>216306</v>
      </c>
      <c r="K23" s="3">
        <v>545395</v>
      </c>
      <c r="L23" s="3">
        <v>1062081</v>
      </c>
      <c r="M23" s="3">
        <v>890020</v>
      </c>
    </row>
    <row r="24" spans="1:13" ht="13.2" x14ac:dyDescent="0.25">
      <c r="A24" s="2" t="s">
        <v>51</v>
      </c>
      <c r="B24" s="6" t="s">
        <v>52</v>
      </c>
      <c r="C24" s="3">
        <v>8118053</v>
      </c>
      <c r="D24" s="3">
        <v>70641</v>
      </c>
      <c r="E24" s="3">
        <v>33526</v>
      </c>
      <c r="F24" s="3">
        <v>7318856</v>
      </c>
      <c r="G24" s="3">
        <v>50265</v>
      </c>
      <c r="H24" s="3">
        <v>1896420</v>
      </c>
      <c r="I24" s="3">
        <v>1785882</v>
      </c>
      <c r="J24" s="3">
        <v>414007</v>
      </c>
      <c r="K24" s="3">
        <v>1737175</v>
      </c>
      <c r="L24" s="3">
        <v>1719650</v>
      </c>
      <c r="M24" s="3">
        <v>1501339</v>
      </c>
    </row>
    <row r="25" spans="1:13" ht="13.2" x14ac:dyDescent="0.25">
      <c r="A25" s="2" t="s">
        <v>53</v>
      </c>
      <c r="B25" s="6" t="s">
        <v>54</v>
      </c>
      <c r="C25" s="3">
        <v>116380129</v>
      </c>
      <c r="D25" s="3">
        <v>93471</v>
      </c>
      <c r="E25" s="3">
        <v>63927</v>
      </c>
      <c r="F25" s="3">
        <v>104922865</v>
      </c>
      <c r="G25" s="3">
        <v>65339</v>
      </c>
      <c r="H25" s="3">
        <v>15999350</v>
      </c>
      <c r="I25" s="3">
        <v>13797385</v>
      </c>
      <c r="J25" s="3">
        <v>2984389</v>
      </c>
      <c r="K25" s="3">
        <v>33287606</v>
      </c>
      <c r="L25" s="3">
        <v>33614157</v>
      </c>
      <c r="M25" s="3">
        <v>18972024</v>
      </c>
    </row>
    <row r="26" spans="1:13" ht="13.2" x14ac:dyDescent="0.25">
      <c r="A26" s="2" t="s">
        <v>55</v>
      </c>
      <c r="B26" s="6" t="s">
        <v>56</v>
      </c>
      <c r="C26" s="3">
        <v>287770666</v>
      </c>
      <c r="D26" s="3">
        <v>70862</v>
      </c>
      <c r="E26" s="3">
        <v>36178</v>
      </c>
      <c r="F26" s="3">
        <v>259440533</v>
      </c>
      <c r="G26" s="3">
        <v>5065531</v>
      </c>
      <c r="H26" s="3">
        <v>71697639</v>
      </c>
      <c r="I26" s="3">
        <v>63268066</v>
      </c>
      <c r="J26" s="3">
        <v>13895827</v>
      </c>
      <c r="K26" s="3">
        <v>48140643</v>
      </c>
      <c r="L26" s="3">
        <v>59995771</v>
      </c>
      <c r="M26" s="3">
        <v>60645122</v>
      </c>
    </row>
    <row r="27" spans="1:13" ht="13.2" x14ac:dyDescent="0.25">
      <c r="A27" s="2" t="s">
        <v>57</v>
      </c>
      <c r="B27" s="6" t="s">
        <v>58</v>
      </c>
      <c r="C27" s="3">
        <v>69882333</v>
      </c>
      <c r="D27" s="3">
        <v>84473</v>
      </c>
      <c r="E27" s="3">
        <v>43795</v>
      </c>
      <c r="F27" s="3">
        <v>63002633</v>
      </c>
      <c r="G27" s="3">
        <v>537326</v>
      </c>
      <c r="H27" s="3">
        <v>27177976</v>
      </c>
      <c r="I27" s="3">
        <v>25654474</v>
      </c>
      <c r="J27" s="3">
        <v>1877141</v>
      </c>
      <c r="K27" s="3">
        <v>8506769</v>
      </c>
      <c r="L27" s="3">
        <v>12854694</v>
      </c>
      <c r="M27" s="3">
        <v>12048727</v>
      </c>
    </row>
    <row r="28" spans="1:13" ht="13.2" x14ac:dyDescent="0.25">
      <c r="A28" s="2" t="s">
        <v>59</v>
      </c>
      <c r="B28" s="6" t="s">
        <v>60</v>
      </c>
      <c r="C28" s="3">
        <v>12382655</v>
      </c>
      <c r="D28" s="3">
        <v>72974</v>
      </c>
      <c r="E28" s="3">
        <v>49861</v>
      </c>
      <c r="F28" s="3">
        <v>11163621</v>
      </c>
      <c r="G28" s="3">
        <v>7254</v>
      </c>
      <c r="H28" s="3">
        <v>2561320</v>
      </c>
      <c r="I28" s="3">
        <v>2331865</v>
      </c>
      <c r="J28" s="3">
        <v>298269</v>
      </c>
      <c r="K28" s="3">
        <v>2089977</v>
      </c>
      <c r="L28" s="3">
        <v>3439255</v>
      </c>
      <c r="M28" s="3">
        <v>2767546</v>
      </c>
    </row>
    <row r="29" spans="1:13" ht="13.2" x14ac:dyDescent="0.25">
      <c r="A29" s="2" t="s">
        <v>61</v>
      </c>
      <c r="B29" s="6" t="s">
        <v>62</v>
      </c>
      <c r="C29" s="3">
        <v>5620493</v>
      </c>
      <c r="D29" s="3">
        <v>98476</v>
      </c>
      <c r="E29" s="3">
        <v>53987</v>
      </c>
      <c r="F29" s="3">
        <v>5067173</v>
      </c>
      <c r="G29" s="3">
        <v>10065</v>
      </c>
      <c r="H29" s="3">
        <v>3383437</v>
      </c>
      <c r="I29" s="3">
        <v>3218193</v>
      </c>
      <c r="J29" s="3">
        <v>83212</v>
      </c>
      <c r="K29" s="3">
        <v>472823</v>
      </c>
      <c r="L29" s="3">
        <v>521602</v>
      </c>
      <c r="M29" s="3">
        <v>596034</v>
      </c>
    </row>
    <row r="30" spans="1:13" ht="13.2" x14ac:dyDescent="0.25">
      <c r="A30" s="2" t="s">
        <v>63</v>
      </c>
      <c r="B30" s="6" t="s">
        <v>64</v>
      </c>
      <c r="C30" s="3">
        <v>21366978</v>
      </c>
      <c r="D30" s="3">
        <v>163592</v>
      </c>
      <c r="E30" s="3">
        <v>172437</v>
      </c>
      <c r="F30" s="3">
        <v>19263465</v>
      </c>
      <c r="G30" s="3">
        <v>9331</v>
      </c>
      <c r="H30" s="3">
        <v>14629584</v>
      </c>
      <c r="I30" s="3">
        <v>14500592</v>
      </c>
      <c r="J30" s="3">
        <v>140223</v>
      </c>
      <c r="K30" s="3">
        <v>1786155</v>
      </c>
      <c r="L30" s="3">
        <v>1681457</v>
      </c>
      <c r="M30" s="3">
        <v>1016715</v>
      </c>
    </row>
    <row r="31" spans="1:13" ht="13.2" x14ac:dyDescent="0.25">
      <c r="A31" s="2" t="s">
        <v>65</v>
      </c>
      <c r="B31" s="6" t="s">
        <v>66</v>
      </c>
      <c r="C31" s="3">
        <v>3847178</v>
      </c>
      <c r="D31" s="3">
        <v>66299</v>
      </c>
      <c r="E31" s="3">
        <v>21995</v>
      </c>
      <c r="F31" s="3">
        <v>3468435</v>
      </c>
      <c r="G31" s="3">
        <v>102004</v>
      </c>
      <c r="H31" s="3">
        <v>552159</v>
      </c>
      <c r="I31" s="3">
        <v>473655</v>
      </c>
      <c r="J31" s="3">
        <v>238081</v>
      </c>
      <c r="K31" s="3">
        <v>447105</v>
      </c>
      <c r="L31" s="3">
        <v>1316852</v>
      </c>
      <c r="M31" s="3">
        <v>812234</v>
      </c>
    </row>
    <row r="32" spans="1:13" ht="13.2" x14ac:dyDescent="0.25">
      <c r="A32" s="2" t="s">
        <v>67</v>
      </c>
      <c r="B32" s="6" t="s">
        <v>68</v>
      </c>
      <c r="C32" s="3" t="s">
        <v>69</v>
      </c>
      <c r="D32" s="3" t="s">
        <v>69</v>
      </c>
      <c r="E32" s="3" t="s">
        <v>69</v>
      </c>
      <c r="F32" s="3" t="s">
        <v>69</v>
      </c>
      <c r="G32" s="3" t="s">
        <v>69</v>
      </c>
      <c r="H32" s="3" t="s">
        <v>69</v>
      </c>
      <c r="I32" s="3" t="s">
        <v>69</v>
      </c>
      <c r="J32" s="3" t="s">
        <v>69</v>
      </c>
      <c r="K32" s="3" t="s">
        <v>69</v>
      </c>
      <c r="L32" s="3" t="s">
        <v>69</v>
      </c>
      <c r="M32" s="3" t="s">
        <v>69</v>
      </c>
    </row>
    <row r="33" spans="1:13" ht="13.2" x14ac:dyDescent="0.25">
      <c r="A33" s="2" t="s">
        <v>70</v>
      </c>
      <c r="B33" s="6" t="s">
        <v>71</v>
      </c>
      <c r="C33" s="3">
        <v>4060817</v>
      </c>
      <c r="D33" s="3">
        <v>65669</v>
      </c>
      <c r="E33" s="3">
        <v>29475</v>
      </c>
      <c r="F33" s="3">
        <v>3661042</v>
      </c>
      <c r="G33" s="3">
        <v>48531</v>
      </c>
      <c r="H33" s="3">
        <v>965516</v>
      </c>
      <c r="I33" s="3">
        <v>853595</v>
      </c>
      <c r="J33" s="3">
        <v>154433</v>
      </c>
      <c r="K33" s="3">
        <v>599867</v>
      </c>
      <c r="L33" s="3">
        <v>915980</v>
      </c>
      <c r="M33" s="3">
        <v>976715</v>
      </c>
    </row>
    <row r="34" spans="1:13" ht="13.2" x14ac:dyDescent="0.25">
      <c r="A34" s="2" t="s">
        <v>72</v>
      </c>
      <c r="B34" s="6" t="s">
        <v>73</v>
      </c>
      <c r="C34" s="3">
        <v>1802224</v>
      </c>
      <c r="D34" s="3">
        <v>59932</v>
      </c>
      <c r="E34" s="3">
        <v>19611</v>
      </c>
      <c r="F34" s="3">
        <v>1624801</v>
      </c>
      <c r="G34" s="3">
        <v>42401</v>
      </c>
      <c r="H34" s="3">
        <v>309991</v>
      </c>
      <c r="I34" s="3">
        <v>140746</v>
      </c>
      <c r="J34" s="3">
        <v>92066</v>
      </c>
      <c r="K34" s="3">
        <v>241523</v>
      </c>
      <c r="L34" s="3">
        <v>451783</v>
      </c>
      <c r="M34" s="3">
        <v>487037</v>
      </c>
    </row>
    <row r="35" spans="1:13" ht="13.2" x14ac:dyDescent="0.25">
      <c r="A35" s="2" t="s">
        <v>74</v>
      </c>
      <c r="B35" s="6" t="s">
        <v>75</v>
      </c>
      <c r="C35" s="3">
        <v>3945415</v>
      </c>
      <c r="D35" s="3">
        <v>63495</v>
      </c>
      <c r="E35" s="3">
        <v>29592</v>
      </c>
      <c r="F35" s="3">
        <v>3557001</v>
      </c>
      <c r="G35" s="3">
        <v>131103</v>
      </c>
      <c r="H35" s="3">
        <v>1060695</v>
      </c>
      <c r="I35" s="3">
        <v>981282</v>
      </c>
      <c r="J35" s="3">
        <v>170432</v>
      </c>
      <c r="K35" s="3">
        <v>540144</v>
      </c>
      <c r="L35" s="3">
        <v>827216</v>
      </c>
      <c r="M35" s="3">
        <v>827411</v>
      </c>
    </row>
    <row r="36" spans="1:13" ht="13.2" x14ac:dyDescent="0.25">
      <c r="A36" s="2" t="s">
        <v>76</v>
      </c>
      <c r="B36" s="6" t="s">
        <v>77</v>
      </c>
      <c r="C36" s="3" t="s">
        <v>69</v>
      </c>
      <c r="D36" s="3" t="s">
        <v>69</v>
      </c>
      <c r="E36" s="3" t="s">
        <v>69</v>
      </c>
      <c r="F36" s="3" t="s">
        <v>69</v>
      </c>
      <c r="G36" s="3" t="s">
        <v>69</v>
      </c>
      <c r="H36" s="3" t="s">
        <v>69</v>
      </c>
      <c r="I36" s="3" t="s">
        <v>69</v>
      </c>
      <c r="J36" s="3" t="s">
        <v>69</v>
      </c>
      <c r="K36" s="3" t="s">
        <v>69</v>
      </c>
      <c r="L36" s="3" t="s">
        <v>69</v>
      </c>
      <c r="M36" s="3" t="s">
        <v>69</v>
      </c>
    </row>
    <row r="37" spans="1:13" ht="13.2" x14ac:dyDescent="0.25">
      <c r="A37" s="2" t="s">
        <v>78</v>
      </c>
      <c r="B37" s="6" t="s">
        <v>79</v>
      </c>
      <c r="C37" s="3">
        <v>2827175</v>
      </c>
      <c r="D37" s="3">
        <v>62453</v>
      </c>
      <c r="E37" s="3">
        <v>21229</v>
      </c>
      <c r="F37" s="3">
        <v>2548848</v>
      </c>
      <c r="G37" s="3">
        <v>42074</v>
      </c>
      <c r="H37" s="3">
        <v>663094</v>
      </c>
      <c r="I37" s="3">
        <v>431284</v>
      </c>
      <c r="J37" s="3">
        <v>149899</v>
      </c>
      <c r="K37" s="3">
        <v>477733</v>
      </c>
      <c r="L37" s="3">
        <v>598385</v>
      </c>
      <c r="M37" s="3">
        <v>617663</v>
      </c>
    </row>
    <row r="38" spans="1:13" ht="13.2" x14ac:dyDescent="0.25">
      <c r="A38" s="2" t="s">
        <v>80</v>
      </c>
      <c r="B38" s="6" t="s">
        <v>81</v>
      </c>
      <c r="C38" s="3">
        <v>2463919</v>
      </c>
      <c r="D38" s="3">
        <v>66016</v>
      </c>
      <c r="E38" s="3">
        <v>20418</v>
      </c>
      <c r="F38" s="3">
        <v>2221354</v>
      </c>
      <c r="G38" s="3">
        <v>49539</v>
      </c>
      <c r="H38" s="3">
        <v>531782</v>
      </c>
      <c r="I38" s="3">
        <v>416711</v>
      </c>
      <c r="J38" s="3">
        <v>135345</v>
      </c>
      <c r="K38" s="3">
        <v>273078</v>
      </c>
      <c r="L38" s="3">
        <v>547578</v>
      </c>
      <c r="M38" s="3">
        <v>684032</v>
      </c>
    </row>
    <row r="39" spans="1:13" ht="13.2" x14ac:dyDescent="0.25">
      <c r="A39" s="2" t="s">
        <v>82</v>
      </c>
      <c r="B39" s="6" t="s">
        <v>68</v>
      </c>
      <c r="C39" s="3">
        <v>11565479</v>
      </c>
      <c r="D39" s="3">
        <v>66000</v>
      </c>
      <c r="E39" s="3">
        <v>35309</v>
      </c>
      <c r="F39" s="3">
        <v>10426893</v>
      </c>
      <c r="G39" s="3">
        <v>95024</v>
      </c>
      <c r="H39" s="3">
        <v>2520398</v>
      </c>
      <c r="I39" s="3">
        <v>2306551</v>
      </c>
      <c r="J39" s="3">
        <v>415181</v>
      </c>
      <c r="K39" s="3">
        <v>1578364</v>
      </c>
      <c r="L39" s="3">
        <v>2554586</v>
      </c>
      <c r="M39" s="3">
        <v>3263340</v>
      </c>
    </row>
    <row r="40" spans="1:13" ht="13.2" x14ac:dyDescent="0.25">
      <c r="A40" s="2" t="s">
        <v>83</v>
      </c>
      <c r="B40" s="6" t="s">
        <v>84</v>
      </c>
      <c r="C40" s="3">
        <v>81159385</v>
      </c>
      <c r="D40" s="3">
        <v>71858</v>
      </c>
      <c r="E40" s="3">
        <v>37889</v>
      </c>
      <c r="F40" s="3">
        <v>73169497</v>
      </c>
      <c r="G40" s="3">
        <v>773828</v>
      </c>
      <c r="H40" s="3">
        <v>16214001</v>
      </c>
      <c r="I40" s="3">
        <v>13774145</v>
      </c>
      <c r="J40" s="3">
        <v>3231942</v>
      </c>
      <c r="K40" s="3">
        <v>15641482</v>
      </c>
      <c r="L40" s="3">
        <v>18736728</v>
      </c>
      <c r="M40" s="3">
        <v>18571516</v>
      </c>
    </row>
    <row r="41" spans="1:13" ht="13.2" x14ac:dyDescent="0.25">
      <c r="A41" s="2" t="s">
        <v>85</v>
      </c>
      <c r="B41" s="6" t="s">
        <v>86</v>
      </c>
      <c r="C41" s="3">
        <v>51513633</v>
      </c>
      <c r="D41" s="3">
        <v>75896</v>
      </c>
      <c r="E41" s="3">
        <v>44768</v>
      </c>
      <c r="F41" s="3">
        <v>46442277</v>
      </c>
      <c r="G41" s="3">
        <v>140578</v>
      </c>
      <c r="H41" s="3">
        <v>8734582</v>
      </c>
      <c r="I41" s="3">
        <v>7420689</v>
      </c>
      <c r="J41" s="3">
        <v>1713052</v>
      </c>
      <c r="K41" s="3">
        <v>11255752</v>
      </c>
      <c r="L41" s="3">
        <v>12568597</v>
      </c>
      <c r="M41" s="3">
        <v>12029716</v>
      </c>
    </row>
    <row r="42" spans="1:13" ht="13.2" x14ac:dyDescent="0.25">
      <c r="A42" s="2" t="s">
        <v>87</v>
      </c>
      <c r="B42" s="6" t="s">
        <v>88</v>
      </c>
      <c r="C42" s="3">
        <v>34100881</v>
      </c>
      <c r="D42" s="3">
        <v>80228</v>
      </c>
      <c r="E42" s="3">
        <v>63864</v>
      </c>
      <c r="F42" s="3">
        <v>30743755</v>
      </c>
      <c r="G42" s="3">
        <v>11426</v>
      </c>
      <c r="H42" s="3">
        <v>5982573</v>
      </c>
      <c r="I42" s="3">
        <v>5039607</v>
      </c>
      <c r="J42" s="3">
        <v>854011</v>
      </c>
      <c r="K42" s="3">
        <v>6385842</v>
      </c>
      <c r="L42" s="3">
        <v>8818032</v>
      </c>
      <c r="M42" s="3">
        <v>8691871</v>
      </c>
    </row>
    <row r="43" spans="1:13" ht="13.2" x14ac:dyDescent="0.25">
      <c r="A43" s="2" t="s">
        <v>89</v>
      </c>
      <c r="B43" s="6" t="s">
        <v>90</v>
      </c>
      <c r="C43" s="3">
        <v>6765692</v>
      </c>
      <c r="D43" s="3">
        <v>67051</v>
      </c>
      <c r="E43" s="3">
        <v>31388</v>
      </c>
      <c r="F43" s="3">
        <v>6099631</v>
      </c>
      <c r="G43" s="3">
        <v>285769</v>
      </c>
      <c r="H43" s="3">
        <v>1609838</v>
      </c>
      <c r="I43" s="3">
        <v>1392815</v>
      </c>
      <c r="J43" s="3">
        <v>397925</v>
      </c>
      <c r="K43" s="3">
        <v>1347433</v>
      </c>
      <c r="L43" s="3">
        <v>1306350</v>
      </c>
      <c r="M43" s="3">
        <v>1152316</v>
      </c>
    </row>
    <row r="44" spans="1:13" ht="13.2" x14ac:dyDescent="0.25">
      <c r="A44" s="2" t="s">
        <v>91</v>
      </c>
      <c r="B44" s="6" t="s">
        <v>92</v>
      </c>
      <c r="C44" s="3">
        <v>5011375</v>
      </c>
      <c r="D44" s="3">
        <v>70851</v>
      </c>
      <c r="E44" s="3">
        <v>33796</v>
      </c>
      <c r="F44" s="3">
        <v>4518021</v>
      </c>
      <c r="G44" s="3">
        <v>54261</v>
      </c>
      <c r="H44" s="3">
        <v>1365761</v>
      </c>
      <c r="I44" s="3">
        <v>904278</v>
      </c>
      <c r="J44" s="3">
        <v>206939</v>
      </c>
      <c r="K44" s="3">
        <v>553769</v>
      </c>
      <c r="L44" s="3">
        <v>1256042</v>
      </c>
      <c r="M44" s="3">
        <v>1081249</v>
      </c>
    </row>
    <row r="45" spans="1:13" ht="13.2" x14ac:dyDescent="0.25">
      <c r="A45" s="2" t="s">
        <v>93</v>
      </c>
      <c r="B45" s="6" t="s">
        <v>94</v>
      </c>
      <c r="C45" s="3">
        <v>7814152</v>
      </c>
      <c r="D45" s="3">
        <v>61556</v>
      </c>
      <c r="E45" s="3">
        <v>28213</v>
      </c>
      <c r="F45" s="3">
        <v>7044873</v>
      </c>
      <c r="G45" s="3">
        <v>73139</v>
      </c>
      <c r="H45" s="3">
        <v>1720167</v>
      </c>
      <c r="I45" s="3">
        <v>1543857</v>
      </c>
      <c r="J45" s="3">
        <v>402300</v>
      </c>
      <c r="K45" s="3">
        <v>1109785</v>
      </c>
      <c r="L45" s="3">
        <v>1691559</v>
      </c>
      <c r="M45" s="3">
        <v>2047923</v>
      </c>
    </row>
    <row r="46" spans="1:13" ht="13.2" x14ac:dyDescent="0.25">
      <c r="A46" s="2" t="s">
        <v>95</v>
      </c>
      <c r="B46" s="6" t="s">
        <v>96</v>
      </c>
      <c r="C46" s="3">
        <v>2277538</v>
      </c>
      <c r="D46" s="3">
        <v>73707</v>
      </c>
      <c r="E46" s="3">
        <v>31931</v>
      </c>
      <c r="F46" s="3">
        <v>2053321</v>
      </c>
      <c r="G46" s="3">
        <v>36611</v>
      </c>
      <c r="H46" s="3">
        <v>940179</v>
      </c>
      <c r="I46" s="3">
        <v>882931</v>
      </c>
      <c r="J46" s="3">
        <v>90289</v>
      </c>
      <c r="K46" s="3">
        <v>218166</v>
      </c>
      <c r="L46" s="3">
        <v>384644</v>
      </c>
      <c r="M46" s="3">
        <v>383432</v>
      </c>
    </row>
    <row r="47" spans="1:13" ht="13.2" x14ac:dyDescent="0.25">
      <c r="A47" s="2" t="s">
        <v>97</v>
      </c>
      <c r="B47" s="6" t="s">
        <v>98</v>
      </c>
      <c r="C47" s="3">
        <v>3766149</v>
      </c>
      <c r="D47" s="3">
        <v>66413</v>
      </c>
      <c r="E47" s="3">
        <v>31000</v>
      </c>
      <c r="F47" s="3">
        <v>3395383</v>
      </c>
      <c r="G47" s="3">
        <v>136392</v>
      </c>
      <c r="H47" s="3">
        <v>913854</v>
      </c>
      <c r="I47" s="3">
        <v>772662</v>
      </c>
      <c r="J47" s="3">
        <v>212240</v>
      </c>
      <c r="K47" s="3">
        <v>551080</v>
      </c>
      <c r="L47" s="3">
        <v>731742</v>
      </c>
      <c r="M47" s="3">
        <v>850075</v>
      </c>
    </row>
    <row r="48" spans="1:13" ht="13.2" x14ac:dyDescent="0.25">
      <c r="A48" s="2" t="s">
        <v>99</v>
      </c>
      <c r="B48" s="6" t="s">
        <v>100</v>
      </c>
      <c r="C48" s="3">
        <v>4010846</v>
      </c>
      <c r="D48" s="3">
        <v>62163</v>
      </c>
      <c r="E48" s="3">
        <v>25425</v>
      </c>
      <c r="F48" s="3">
        <v>3615991</v>
      </c>
      <c r="G48" s="3">
        <v>47078</v>
      </c>
      <c r="H48" s="3">
        <v>929620</v>
      </c>
      <c r="I48" s="3">
        <v>856913</v>
      </c>
      <c r="J48" s="3">
        <v>209197</v>
      </c>
      <c r="K48" s="3">
        <v>605497</v>
      </c>
      <c r="L48" s="3">
        <v>797794</v>
      </c>
      <c r="M48" s="3">
        <v>1026805</v>
      </c>
    </row>
    <row r="49" spans="1:13" ht="13.2" x14ac:dyDescent="0.25">
      <c r="A49" s="2" t="s">
        <v>101</v>
      </c>
      <c r="B49" s="6" t="s">
        <v>102</v>
      </c>
      <c r="C49" s="3">
        <v>47574994</v>
      </c>
      <c r="D49" s="3">
        <v>64044</v>
      </c>
      <c r="E49" s="3">
        <v>27900</v>
      </c>
      <c r="F49" s="3">
        <v>42891383</v>
      </c>
      <c r="G49" s="3">
        <v>1310965</v>
      </c>
      <c r="H49" s="3">
        <v>7910571</v>
      </c>
      <c r="I49" s="3">
        <v>6606793</v>
      </c>
      <c r="J49" s="3">
        <v>3035074</v>
      </c>
      <c r="K49" s="3">
        <v>8606825</v>
      </c>
      <c r="L49" s="3">
        <v>10406663</v>
      </c>
      <c r="M49" s="3">
        <v>11621285</v>
      </c>
    </row>
    <row r="50" spans="1:13" ht="13.2" x14ac:dyDescent="0.25">
      <c r="A50" s="2" t="s">
        <v>103</v>
      </c>
      <c r="B50" s="6" t="s">
        <v>104</v>
      </c>
      <c r="C50" s="3">
        <v>5269131</v>
      </c>
      <c r="D50" s="3">
        <v>64342</v>
      </c>
      <c r="E50" s="3">
        <v>29508</v>
      </c>
      <c r="F50" s="3">
        <v>4750401</v>
      </c>
      <c r="G50" s="3">
        <v>77766</v>
      </c>
      <c r="H50" s="3">
        <v>1221241</v>
      </c>
      <c r="I50" s="3">
        <v>981837</v>
      </c>
      <c r="J50" s="3">
        <v>252242</v>
      </c>
      <c r="K50" s="3">
        <v>672162</v>
      </c>
      <c r="L50" s="3">
        <v>1001006</v>
      </c>
      <c r="M50" s="3">
        <v>1525984</v>
      </c>
    </row>
    <row r="51" spans="1:13" ht="13.2" x14ac:dyDescent="0.25">
      <c r="A51" s="2" t="s">
        <v>105</v>
      </c>
      <c r="B51" s="6" t="s">
        <v>106</v>
      </c>
      <c r="C51" s="3">
        <v>4492780</v>
      </c>
      <c r="D51" s="3">
        <v>61835</v>
      </c>
      <c r="E51" s="3">
        <v>22647</v>
      </c>
      <c r="F51" s="3">
        <v>4050480</v>
      </c>
      <c r="G51" s="3">
        <v>259978</v>
      </c>
      <c r="H51" s="3">
        <v>627282</v>
      </c>
      <c r="I51" s="3">
        <v>452850</v>
      </c>
      <c r="J51" s="3">
        <v>280187</v>
      </c>
      <c r="K51" s="3">
        <v>670742</v>
      </c>
      <c r="L51" s="3">
        <v>1030381</v>
      </c>
      <c r="M51" s="3">
        <v>1181910</v>
      </c>
    </row>
    <row r="52" spans="1:13" ht="13.2" x14ac:dyDescent="0.25">
      <c r="A52" s="2" t="s">
        <v>107</v>
      </c>
      <c r="B52" s="6" t="s">
        <v>108</v>
      </c>
      <c r="C52" s="3">
        <v>6158499</v>
      </c>
      <c r="D52" s="3">
        <v>63842</v>
      </c>
      <c r="E52" s="3">
        <v>24544</v>
      </c>
      <c r="F52" s="3">
        <v>5552214</v>
      </c>
      <c r="G52" s="3">
        <v>100692</v>
      </c>
      <c r="H52" s="3">
        <v>533204</v>
      </c>
      <c r="I52" s="3">
        <v>427582</v>
      </c>
      <c r="J52" s="3">
        <v>485273</v>
      </c>
      <c r="K52" s="3">
        <v>1544895</v>
      </c>
      <c r="L52" s="3">
        <v>1654657</v>
      </c>
      <c r="M52" s="3">
        <v>1233493</v>
      </c>
    </row>
    <row r="53" spans="1:13" ht="13.2" x14ac:dyDescent="0.25">
      <c r="A53" s="2" t="s">
        <v>109</v>
      </c>
      <c r="B53" s="6" t="s">
        <v>110</v>
      </c>
      <c r="C53" s="3">
        <v>1243698</v>
      </c>
      <c r="D53" s="3">
        <v>59673</v>
      </c>
      <c r="E53" s="3">
        <v>25595</v>
      </c>
      <c r="F53" s="3">
        <v>1121260</v>
      </c>
      <c r="G53" s="3">
        <v>73737</v>
      </c>
      <c r="H53" s="3">
        <v>298269</v>
      </c>
      <c r="I53" s="3">
        <v>264854</v>
      </c>
      <c r="J53" s="3">
        <v>55084</v>
      </c>
      <c r="K53" s="3">
        <v>144378</v>
      </c>
      <c r="L53" s="3">
        <v>269876</v>
      </c>
      <c r="M53" s="3">
        <v>279916</v>
      </c>
    </row>
    <row r="54" spans="1:13" ht="13.2" x14ac:dyDescent="0.25">
      <c r="A54" s="2" t="s">
        <v>111</v>
      </c>
      <c r="B54" s="6" t="s">
        <v>112</v>
      </c>
      <c r="C54" s="3">
        <v>5060238</v>
      </c>
      <c r="D54" s="3">
        <v>60326</v>
      </c>
      <c r="E54" s="3">
        <v>27763</v>
      </c>
      <c r="F54" s="3">
        <v>4562073</v>
      </c>
      <c r="G54" s="3">
        <v>80843</v>
      </c>
      <c r="H54" s="3">
        <v>710094</v>
      </c>
      <c r="I54" s="3">
        <v>603959</v>
      </c>
      <c r="J54" s="3">
        <v>244178</v>
      </c>
      <c r="K54" s="3">
        <v>850538</v>
      </c>
      <c r="L54" s="3">
        <v>1132803</v>
      </c>
      <c r="M54" s="3">
        <v>1543617</v>
      </c>
    </row>
    <row r="55" spans="1:13" ht="13.2" x14ac:dyDescent="0.25">
      <c r="A55" s="2" t="s">
        <v>113</v>
      </c>
      <c r="B55" s="6" t="s">
        <v>114</v>
      </c>
      <c r="C55" s="3">
        <v>2299042</v>
      </c>
      <c r="D55" s="3">
        <v>58559</v>
      </c>
      <c r="E55" s="3">
        <v>20364</v>
      </c>
      <c r="F55" s="3">
        <v>2072708</v>
      </c>
      <c r="G55" s="3">
        <v>52138</v>
      </c>
      <c r="H55" s="3">
        <v>322877</v>
      </c>
      <c r="I55" s="3">
        <v>265825</v>
      </c>
      <c r="J55" s="3">
        <v>145053</v>
      </c>
      <c r="K55" s="3">
        <v>384542</v>
      </c>
      <c r="L55" s="3">
        <v>568797</v>
      </c>
      <c r="M55" s="3">
        <v>599301</v>
      </c>
    </row>
    <row r="56" spans="1:13" ht="13.2" x14ac:dyDescent="0.25">
      <c r="A56" s="2" t="s">
        <v>115</v>
      </c>
      <c r="B56" s="6" t="s">
        <v>116</v>
      </c>
      <c r="C56" s="3">
        <v>5464698</v>
      </c>
      <c r="D56" s="3">
        <v>66626</v>
      </c>
      <c r="E56" s="3">
        <v>33449</v>
      </c>
      <c r="F56" s="3">
        <v>4926715</v>
      </c>
      <c r="G56" s="3">
        <v>201201</v>
      </c>
      <c r="H56" s="3">
        <v>669985</v>
      </c>
      <c r="I56" s="3">
        <v>546239</v>
      </c>
      <c r="J56" s="3">
        <v>428691</v>
      </c>
      <c r="K56" s="3">
        <v>1081175</v>
      </c>
      <c r="L56" s="3">
        <v>1275587</v>
      </c>
      <c r="M56" s="3">
        <v>1270076</v>
      </c>
    </row>
    <row r="57" spans="1:13" ht="13.2" x14ac:dyDescent="0.25">
      <c r="A57" s="2" t="s">
        <v>117</v>
      </c>
      <c r="B57" s="6" t="s">
        <v>118</v>
      </c>
      <c r="C57" s="3">
        <v>4528899</v>
      </c>
      <c r="D57" s="3">
        <v>63605</v>
      </c>
      <c r="E57" s="3">
        <v>32496</v>
      </c>
      <c r="F57" s="3">
        <v>4083043</v>
      </c>
      <c r="G57" s="3">
        <v>101463</v>
      </c>
      <c r="H57" s="3">
        <v>612120</v>
      </c>
      <c r="I57" s="3">
        <v>486748</v>
      </c>
      <c r="J57" s="3">
        <v>287317</v>
      </c>
      <c r="K57" s="3">
        <v>980838</v>
      </c>
      <c r="L57" s="3">
        <v>749735</v>
      </c>
      <c r="M57" s="3">
        <v>1351570</v>
      </c>
    </row>
    <row r="58" spans="1:13" ht="13.2" x14ac:dyDescent="0.25">
      <c r="A58" s="2" t="s">
        <v>119</v>
      </c>
      <c r="B58" s="6" t="s">
        <v>120</v>
      </c>
      <c r="C58" s="3">
        <v>6253920</v>
      </c>
      <c r="D58" s="3">
        <v>69986</v>
      </c>
      <c r="E58" s="3">
        <v>30996</v>
      </c>
      <c r="F58" s="3">
        <v>5638241</v>
      </c>
      <c r="G58" s="3">
        <v>167984</v>
      </c>
      <c r="H58" s="3">
        <v>1459428</v>
      </c>
      <c r="I58" s="3">
        <v>1275709</v>
      </c>
      <c r="J58" s="3">
        <v>457700</v>
      </c>
      <c r="K58" s="3">
        <v>1045922</v>
      </c>
      <c r="L58" s="3">
        <v>1375899</v>
      </c>
      <c r="M58" s="3">
        <v>1131308</v>
      </c>
    </row>
    <row r="59" spans="1:13" ht="13.2" x14ac:dyDescent="0.25">
      <c r="A59" s="2" t="s">
        <v>121</v>
      </c>
      <c r="B59" s="6" t="s">
        <v>122</v>
      </c>
      <c r="C59" s="3">
        <v>2555175</v>
      </c>
      <c r="D59" s="3">
        <v>61363</v>
      </c>
      <c r="E59" s="3">
        <v>27518</v>
      </c>
      <c r="F59" s="3">
        <v>2303626</v>
      </c>
      <c r="G59" s="3">
        <v>120506</v>
      </c>
      <c r="H59" s="3">
        <v>353005</v>
      </c>
      <c r="I59" s="3">
        <v>304179</v>
      </c>
      <c r="J59" s="3">
        <v>146427</v>
      </c>
      <c r="K59" s="3">
        <v>454605</v>
      </c>
      <c r="L59" s="3">
        <v>520848</v>
      </c>
      <c r="M59" s="3">
        <v>708235</v>
      </c>
    </row>
    <row r="60" spans="1:13" ht="13.2" x14ac:dyDescent="0.25">
      <c r="A60" s="2" t="s">
        <v>123</v>
      </c>
      <c r="B60" s="6" t="s">
        <v>124</v>
      </c>
      <c r="C60" s="3">
        <v>4248914</v>
      </c>
      <c r="D60" s="3">
        <v>66774</v>
      </c>
      <c r="E60" s="3">
        <v>31192</v>
      </c>
      <c r="F60" s="3">
        <v>3830622</v>
      </c>
      <c r="G60" s="3">
        <v>74657</v>
      </c>
      <c r="H60" s="3">
        <v>1103066</v>
      </c>
      <c r="I60" s="3">
        <v>997011</v>
      </c>
      <c r="J60" s="3">
        <v>252922</v>
      </c>
      <c r="K60" s="3">
        <v>777028</v>
      </c>
      <c r="L60" s="3">
        <v>827074</v>
      </c>
      <c r="M60" s="3">
        <v>795875</v>
      </c>
    </row>
    <row r="61" spans="1:13" ht="13.2" x14ac:dyDescent="0.25">
      <c r="A61" s="2" t="s">
        <v>125</v>
      </c>
      <c r="B61" s="6" t="s">
        <v>126</v>
      </c>
      <c r="C61" s="3">
        <v>89153954</v>
      </c>
      <c r="D61" s="3">
        <v>65487</v>
      </c>
      <c r="E61" s="3">
        <v>35501</v>
      </c>
      <c r="F61" s="3">
        <v>80377023</v>
      </c>
      <c r="G61" s="3">
        <v>2443413</v>
      </c>
      <c r="H61" s="3">
        <v>20395094</v>
      </c>
      <c r="I61" s="3">
        <v>17232654</v>
      </c>
      <c r="J61" s="3">
        <v>5751671</v>
      </c>
      <c r="K61" s="3">
        <v>15385567</v>
      </c>
      <c r="L61" s="3">
        <v>17997681</v>
      </c>
      <c r="M61" s="3">
        <v>18403597</v>
      </c>
    </row>
    <row r="62" spans="1:13" ht="13.2" x14ac:dyDescent="0.25">
      <c r="A62" s="2" t="s">
        <v>127</v>
      </c>
      <c r="B62" s="6" t="s">
        <v>128</v>
      </c>
      <c r="C62" s="3">
        <v>1776197</v>
      </c>
      <c r="D62" s="3">
        <v>52841</v>
      </c>
      <c r="E62" s="3">
        <v>22983</v>
      </c>
      <c r="F62" s="3">
        <v>1601336</v>
      </c>
      <c r="G62" s="3">
        <v>5903</v>
      </c>
      <c r="H62" s="3">
        <v>239381</v>
      </c>
      <c r="I62" s="3">
        <v>201803</v>
      </c>
      <c r="J62" s="3">
        <v>85444</v>
      </c>
      <c r="K62" s="3">
        <v>271142</v>
      </c>
      <c r="L62" s="3">
        <v>445138</v>
      </c>
      <c r="M62" s="3">
        <v>554328</v>
      </c>
    </row>
    <row r="63" spans="1:13" ht="13.2" x14ac:dyDescent="0.25">
      <c r="A63" s="2" t="s">
        <v>129</v>
      </c>
      <c r="B63" s="6" t="s">
        <v>130</v>
      </c>
      <c r="C63" s="3">
        <v>3519455</v>
      </c>
      <c r="D63" s="3">
        <v>82938</v>
      </c>
      <c r="E63" s="3">
        <v>69627</v>
      </c>
      <c r="F63" s="3">
        <v>3172976</v>
      </c>
      <c r="G63" s="3">
        <v>12020</v>
      </c>
      <c r="H63" s="3">
        <v>1584501</v>
      </c>
      <c r="I63" s="3">
        <v>1510645</v>
      </c>
      <c r="J63" s="3">
        <v>96296</v>
      </c>
      <c r="K63" s="3">
        <v>620793</v>
      </c>
      <c r="L63" s="3">
        <v>405019</v>
      </c>
      <c r="M63" s="3">
        <v>454347</v>
      </c>
    </row>
    <row r="64" spans="1:13" ht="13.2" x14ac:dyDescent="0.25">
      <c r="A64" s="2" t="s">
        <v>131</v>
      </c>
      <c r="B64" s="6" t="s">
        <v>132</v>
      </c>
      <c r="C64" s="3">
        <v>7602653</v>
      </c>
      <c r="D64" s="3">
        <v>65550</v>
      </c>
      <c r="E64" s="3">
        <v>45690</v>
      </c>
      <c r="F64" s="3">
        <v>6854195</v>
      </c>
      <c r="G64" s="3">
        <v>4304</v>
      </c>
      <c r="H64" s="3">
        <v>603012</v>
      </c>
      <c r="I64" s="3">
        <v>369925</v>
      </c>
      <c r="J64" s="3">
        <v>270115</v>
      </c>
      <c r="K64" s="3">
        <v>1526790</v>
      </c>
      <c r="L64" s="3">
        <v>2078630</v>
      </c>
      <c r="M64" s="3">
        <v>2371344</v>
      </c>
    </row>
    <row r="65" spans="1:13" ht="13.2" x14ac:dyDescent="0.25">
      <c r="A65" s="2" t="s">
        <v>133</v>
      </c>
      <c r="B65" s="6" t="s">
        <v>134</v>
      </c>
      <c r="C65" s="3">
        <v>8317571</v>
      </c>
      <c r="D65" s="3">
        <v>64517</v>
      </c>
      <c r="E65" s="3">
        <v>50648</v>
      </c>
      <c r="F65" s="3">
        <v>7498732</v>
      </c>
      <c r="G65" s="3">
        <v>6336</v>
      </c>
      <c r="H65" s="3">
        <v>1361979</v>
      </c>
      <c r="I65" s="3">
        <v>1113475</v>
      </c>
      <c r="J65" s="3">
        <v>375163</v>
      </c>
      <c r="K65" s="3">
        <v>1791127</v>
      </c>
      <c r="L65" s="3">
        <v>1731911</v>
      </c>
      <c r="M65" s="3">
        <v>2232216</v>
      </c>
    </row>
    <row r="66" spans="1:13" ht="13.2" x14ac:dyDescent="0.25">
      <c r="A66" s="2" t="s">
        <v>135</v>
      </c>
      <c r="B66" s="6" t="s">
        <v>136</v>
      </c>
      <c r="C66" s="3">
        <v>3139374</v>
      </c>
      <c r="D66" s="3">
        <v>68374</v>
      </c>
      <c r="E66" s="3">
        <v>41167</v>
      </c>
      <c r="F66" s="3">
        <v>2830312</v>
      </c>
      <c r="G66" s="3">
        <v>6002</v>
      </c>
      <c r="H66" s="3">
        <v>525423</v>
      </c>
      <c r="I66" s="3">
        <v>298321</v>
      </c>
      <c r="J66" s="3">
        <v>120503</v>
      </c>
      <c r="K66" s="3">
        <v>403622</v>
      </c>
      <c r="L66" s="3">
        <v>491304</v>
      </c>
      <c r="M66" s="3">
        <v>1283458</v>
      </c>
    </row>
    <row r="67" spans="1:13" ht="13.2" x14ac:dyDescent="0.25">
      <c r="A67" s="2" t="s">
        <v>137</v>
      </c>
      <c r="B67" s="6" t="s">
        <v>138</v>
      </c>
      <c r="C67" s="3">
        <v>3731800</v>
      </c>
      <c r="D67" s="3">
        <v>62412</v>
      </c>
      <c r="E67" s="3">
        <v>30330</v>
      </c>
      <c r="F67" s="3">
        <v>3364416</v>
      </c>
      <c r="G67" s="3">
        <v>142581</v>
      </c>
      <c r="H67" s="3">
        <v>673368</v>
      </c>
      <c r="I67" s="3">
        <v>619826</v>
      </c>
      <c r="J67" s="3">
        <v>312699</v>
      </c>
      <c r="K67" s="3">
        <v>744737</v>
      </c>
      <c r="L67" s="3">
        <v>766870</v>
      </c>
      <c r="M67" s="3">
        <v>724161</v>
      </c>
    </row>
    <row r="68" spans="1:13" ht="13.2" x14ac:dyDescent="0.25">
      <c r="A68" s="2" t="s">
        <v>139</v>
      </c>
      <c r="B68" s="6" t="s">
        <v>140</v>
      </c>
      <c r="C68" s="3">
        <v>5157236</v>
      </c>
      <c r="D68" s="3">
        <v>59654</v>
      </c>
      <c r="E68" s="3">
        <v>27142</v>
      </c>
      <c r="F68" s="3">
        <v>4649522</v>
      </c>
      <c r="G68" s="3">
        <v>136129</v>
      </c>
      <c r="H68" s="3">
        <v>629175</v>
      </c>
      <c r="I68" s="3">
        <v>456812</v>
      </c>
      <c r="J68" s="3">
        <v>383167</v>
      </c>
      <c r="K68" s="3">
        <v>962184</v>
      </c>
      <c r="L68" s="3">
        <v>1308144</v>
      </c>
      <c r="M68" s="3">
        <v>1230723</v>
      </c>
    </row>
    <row r="69" spans="1:13" ht="13.2" x14ac:dyDescent="0.25">
      <c r="A69" s="2" t="s">
        <v>141</v>
      </c>
      <c r="B69" s="6" t="s">
        <v>142</v>
      </c>
      <c r="C69" s="3">
        <v>5752026</v>
      </c>
      <c r="D69" s="3">
        <v>62743</v>
      </c>
      <c r="E69" s="3">
        <v>34458</v>
      </c>
      <c r="F69" s="3">
        <v>5185757</v>
      </c>
      <c r="G69" s="3">
        <v>383955</v>
      </c>
      <c r="H69" s="3">
        <v>1536882</v>
      </c>
      <c r="I69" s="3">
        <v>1380944</v>
      </c>
      <c r="J69" s="3">
        <v>494261</v>
      </c>
      <c r="K69" s="3">
        <v>837079</v>
      </c>
      <c r="L69" s="3">
        <v>1054581</v>
      </c>
      <c r="M69" s="3">
        <v>878999</v>
      </c>
    </row>
    <row r="70" spans="1:13" ht="13.2" x14ac:dyDescent="0.25">
      <c r="A70" s="2" t="s">
        <v>143</v>
      </c>
      <c r="B70" s="6" t="s">
        <v>144</v>
      </c>
      <c r="C70" s="3">
        <v>13578377</v>
      </c>
      <c r="D70" s="3">
        <v>72013</v>
      </c>
      <c r="E70" s="3">
        <v>42102</v>
      </c>
      <c r="F70" s="3">
        <v>12241628</v>
      </c>
      <c r="G70" s="3">
        <v>492633</v>
      </c>
      <c r="H70" s="3">
        <v>4272465</v>
      </c>
      <c r="I70" s="3">
        <v>3356857</v>
      </c>
      <c r="J70" s="3">
        <v>1048630</v>
      </c>
      <c r="K70" s="3">
        <v>1935937</v>
      </c>
      <c r="L70" s="3">
        <v>2448874</v>
      </c>
      <c r="M70" s="3">
        <v>2043089</v>
      </c>
    </row>
    <row r="71" spans="1:13" ht="13.2" x14ac:dyDescent="0.25">
      <c r="A71" s="2" t="s">
        <v>145</v>
      </c>
      <c r="B71" s="6" t="s">
        <v>146</v>
      </c>
      <c r="C71" s="3">
        <v>2733952</v>
      </c>
      <c r="D71" s="3">
        <v>63506</v>
      </c>
      <c r="E71" s="3">
        <v>27767</v>
      </c>
      <c r="F71" s="3">
        <v>2464803</v>
      </c>
      <c r="G71" s="3">
        <v>75948</v>
      </c>
      <c r="H71" s="3">
        <v>517029</v>
      </c>
      <c r="I71" s="3">
        <v>453757</v>
      </c>
      <c r="J71" s="3">
        <v>141270</v>
      </c>
      <c r="K71" s="3">
        <v>383157</v>
      </c>
      <c r="L71" s="3">
        <v>644624</v>
      </c>
      <c r="M71" s="3">
        <v>702775</v>
      </c>
    </row>
    <row r="72" spans="1:13" ht="13.2" x14ac:dyDescent="0.25">
      <c r="A72" s="2" t="s">
        <v>147</v>
      </c>
      <c r="B72" s="6" t="s">
        <v>148</v>
      </c>
      <c r="C72" s="3">
        <v>4276189</v>
      </c>
      <c r="D72" s="3">
        <v>60200</v>
      </c>
      <c r="E72" s="3">
        <v>31485</v>
      </c>
      <c r="F72" s="3">
        <v>3855211</v>
      </c>
      <c r="G72" s="3">
        <v>168811</v>
      </c>
      <c r="H72" s="3">
        <v>968767</v>
      </c>
      <c r="I72" s="3">
        <v>782134</v>
      </c>
      <c r="J72" s="3">
        <v>399613</v>
      </c>
      <c r="K72" s="3">
        <v>691651</v>
      </c>
      <c r="L72" s="3">
        <v>858125</v>
      </c>
      <c r="M72" s="3">
        <v>768244</v>
      </c>
    </row>
    <row r="73" spans="1:13" ht="13.2" x14ac:dyDescent="0.25">
      <c r="A73" s="2" t="s">
        <v>149</v>
      </c>
      <c r="B73" s="6" t="s">
        <v>150</v>
      </c>
      <c r="C73" s="3">
        <v>4655645</v>
      </c>
      <c r="D73" s="3">
        <v>65206</v>
      </c>
      <c r="E73" s="3">
        <v>27614</v>
      </c>
      <c r="F73" s="3">
        <v>4197311</v>
      </c>
      <c r="G73" s="3">
        <v>116000</v>
      </c>
      <c r="H73" s="3">
        <v>498241</v>
      </c>
      <c r="I73" s="3">
        <v>410244</v>
      </c>
      <c r="J73" s="3">
        <v>303601</v>
      </c>
      <c r="K73" s="3">
        <v>1270631</v>
      </c>
      <c r="L73" s="3">
        <v>1040556</v>
      </c>
      <c r="M73" s="3">
        <v>968282</v>
      </c>
    </row>
    <row r="74" spans="1:13" ht="13.2" x14ac:dyDescent="0.25">
      <c r="A74" s="2" t="s">
        <v>151</v>
      </c>
      <c r="B74" s="6" t="s">
        <v>152</v>
      </c>
      <c r="C74" s="3">
        <v>3102986</v>
      </c>
      <c r="D74" s="3">
        <v>60366</v>
      </c>
      <c r="E74" s="3">
        <v>23924</v>
      </c>
      <c r="F74" s="3">
        <v>2797507</v>
      </c>
      <c r="G74" s="3">
        <v>151762</v>
      </c>
      <c r="H74" s="3">
        <v>592868</v>
      </c>
      <c r="I74" s="3">
        <v>524762</v>
      </c>
      <c r="J74" s="3">
        <v>238779</v>
      </c>
      <c r="K74" s="3">
        <v>543740</v>
      </c>
      <c r="L74" s="3">
        <v>642272</v>
      </c>
      <c r="M74" s="3">
        <v>628086</v>
      </c>
    </row>
    <row r="75" spans="1:13" ht="13.2" x14ac:dyDescent="0.25">
      <c r="A75" s="2" t="s">
        <v>153</v>
      </c>
      <c r="B75" s="6" t="s">
        <v>154</v>
      </c>
      <c r="C75" s="3">
        <v>10924292</v>
      </c>
      <c r="D75" s="3">
        <v>63752</v>
      </c>
      <c r="E75" s="3">
        <v>30732</v>
      </c>
      <c r="F75" s="3">
        <v>9848829</v>
      </c>
      <c r="G75" s="3">
        <v>292636</v>
      </c>
      <c r="H75" s="3">
        <v>3121651</v>
      </c>
      <c r="I75" s="3">
        <v>2796787</v>
      </c>
      <c r="J75" s="3">
        <v>833671</v>
      </c>
      <c r="K75" s="3">
        <v>1719973</v>
      </c>
      <c r="L75" s="3">
        <v>2150921</v>
      </c>
      <c r="M75" s="3">
        <v>1729977</v>
      </c>
    </row>
    <row r="76" spans="1:13" ht="13.2" x14ac:dyDescent="0.25">
      <c r="A76" s="2" t="s">
        <v>155</v>
      </c>
      <c r="B76" s="6" t="s">
        <v>156</v>
      </c>
      <c r="C76" s="3">
        <v>6210099</v>
      </c>
      <c r="D76" s="3">
        <v>65372</v>
      </c>
      <c r="E76" s="3">
        <v>44324</v>
      </c>
      <c r="F76" s="3">
        <v>5598734</v>
      </c>
      <c r="G76" s="3">
        <v>291801</v>
      </c>
      <c r="H76" s="3">
        <v>1739173</v>
      </c>
      <c r="I76" s="3">
        <v>1651814</v>
      </c>
      <c r="J76" s="3">
        <v>406362</v>
      </c>
      <c r="K76" s="3">
        <v>1045817</v>
      </c>
      <c r="L76" s="3">
        <v>1147377</v>
      </c>
      <c r="M76" s="3">
        <v>968204</v>
      </c>
    </row>
    <row r="77" spans="1:13" ht="13.2" x14ac:dyDescent="0.25">
      <c r="A77" s="2" t="s">
        <v>157</v>
      </c>
      <c r="B77" s="6" t="s">
        <v>158</v>
      </c>
      <c r="C77" s="3">
        <v>3238231</v>
      </c>
      <c r="D77" s="3">
        <v>80808</v>
      </c>
      <c r="E77" s="3">
        <v>36323</v>
      </c>
      <c r="F77" s="3">
        <v>2919437</v>
      </c>
      <c r="G77" s="3">
        <v>88979</v>
      </c>
      <c r="H77" s="3">
        <v>1359275</v>
      </c>
      <c r="I77" s="3">
        <v>1191675</v>
      </c>
      <c r="J77" s="3">
        <v>166775</v>
      </c>
      <c r="K77" s="3">
        <v>398918</v>
      </c>
      <c r="L77" s="3">
        <v>458220</v>
      </c>
      <c r="M77" s="3">
        <v>447270</v>
      </c>
    </row>
    <row r="78" spans="1:13" ht="13.2" x14ac:dyDescent="0.25">
      <c r="A78" s="2" t="s">
        <v>159</v>
      </c>
      <c r="B78" s="6" t="s">
        <v>160</v>
      </c>
      <c r="C78" s="3">
        <v>1437871</v>
      </c>
      <c r="D78" s="3">
        <v>58084</v>
      </c>
      <c r="E78" s="3">
        <v>25312</v>
      </c>
      <c r="F78" s="3">
        <v>1296317</v>
      </c>
      <c r="G78" s="3">
        <v>67613</v>
      </c>
      <c r="H78" s="3">
        <v>171904</v>
      </c>
      <c r="I78" s="3">
        <v>112873</v>
      </c>
      <c r="J78" s="3">
        <v>75322</v>
      </c>
      <c r="K78" s="3">
        <v>238269</v>
      </c>
      <c r="L78" s="3">
        <v>325115</v>
      </c>
      <c r="M78" s="3">
        <v>418094</v>
      </c>
    </row>
    <row r="79" spans="1:13" ht="13.2" x14ac:dyDescent="0.25">
      <c r="A79" s="2" t="s">
        <v>161</v>
      </c>
      <c r="B79" s="6" t="s">
        <v>162</v>
      </c>
      <c r="C79" s="3">
        <v>33033072</v>
      </c>
      <c r="D79" s="3">
        <v>76663</v>
      </c>
      <c r="E79" s="3">
        <v>48586</v>
      </c>
      <c r="F79" s="3">
        <v>29781068</v>
      </c>
      <c r="G79" s="3">
        <v>6178</v>
      </c>
      <c r="H79" s="3">
        <v>7578490</v>
      </c>
      <c r="I79" s="3">
        <v>6684042</v>
      </c>
      <c r="J79" s="3">
        <v>927859</v>
      </c>
      <c r="K79" s="3">
        <v>7991930</v>
      </c>
      <c r="L79" s="3">
        <v>6894467</v>
      </c>
      <c r="M79" s="3">
        <v>6382144</v>
      </c>
    </row>
    <row r="80" spans="1:13" ht="13.2" x14ac:dyDescent="0.25">
      <c r="A80" s="2" t="s">
        <v>163</v>
      </c>
      <c r="B80" s="6" t="s">
        <v>164</v>
      </c>
      <c r="C80" s="3">
        <v>28893251</v>
      </c>
      <c r="D80" s="3">
        <v>79759</v>
      </c>
      <c r="E80" s="3">
        <v>50970</v>
      </c>
      <c r="F80" s="3">
        <v>26048800</v>
      </c>
      <c r="G80" s="3">
        <v>6012</v>
      </c>
      <c r="H80" s="3">
        <v>6956656</v>
      </c>
      <c r="I80" s="3">
        <v>6189416</v>
      </c>
      <c r="J80" s="3">
        <v>801490</v>
      </c>
      <c r="K80" s="3">
        <v>7016238</v>
      </c>
      <c r="L80" s="3">
        <v>5950371</v>
      </c>
      <c r="M80" s="3">
        <v>5318033</v>
      </c>
    </row>
    <row r="81" spans="1:13" ht="13.2" x14ac:dyDescent="0.25">
      <c r="A81" s="2" t="s">
        <v>165</v>
      </c>
      <c r="B81" s="6" t="s">
        <v>166</v>
      </c>
      <c r="C81" s="3">
        <v>4139821</v>
      </c>
      <c r="D81" s="3">
        <v>60322</v>
      </c>
      <c r="E81" s="3">
        <v>36626</v>
      </c>
      <c r="F81" s="3">
        <v>3732268</v>
      </c>
      <c r="G81" s="3">
        <v>166</v>
      </c>
      <c r="H81" s="3">
        <v>621834</v>
      </c>
      <c r="I81" s="3">
        <v>494626</v>
      </c>
      <c r="J81" s="3">
        <v>126369</v>
      </c>
      <c r="K81" s="3">
        <v>975692</v>
      </c>
      <c r="L81" s="3">
        <v>944096</v>
      </c>
      <c r="M81" s="3">
        <v>1064111</v>
      </c>
    </row>
    <row r="82" spans="1:13" ht="13.2" x14ac:dyDescent="0.25">
      <c r="A82" s="2" t="s">
        <v>167</v>
      </c>
      <c r="B82" s="6" t="s">
        <v>168</v>
      </c>
      <c r="C82" s="3">
        <v>685187124</v>
      </c>
      <c r="D82" s="3">
        <v>72708</v>
      </c>
      <c r="E82" s="3">
        <v>38276</v>
      </c>
      <c r="F82" s="3">
        <v>617732568</v>
      </c>
      <c r="G82" s="3">
        <v>3299359</v>
      </c>
      <c r="H82" s="3">
        <v>146771793</v>
      </c>
      <c r="I82" s="3">
        <v>126514201</v>
      </c>
      <c r="J82" s="3">
        <v>25384872</v>
      </c>
      <c r="K82" s="3">
        <v>138029719</v>
      </c>
      <c r="L82" s="3">
        <v>162852936</v>
      </c>
      <c r="M82" s="3">
        <v>141393889</v>
      </c>
    </row>
    <row r="83" spans="1:13" ht="13.2" x14ac:dyDescent="0.25">
      <c r="A83" s="2" t="s">
        <v>169</v>
      </c>
      <c r="B83" s="6" t="s">
        <v>170</v>
      </c>
      <c r="C83" s="3">
        <v>211661083</v>
      </c>
      <c r="D83" s="3">
        <v>76360</v>
      </c>
      <c r="E83" s="3">
        <v>40745</v>
      </c>
      <c r="F83" s="3">
        <v>190823703</v>
      </c>
      <c r="G83" s="3">
        <v>744692</v>
      </c>
      <c r="H83" s="3">
        <v>41078523</v>
      </c>
      <c r="I83" s="3">
        <v>33908133</v>
      </c>
      <c r="J83" s="3">
        <v>7369687</v>
      </c>
      <c r="K83" s="3">
        <v>45829358</v>
      </c>
      <c r="L83" s="3">
        <v>55870863</v>
      </c>
      <c r="M83" s="3">
        <v>39930580</v>
      </c>
    </row>
    <row r="84" spans="1:13" ht="13.2" x14ac:dyDescent="0.25">
      <c r="A84" s="2" t="s">
        <v>171</v>
      </c>
      <c r="B84" s="6" t="s">
        <v>172</v>
      </c>
      <c r="C84" s="3">
        <v>48701240</v>
      </c>
      <c r="D84" s="3">
        <v>91568</v>
      </c>
      <c r="E84" s="3">
        <v>79156</v>
      </c>
      <c r="F84" s="3">
        <v>43906753</v>
      </c>
      <c r="G84" s="3">
        <v>18312</v>
      </c>
      <c r="H84" s="3">
        <v>5167893</v>
      </c>
      <c r="I84" s="3">
        <v>4246960</v>
      </c>
      <c r="J84" s="3">
        <v>937570</v>
      </c>
      <c r="K84" s="3">
        <v>12473673</v>
      </c>
      <c r="L84" s="3">
        <v>16766893</v>
      </c>
      <c r="M84" s="3">
        <v>8542411</v>
      </c>
    </row>
    <row r="85" spans="1:13" ht="13.2" x14ac:dyDescent="0.25">
      <c r="A85" s="2" t="s">
        <v>173</v>
      </c>
      <c r="B85" s="6" t="s">
        <v>174</v>
      </c>
      <c r="C85" s="3">
        <v>17732727</v>
      </c>
      <c r="D85" s="3">
        <v>77215</v>
      </c>
      <c r="E85" s="3">
        <v>35538</v>
      </c>
      <c r="F85" s="3">
        <v>15986995</v>
      </c>
      <c r="G85" s="3">
        <v>4232</v>
      </c>
      <c r="H85" s="3">
        <v>4013190</v>
      </c>
      <c r="I85" s="3">
        <v>3410643</v>
      </c>
      <c r="J85" s="3">
        <v>499994</v>
      </c>
      <c r="K85" s="3">
        <v>3476988</v>
      </c>
      <c r="L85" s="3">
        <v>4316511</v>
      </c>
      <c r="M85" s="3">
        <v>3676080</v>
      </c>
    </row>
    <row r="86" spans="1:13" ht="13.2" x14ac:dyDescent="0.25">
      <c r="A86" s="2" t="s">
        <v>175</v>
      </c>
      <c r="B86" s="6" t="s">
        <v>176</v>
      </c>
      <c r="C86" s="3">
        <v>24646564</v>
      </c>
      <c r="D86" s="3">
        <v>74404</v>
      </c>
      <c r="E86" s="3">
        <v>42258</v>
      </c>
      <c r="F86" s="3">
        <v>22220186</v>
      </c>
      <c r="G86" s="3">
        <v>12863</v>
      </c>
      <c r="H86" s="3">
        <v>3452801</v>
      </c>
      <c r="I86" s="3">
        <v>1973065</v>
      </c>
      <c r="J86" s="3">
        <v>896115</v>
      </c>
      <c r="K86" s="3">
        <v>5586866</v>
      </c>
      <c r="L86" s="3">
        <v>6796896</v>
      </c>
      <c r="M86" s="3">
        <v>5474644</v>
      </c>
    </row>
    <row r="87" spans="1:13" ht="13.2" x14ac:dyDescent="0.25">
      <c r="A87" s="2" t="s">
        <v>177</v>
      </c>
      <c r="B87" s="6" t="s">
        <v>178</v>
      </c>
      <c r="C87" s="3">
        <v>9047698</v>
      </c>
      <c r="D87" s="3">
        <v>74066</v>
      </c>
      <c r="E87" s="3">
        <v>39901</v>
      </c>
      <c r="F87" s="3">
        <v>8156981</v>
      </c>
      <c r="G87" s="3">
        <v>16245</v>
      </c>
      <c r="H87" s="3">
        <v>2750649</v>
      </c>
      <c r="I87" s="3">
        <v>2438569</v>
      </c>
      <c r="J87" s="3">
        <v>275194</v>
      </c>
      <c r="K87" s="3">
        <v>1615015</v>
      </c>
      <c r="L87" s="3">
        <v>1746928</v>
      </c>
      <c r="M87" s="3">
        <v>1752950</v>
      </c>
    </row>
    <row r="88" spans="1:13" ht="13.2" x14ac:dyDescent="0.25">
      <c r="A88" s="2" t="s">
        <v>179</v>
      </c>
      <c r="B88" s="6" t="s">
        <v>180</v>
      </c>
      <c r="C88" s="3">
        <v>8848166</v>
      </c>
      <c r="D88" s="3">
        <v>65135</v>
      </c>
      <c r="E88" s="3">
        <v>33829</v>
      </c>
      <c r="F88" s="3">
        <v>7977092</v>
      </c>
      <c r="G88" s="3">
        <v>13504</v>
      </c>
      <c r="H88" s="3">
        <v>1553052</v>
      </c>
      <c r="I88" s="3">
        <v>1371423</v>
      </c>
      <c r="J88" s="3">
        <v>363498</v>
      </c>
      <c r="K88" s="3">
        <v>1850793</v>
      </c>
      <c r="L88" s="3">
        <v>2163814</v>
      </c>
      <c r="M88" s="3">
        <v>2032431</v>
      </c>
    </row>
    <row r="89" spans="1:13" ht="13.2" x14ac:dyDescent="0.25">
      <c r="A89" s="2" t="s">
        <v>181</v>
      </c>
      <c r="B89" s="6" t="s">
        <v>182</v>
      </c>
      <c r="C89" s="3">
        <v>5949879</v>
      </c>
      <c r="D89" s="3">
        <v>73178</v>
      </c>
      <c r="E89" s="3">
        <v>34774</v>
      </c>
      <c r="F89" s="3">
        <v>5364132</v>
      </c>
      <c r="G89" s="3">
        <v>2193</v>
      </c>
      <c r="H89" s="3">
        <v>1122280</v>
      </c>
      <c r="I89" s="3">
        <v>996042</v>
      </c>
      <c r="J89" s="3">
        <v>266549</v>
      </c>
      <c r="K89" s="3">
        <v>1196251</v>
      </c>
      <c r="L89" s="3">
        <v>1755557</v>
      </c>
      <c r="M89" s="3">
        <v>1021301</v>
      </c>
    </row>
    <row r="90" spans="1:13" ht="13.2" x14ac:dyDescent="0.25">
      <c r="A90" s="2" t="s">
        <v>183</v>
      </c>
      <c r="B90" s="6" t="s">
        <v>184</v>
      </c>
      <c r="C90" s="3">
        <v>5628680</v>
      </c>
      <c r="D90" s="3">
        <v>60008</v>
      </c>
      <c r="E90" s="3">
        <v>26625</v>
      </c>
      <c r="F90" s="3">
        <v>5074554</v>
      </c>
      <c r="G90" s="3">
        <v>949</v>
      </c>
      <c r="H90" s="3">
        <v>1002016</v>
      </c>
      <c r="I90" s="3">
        <v>760598</v>
      </c>
      <c r="J90" s="3">
        <v>308111</v>
      </c>
      <c r="K90" s="3">
        <v>1009967</v>
      </c>
      <c r="L90" s="3">
        <v>1474947</v>
      </c>
      <c r="M90" s="3">
        <v>1278565</v>
      </c>
    </row>
    <row r="91" spans="1:13" ht="13.2" x14ac:dyDescent="0.25">
      <c r="A91" s="2" t="s">
        <v>185</v>
      </c>
      <c r="B91" s="6" t="s">
        <v>186</v>
      </c>
      <c r="C91" s="3">
        <v>3901853</v>
      </c>
      <c r="D91" s="3">
        <v>65376</v>
      </c>
      <c r="E91" s="3">
        <v>35280</v>
      </c>
      <c r="F91" s="3">
        <v>3517728</v>
      </c>
      <c r="G91" s="3">
        <v>4542</v>
      </c>
      <c r="H91" s="3">
        <v>1398602</v>
      </c>
      <c r="I91" s="3">
        <v>1313563</v>
      </c>
      <c r="J91" s="3">
        <v>132670</v>
      </c>
      <c r="K91" s="3">
        <v>514911</v>
      </c>
      <c r="L91" s="3">
        <v>758933</v>
      </c>
      <c r="M91" s="3">
        <v>708070</v>
      </c>
    </row>
    <row r="92" spans="1:13" ht="13.2" x14ac:dyDescent="0.25">
      <c r="A92" s="2" t="s">
        <v>187</v>
      </c>
      <c r="B92" s="6" t="s">
        <v>188</v>
      </c>
      <c r="C92" s="3">
        <v>5007216</v>
      </c>
      <c r="D92" s="3">
        <v>68595</v>
      </c>
      <c r="E92" s="3">
        <v>31520</v>
      </c>
      <c r="F92" s="3">
        <v>4514271</v>
      </c>
      <c r="G92" s="3">
        <v>2640</v>
      </c>
      <c r="H92" s="3">
        <v>1293585</v>
      </c>
      <c r="I92" s="3">
        <v>1135947</v>
      </c>
      <c r="J92" s="3">
        <v>135797</v>
      </c>
      <c r="K92" s="3">
        <v>841479</v>
      </c>
      <c r="L92" s="3">
        <v>1225190</v>
      </c>
      <c r="M92" s="3">
        <v>1015580</v>
      </c>
    </row>
    <row r="93" spans="1:13" ht="13.2" x14ac:dyDescent="0.25">
      <c r="A93" s="2" t="s">
        <v>189</v>
      </c>
      <c r="B93" s="6" t="s">
        <v>190</v>
      </c>
      <c r="C93" s="3">
        <v>12943032</v>
      </c>
      <c r="D93" s="3">
        <v>74314</v>
      </c>
      <c r="E93" s="3">
        <v>36667</v>
      </c>
      <c r="F93" s="3">
        <v>11668830</v>
      </c>
      <c r="G93" s="3">
        <v>4874</v>
      </c>
      <c r="H93" s="3">
        <v>3420477</v>
      </c>
      <c r="I93" s="3">
        <v>3116557</v>
      </c>
      <c r="J93" s="3">
        <v>317268</v>
      </c>
      <c r="K93" s="3">
        <v>1959508</v>
      </c>
      <c r="L93" s="3">
        <v>3161042</v>
      </c>
      <c r="M93" s="3">
        <v>2805661</v>
      </c>
    </row>
    <row r="94" spans="1:13" ht="13.2" x14ac:dyDescent="0.25">
      <c r="A94" s="2" t="s">
        <v>191</v>
      </c>
      <c r="B94" s="6" t="s">
        <v>192</v>
      </c>
      <c r="C94" s="3">
        <v>9371672</v>
      </c>
      <c r="D94" s="3">
        <v>62800</v>
      </c>
      <c r="E94" s="3">
        <v>30153</v>
      </c>
      <c r="F94" s="3">
        <v>8449060</v>
      </c>
      <c r="G94" s="3">
        <v>353224</v>
      </c>
      <c r="H94" s="3">
        <v>1607215</v>
      </c>
      <c r="I94" s="3">
        <v>1389416</v>
      </c>
      <c r="J94" s="3">
        <v>617527</v>
      </c>
      <c r="K94" s="3">
        <v>1771537</v>
      </c>
      <c r="L94" s="3">
        <v>2107558</v>
      </c>
      <c r="M94" s="3">
        <v>1991999</v>
      </c>
    </row>
    <row r="95" spans="1:13" ht="13.2" x14ac:dyDescent="0.25">
      <c r="A95" s="2" t="s">
        <v>193</v>
      </c>
      <c r="B95" s="6" t="s">
        <v>194</v>
      </c>
      <c r="C95" s="3">
        <v>19869916</v>
      </c>
      <c r="D95" s="3">
        <v>78364</v>
      </c>
      <c r="E95" s="3">
        <v>40961</v>
      </c>
      <c r="F95" s="3">
        <v>17913784</v>
      </c>
      <c r="G95" s="3">
        <v>18875</v>
      </c>
      <c r="H95" s="3">
        <v>4739799</v>
      </c>
      <c r="I95" s="3">
        <v>4547354</v>
      </c>
      <c r="J95" s="3">
        <v>822857</v>
      </c>
      <c r="K95" s="3">
        <v>5348402</v>
      </c>
      <c r="L95" s="3">
        <v>4253920</v>
      </c>
      <c r="M95" s="3">
        <v>2729931</v>
      </c>
    </row>
    <row r="96" spans="1:13" ht="13.2" x14ac:dyDescent="0.25">
      <c r="A96" s="2" t="s">
        <v>195</v>
      </c>
      <c r="B96" s="6" t="s">
        <v>196</v>
      </c>
      <c r="C96" s="3">
        <v>18448239</v>
      </c>
      <c r="D96" s="3">
        <v>89661</v>
      </c>
      <c r="E96" s="3">
        <v>41141</v>
      </c>
      <c r="F96" s="3">
        <v>16632067</v>
      </c>
      <c r="G96" s="3">
        <v>65368</v>
      </c>
      <c r="H96" s="3">
        <v>5137925</v>
      </c>
      <c r="I96" s="3">
        <v>3484108</v>
      </c>
      <c r="J96" s="3">
        <v>556113</v>
      </c>
      <c r="K96" s="3">
        <v>3680206</v>
      </c>
      <c r="L96" s="3">
        <v>4638359</v>
      </c>
      <c r="M96" s="3">
        <v>2554097</v>
      </c>
    </row>
    <row r="97" spans="1:13" ht="13.2" x14ac:dyDescent="0.25">
      <c r="A97" s="2" t="s">
        <v>197</v>
      </c>
      <c r="B97" s="6" t="s">
        <v>198</v>
      </c>
      <c r="C97" s="3">
        <v>8485771</v>
      </c>
      <c r="D97" s="3">
        <v>65150</v>
      </c>
      <c r="E97" s="3">
        <v>28421</v>
      </c>
      <c r="F97" s="3">
        <v>7650373</v>
      </c>
      <c r="G97" s="3">
        <v>121343</v>
      </c>
      <c r="H97" s="3">
        <v>1542014</v>
      </c>
      <c r="I97" s="3">
        <v>1401756</v>
      </c>
      <c r="J97" s="3">
        <v>525381</v>
      </c>
      <c r="K97" s="3">
        <v>1855858</v>
      </c>
      <c r="L97" s="3">
        <v>1940188</v>
      </c>
      <c r="M97" s="3">
        <v>1665588</v>
      </c>
    </row>
    <row r="98" spans="1:13" ht="13.2" x14ac:dyDescent="0.25">
      <c r="A98" s="2" t="s">
        <v>199</v>
      </c>
      <c r="B98" s="6" t="s">
        <v>200</v>
      </c>
      <c r="C98" s="3">
        <v>13078429</v>
      </c>
      <c r="D98" s="3">
        <v>65268</v>
      </c>
      <c r="E98" s="3">
        <v>28358</v>
      </c>
      <c r="F98" s="3">
        <v>11790898</v>
      </c>
      <c r="G98" s="3">
        <v>105527</v>
      </c>
      <c r="H98" s="3">
        <v>2877026</v>
      </c>
      <c r="I98" s="3">
        <v>2322132</v>
      </c>
      <c r="J98" s="3">
        <v>715043</v>
      </c>
      <c r="K98" s="3">
        <v>2647903</v>
      </c>
      <c r="L98" s="3">
        <v>2764128</v>
      </c>
      <c r="M98" s="3">
        <v>2681271</v>
      </c>
    </row>
    <row r="99" spans="1:13" ht="13.2" x14ac:dyDescent="0.25">
      <c r="A99" s="2" t="s">
        <v>201</v>
      </c>
      <c r="B99" s="6" t="s">
        <v>202</v>
      </c>
      <c r="C99" s="3">
        <v>187100153</v>
      </c>
      <c r="D99" s="3">
        <v>77715</v>
      </c>
      <c r="E99" s="3">
        <v>42075</v>
      </c>
      <c r="F99" s="3">
        <v>168680721</v>
      </c>
      <c r="G99" s="3">
        <v>517720</v>
      </c>
      <c r="H99" s="3">
        <v>33149025</v>
      </c>
      <c r="I99" s="3">
        <v>27631972</v>
      </c>
      <c r="J99" s="3">
        <v>5891251</v>
      </c>
      <c r="K99" s="3">
        <v>42413206</v>
      </c>
      <c r="L99" s="3">
        <v>47770139</v>
      </c>
      <c r="M99" s="3">
        <v>38939379</v>
      </c>
    </row>
    <row r="100" spans="1:13" ht="13.2" x14ac:dyDescent="0.25">
      <c r="A100" s="2" t="s">
        <v>203</v>
      </c>
      <c r="B100" s="6" t="s">
        <v>204</v>
      </c>
      <c r="C100" s="3">
        <v>23298686</v>
      </c>
      <c r="D100" s="3">
        <v>94325</v>
      </c>
      <c r="E100" s="3">
        <v>71952</v>
      </c>
      <c r="F100" s="3">
        <v>21005002</v>
      </c>
      <c r="G100" s="3">
        <v>5006</v>
      </c>
      <c r="H100" s="3">
        <v>1005598</v>
      </c>
      <c r="I100" s="3">
        <v>877273</v>
      </c>
      <c r="J100" s="3">
        <v>281423</v>
      </c>
      <c r="K100" s="3">
        <v>7986123</v>
      </c>
      <c r="L100" s="3">
        <v>5275740</v>
      </c>
      <c r="M100" s="3">
        <v>6451111</v>
      </c>
    </row>
    <row r="101" spans="1:13" ht="13.2" x14ac:dyDescent="0.25">
      <c r="A101" s="2" t="s">
        <v>205</v>
      </c>
      <c r="B101" s="6" t="s">
        <v>206</v>
      </c>
      <c r="C101" s="3">
        <v>64407466</v>
      </c>
      <c r="D101" s="3">
        <v>84530</v>
      </c>
      <c r="E101" s="3">
        <v>59738</v>
      </c>
      <c r="F101" s="3">
        <v>58066750</v>
      </c>
      <c r="G101" s="3">
        <v>10607</v>
      </c>
      <c r="H101" s="3">
        <v>8117517</v>
      </c>
      <c r="I101" s="3">
        <v>6710389</v>
      </c>
      <c r="J101" s="3">
        <v>1457214</v>
      </c>
      <c r="K101" s="3">
        <v>16744101</v>
      </c>
      <c r="L101" s="3">
        <v>19329397</v>
      </c>
      <c r="M101" s="3">
        <v>12407915</v>
      </c>
    </row>
    <row r="102" spans="1:13" ht="13.2" x14ac:dyDescent="0.25">
      <c r="A102" s="2" t="s">
        <v>207</v>
      </c>
      <c r="B102" s="6" t="s">
        <v>208</v>
      </c>
      <c r="C102" s="3">
        <v>8241537</v>
      </c>
      <c r="D102" s="3">
        <v>100105</v>
      </c>
      <c r="E102" s="3">
        <v>50455</v>
      </c>
      <c r="F102" s="3">
        <v>7430183</v>
      </c>
      <c r="G102" s="3">
        <v>3958</v>
      </c>
      <c r="H102" s="3">
        <v>3358456</v>
      </c>
      <c r="I102" s="3">
        <v>2890675</v>
      </c>
      <c r="J102" s="3">
        <v>175706</v>
      </c>
      <c r="K102" s="3">
        <v>1382405</v>
      </c>
      <c r="L102" s="3">
        <v>1364598</v>
      </c>
      <c r="M102" s="3">
        <v>1145061</v>
      </c>
    </row>
    <row r="103" spans="1:13" ht="13.2" x14ac:dyDescent="0.25">
      <c r="A103" s="2" t="s">
        <v>209</v>
      </c>
      <c r="B103" s="6" t="s">
        <v>210</v>
      </c>
      <c r="C103" s="3">
        <v>20714068</v>
      </c>
      <c r="D103" s="3">
        <v>67807</v>
      </c>
      <c r="E103" s="3">
        <v>37439</v>
      </c>
      <c r="F103" s="3">
        <v>18674832</v>
      </c>
      <c r="G103" s="3">
        <v>41642</v>
      </c>
      <c r="H103" s="3">
        <v>4597816</v>
      </c>
      <c r="I103" s="3">
        <v>3653727</v>
      </c>
      <c r="J103" s="3">
        <v>645284</v>
      </c>
      <c r="K103" s="3">
        <v>3532066</v>
      </c>
      <c r="L103" s="3">
        <v>4810789</v>
      </c>
      <c r="M103" s="3">
        <v>5047234</v>
      </c>
    </row>
    <row r="104" spans="1:13" ht="13.2" x14ac:dyDescent="0.25">
      <c r="A104" s="2" t="s">
        <v>211</v>
      </c>
      <c r="B104" s="6" t="s">
        <v>212</v>
      </c>
      <c r="C104" s="3" t="s">
        <v>213</v>
      </c>
      <c r="D104" s="3" t="s">
        <v>213</v>
      </c>
      <c r="E104" s="3" t="s">
        <v>213</v>
      </c>
      <c r="F104" s="3" t="s">
        <v>213</v>
      </c>
      <c r="G104" s="3" t="s">
        <v>213</v>
      </c>
      <c r="H104" s="3" t="s">
        <v>213</v>
      </c>
      <c r="I104" s="3" t="s">
        <v>213</v>
      </c>
      <c r="J104" s="3" t="s">
        <v>213</v>
      </c>
      <c r="K104" s="3" t="s">
        <v>213</v>
      </c>
      <c r="L104" s="3" t="s">
        <v>213</v>
      </c>
      <c r="M104" s="3" t="s">
        <v>213</v>
      </c>
    </row>
    <row r="105" spans="1:13" ht="13.2" x14ac:dyDescent="0.25">
      <c r="A105" s="2" t="s">
        <v>214</v>
      </c>
      <c r="B105" s="6" t="s">
        <v>215</v>
      </c>
      <c r="C105" s="3" t="s">
        <v>69</v>
      </c>
      <c r="D105" s="3" t="s">
        <v>69</v>
      </c>
      <c r="E105" s="3" t="s">
        <v>69</v>
      </c>
      <c r="F105" s="3" t="s">
        <v>69</v>
      </c>
      <c r="G105" s="3" t="s">
        <v>69</v>
      </c>
      <c r="H105" s="3" t="s">
        <v>69</v>
      </c>
      <c r="I105" s="3" t="s">
        <v>69</v>
      </c>
      <c r="J105" s="3" t="s">
        <v>69</v>
      </c>
      <c r="K105" s="3" t="s">
        <v>69</v>
      </c>
      <c r="L105" s="3" t="s">
        <v>69</v>
      </c>
      <c r="M105" s="3" t="s">
        <v>69</v>
      </c>
    </row>
    <row r="106" spans="1:13" ht="13.2" x14ac:dyDescent="0.25">
      <c r="A106" s="2" t="s">
        <v>216</v>
      </c>
      <c r="B106" s="6" t="s">
        <v>217</v>
      </c>
      <c r="C106" s="3">
        <v>7565528</v>
      </c>
      <c r="D106" s="3">
        <v>62699</v>
      </c>
      <c r="E106" s="3">
        <v>28823</v>
      </c>
      <c r="F106" s="3">
        <v>6820725</v>
      </c>
      <c r="G106" s="3">
        <v>72607</v>
      </c>
      <c r="H106" s="3">
        <v>1575220</v>
      </c>
      <c r="I106" s="3">
        <v>1438488</v>
      </c>
      <c r="J106" s="3">
        <v>369674</v>
      </c>
      <c r="K106" s="3">
        <v>946373</v>
      </c>
      <c r="L106" s="3">
        <v>2250684</v>
      </c>
      <c r="M106" s="3">
        <v>1606168</v>
      </c>
    </row>
    <row r="107" spans="1:13" ht="13.2" x14ac:dyDescent="0.25">
      <c r="A107" s="2" t="s">
        <v>218</v>
      </c>
      <c r="B107" s="6" t="s">
        <v>219</v>
      </c>
      <c r="C107" s="3">
        <v>17022192</v>
      </c>
      <c r="D107" s="3">
        <v>85095</v>
      </c>
      <c r="E107" s="3">
        <v>36499</v>
      </c>
      <c r="F107" s="3">
        <v>15346410</v>
      </c>
      <c r="G107" s="3">
        <v>70174</v>
      </c>
      <c r="H107" s="3">
        <v>4501426</v>
      </c>
      <c r="I107" s="3">
        <v>2963730</v>
      </c>
      <c r="J107" s="3">
        <v>653123</v>
      </c>
      <c r="K107" s="3">
        <v>4351937</v>
      </c>
      <c r="L107" s="3">
        <v>3142918</v>
      </c>
      <c r="M107" s="3">
        <v>2626831</v>
      </c>
    </row>
    <row r="108" spans="1:13" ht="13.2" x14ac:dyDescent="0.25">
      <c r="A108" s="2" t="s">
        <v>220</v>
      </c>
      <c r="B108" s="6" t="s">
        <v>221</v>
      </c>
      <c r="C108" s="3">
        <v>5259507</v>
      </c>
      <c r="D108" s="3">
        <v>62816</v>
      </c>
      <c r="E108" s="3">
        <v>27441</v>
      </c>
      <c r="F108" s="3">
        <v>4741725</v>
      </c>
      <c r="G108" s="3">
        <v>63470</v>
      </c>
      <c r="H108" s="3">
        <v>1166387</v>
      </c>
      <c r="I108" s="3">
        <v>1045827</v>
      </c>
      <c r="J108" s="3">
        <v>298292</v>
      </c>
      <c r="K108" s="3">
        <v>866687</v>
      </c>
      <c r="L108" s="3">
        <v>1108246</v>
      </c>
      <c r="M108" s="3">
        <v>1238643</v>
      </c>
    </row>
    <row r="109" spans="1:13" ht="13.2" x14ac:dyDescent="0.25">
      <c r="A109" s="2" t="s">
        <v>222</v>
      </c>
      <c r="B109" s="6" t="s">
        <v>223</v>
      </c>
      <c r="C109" s="3">
        <v>6426249</v>
      </c>
      <c r="D109" s="3">
        <v>60351</v>
      </c>
      <c r="E109" s="3">
        <v>25412</v>
      </c>
      <c r="F109" s="3">
        <v>5793604</v>
      </c>
      <c r="G109" s="3">
        <v>79687</v>
      </c>
      <c r="H109" s="3">
        <v>1248387</v>
      </c>
      <c r="I109" s="3">
        <v>1069998</v>
      </c>
      <c r="J109" s="3">
        <v>450985</v>
      </c>
      <c r="K109" s="3">
        <v>1032841</v>
      </c>
      <c r="L109" s="3">
        <v>1550228</v>
      </c>
      <c r="M109" s="3">
        <v>1431475</v>
      </c>
    </row>
    <row r="110" spans="1:13" ht="13.2" x14ac:dyDescent="0.25">
      <c r="A110" s="2" t="s">
        <v>224</v>
      </c>
      <c r="B110" s="6" t="s">
        <v>225</v>
      </c>
      <c r="C110" s="3">
        <v>9772091</v>
      </c>
      <c r="D110" s="3">
        <v>67841</v>
      </c>
      <c r="E110" s="3">
        <v>35788</v>
      </c>
      <c r="F110" s="3">
        <v>8810059</v>
      </c>
      <c r="G110" s="3">
        <v>41719</v>
      </c>
      <c r="H110" s="3">
        <v>3322062</v>
      </c>
      <c r="I110" s="3">
        <v>3188961</v>
      </c>
      <c r="J110" s="3">
        <v>311422</v>
      </c>
      <c r="K110" s="3">
        <v>1165209</v>
      </c>
      <c r="L110" s="3">
        <v>2362786</v>
      </c>
      <c r="M110" s="3">
        <v>1606861</v>
      </c>
    </row>
    <row r="111" spans="1:13" ht="13.2" x14ac:dyDescent="0.25">
      <c r="A111" s="2" t="s">
        <v>226</v>
      </c>
      <c r="B111" s="6" t="s">
        <v>227</v>
      </c>
      <c r="C111" s="3">
        <v>7419718</v>
      </c>
      <c r="D111" s="3">
        <v>65081</v>
      </c>
      <c r="E111" s="3">
        <v>26188</v>
      </c>
      <c r="F111" s="3">
        <v>6689270</v>
      </c>
      <c r="G111" s="3">
        <v>17482</v>
      </c>
      <c r="H111" s="3">
        <v>1369265</v>
      </c>
      <c r="I111" s="3">
        <v>1266004</v>
      </c>
      <c r="J111" s="3">
        <v>387523</v>
      </c>
      <c r="K111" s="3">
        <v>1325306</v>
      </c>
      <c r="L111" s="3">
        <v>1820884</v>
      </c>
      <c r="M111" s="3">
        <v>1768809</v>
      </c>
    </row>
    <row r="112" spans="1:13" ht="13.2" x14ac:dyDescent="0.25">
      <c r="A112" s="2" t="s">
        <v>228</v>
      </c>
      <c r="B112" s="6" t="s">
        <v>229</v>
      </c>
      <c r="C112" s="3">
        <v>16973112</v>
      </c>
      <c r="D112" s="3">
        <v>70201</v>
      </c>
      <c r="E112" s="3">
        <v>28362</v>
      </c>
      <c r="F112" s="3">
        <v>15302161</v>
      </c>
      <c r="G112" s="3">
        <v>111368</v>
      </c>
      <c r="H112" s="3">
        <v>2886889</v>
      </c>
      <c r="I112" s="3">
        <v>2526899</v>
      </c>
      <c r="J112" s="3">
        <v>860606</v>
      </c>
      <c r="K112" s="3">
        <v>3080158</v>
      </c>
      <c r="L112" s="3">
        <v>4753871</v>
      </c>
      <c r="M112" s="3">
        <v>3609270</v>
      </c>
    </row>
    <row r="113" spans="1:13" ht="13.2" x14ac:dyDescent="0.25">
      <c r="A113" s="2" t="s">
        <v>230</v>
      </c>
      <c r="B113" s="6" t="s">
        <v>231</v>
      </c>
      <c r="C113" s="3">
        <v>86691480</v>
      </c>
      <c r="D113" s="3">
        <v>66855</v>
      </c>
      <c r="E113" s="3">
        <v>33085</v>
      </c>
      <c r="F113" s="3">
        <v>78156972</v>
      </c>
      <c r="G113" s="3">
        <v>1032025</v>
      </c>
      <c r="H113" s="3">
        <v>18432767</v>
      </c>
      <c r="I113" s="3">
        <v>15882235</v>
      </c>
      <c r="J113" s="3">
        <v>4367919</v>
      </c>
      <c r="K113" s="3">
        <v>14941807</v>
      </c>
      <c r="L113" s="3">
        <v>19245976</v>
      </c>
      <c r="M113" s="3">
        <v>20136478</v>
      </c>
    </row>
    <row r="114" spans="1:13" ht="13.2" x14ac:dyDescent="0.25">
      <c r="A114" s="2" t="s">
        <v>232</v>
      </c>
      <c r="B114" s="6" t="s">
        <v>233</v>
      </c>
      <c r="C114" s="3">
        <v>2597875</v>
      </c>
      <c r="D114" s="3">
        <v>53825</v>
      </c>
      <c r="E114" s="3">
        <v>22131</v>
      </c>
      <c r="F114" s="3">
        <v>2342122</v>
      </c>
      <c r="G114" s="3">
        <v>15046</v>
      </c>
      <c r="H114" s="3">
        <v>358302</v>
      </c>
      <c r="I114" s="3">
        <v>341015</v>
      </c>
      <c r="J114" s="3">
        <v>147610</v>
      </c>
      <c r="K114" s="3">
        <v>433358</v>
      </c>
      <c r="L114" s="3">
        <v>628957</v>
      </c>
      <c r="M114" s="3">
        <v>758849</v>
      </c>
    </row>
    <row r="115" spans="1:13" ht="13.2" x14ac:dyDescent="0.25">
      <c r="A115" s="2" t="s">
        <v>234</v>
      </c>
      <c r="B115" s="6" t="s">
        <v>235</v>
      </c>
      <c r="C115" s="3">
        <v>7750363</v>
      </c>
      <c r="D115" s="3">
        <v>68200</v>
      </c>
      <c r="E115" s="3">
        <v>29648</v>
      </c>
      <c r="F115" s="3">
        <v>6987364</v>
      </c>
      <c r="G115" s="3">
        <v>2641</v>
      </c>
      <c r="H115" s="3">
        <v>1700209</v>
      </c>
      <c r="I115" s="3">
        <v>1198261</v>
      </c>
      <c r="J115" s="3">
        <v>336397</v>
      </c>
      <c r="K115" s="3">
        <v>1134413</v>
      </c>
      <c r="L115" s="3">
        <v>1652967</v>
      </c>
      <c r="M115" s="3">
        <v>2160737</v>
      </c>
    </row>
    <row r="116" spans="1:13" ht="13.2" x14ac:dyDescent="0.25">
      <c r="A116" s="2" t="s">
        <v>236</v>
      </c>
      <c r="B116" s="6" t="s">
        <v>237</v>
      </c>
      <c r="C116" s="3">
        <v>17782056</v>
      </c>
      <c r="D116" s="3">
        <v>78383</v>
      </c>
      <c r="E116" s="3">
        <v>56866</v>
      </c>
      <c r="F116" s="3">
        <v>16031468</v>
      </c>
      <c r="G116" s="3">
        <v>30297</v>
      </c>
      <c r="H116" s="3">
        <v>1482746</v>
      </c>
      <c r="I116" s="3">
        <v>1232028</v>
      </c>
      <c r="J116" s="3">
        <v>370701</v>
      </c>
      <c r="K116" s="3">
        <v>3482739</v>
      </c>
      <c r="L116" s="3">
        <v>4925064</v>
      </c>
      <c r="M116" s="3">
        <v>5739921</v>
      </c>
    </row>
    <row r="117" spans="1:13" ht="13.2" x14ac:dyDescent="0.25">
      <c r="A117" s="2" t="s">
        <v>238</v>
      </c>
      <c r="B117" s="6" t="s">
        <v>239</v>
      </c>
      <c r="C117" s="3">
        <v>13597660</v>
      </c>
      <c r="D117" s="3">
        <v>65264</v>
      </c>
      <c r="E117" s="3">
        <v>36803</v>
      </c>
      <c r="F117" s="3">
        <v>12259012</v>
      </c>
      <c r="G117" s="3">
        <v>284849</v>
      </c>
      <c r="H117" s="3">
        <v>3854198</v>
      </c>
      <c r="I117" s="3">
        <v>3565478</v>
      </c>
      <c r="J117" s="3">
        <v>1206497</v>
      </c>
      <c r="K117" s="3">
        <v>2272758</v>
      </c>
      <c r="L117" s="3">
        <v>2519446</v>
      </c>
      <c r="M117" s="3">
        <v>2121265</v>
      </c>
    </row>
    <row r="118" spans="1:13" ht="13.2" x14ac:dyDescent="0.25">
      <c r="A118" s="2" t="s">
        <v>240</v>
      </c>
      <c r="B118" s="6" t="s">
        <v>241</v>
      </c>
      <c r="C118" s="3">
        <v>6326522</v>
      </c>
      <c r="D118" s="3">
        <v>63773</v>
      </c>
      <c r="E118" s="3">
        <v>28863</v>
      </c>
      <c r="F118" s="3">
        <v>5703696</v>
      </c>
      <c r="G118" s="3">
        <v>188175</v>
      </c>
      <c r="H118" s="3">
        <v>1282526</v>
      </c>
      <c r="I118" s="3">
        <v>1190461</v>
      </c>
      <c r="J118" s="3">
        <v>412782</v>
      </c>
      <c r="K118" s="3">
        <v>1099430</v>
      </c>
      <c r="L118" s="3">
        <v>1399749</v>
      </c>
      <c r="M118" s="3">
        <v>1321034</v>
      </c>
    </row>
    <row r="119" spans="1:13" ht="13.2" x14ac:dyDescent="0.25">
      <c r="A119" s="2" t="s">
        <v>242</v>
      </c>
      <c r="B119" s="6" t="s">
        <v>243</v>
      </c>
      <c r="C119" s="3">
        <v>15633825</v>
      </c>
      <c r="D119" s="3">
        <v>64053</v>
      </c>
      <c r="E119" s="3">
        <v>25338</v>
      </c>
      <c r="F119" s="3">
        <v>14094724</v>
      </c>
      <c r="G119" s="3">
        <v>59353</v>
      </c>
      <c r="H119" s="3">
        <v>3584677</v>
      </c>
      <c r="I119" s="3">
        <v>2702771</v>
      </c>
      <c r="J119" s="3">
        <v>711792</v>
      </c>
      <c r="K119" s="3">
        <v>2318280</v>
      </c>
      <c r="L119" s="3">
        <v>3534810</v>
      </c>
      <c r="M119" s="3">
        <v>3885811</v>
      </c>
    </row>
    <row r="120" spans="1:13" ht="13.2" x14ac:dyDescent="0.25">
      <c r="A120" s="2" t="s">
        <v>244</v>
      </c>
      <c r="B120" s="6" t="s">
        <v>245</v>
      </c>
      <c r="C120" s="3">
        <v>14281272</v>
      </c>
      <c r="D120" s="3">
        <v>63641</v>
      </c>
      <c r="E120" s="3">
        <v>32058</v>
      </c>
      <c r="F120" s="3">
        <v>12875325</v>
      </c>
      <c r="G120" s="3">
        <v>242107</v>
      </c>
      <c r="H120" s="3">
        <v>3484099</v>
      </c>
      <c r="I120" s="3">
        <v>3106833</v>
      </c>
      <c r="J120" s="3">
        <v>816602</v>
      </c>
      <c r="K120" s="3">
        <v>2896290</v>
      </c>
      <c r="L120" s="3">
        <v>2832594</v>
      </c>
      <c r="M120" s="3">
        <v>2603633</v>
      </c>
    </row>
    <row r="121" spans="1:13" ht="13.2" x14ac:dyDescent="0.25">
      <c r="A121" s="2" t="s">
        <v>246</v>
      </c>
      <c r="B121" s="6" t="s">
        <v>247</v>
      </c>
      <c r="C121" s="3">
        <v>8721907</v>
      </c>
      <c r="D121" s="3">
        <v>66123</v>
      </c>
      <c r="E121" s="3">
        <v>31419</v>
      </c>
      <c r="F121" s="3">
        <v>7863262</v>
      </c>
      <c r="G121" s="3">
        <v>209558</v>
      </c>
      <c r="H121" s="3">
        <v>2686011</v>
      </c>
      <c r="I121" s="3">
        <v>2545388</v>
      </c>
      <c r="J121" s="3">
        <v>365538</v>
      </c>
      <c r="K121" s="3">
        <v>1304540</v>
      </c>
      <c r="L121" s="3">
        <v>1752389</v>
      </c>
      <c r="M121" s="3">
        <v>1545227</v>
      </c>
    </row>
    <row r="122" spans="1:13" ht="13.2" x14ac:dyDescent="0.25">
      <c r="A122" s="2" t="s">
        <v>248</v>
      </c>
      <c r="B122" s="6" t="s">
        <v>249</v>
      </c>
      <c r="C122" s="3">
        <v>76775132</v>
      </c>
      <c r="D122" s="3">
        <v>68902</v>
      </c>
      <c r="E122" s="3">
        <v>37373</v>
      </c>
      <c r="F122" s="3">
        <v>69216857</v>
      </c>
      <c r="G122" s="3">
        <v>567247</v>
      </c>
      <c r="H122" s="3">
        <v>21284538</v>
      </c>
      <c r="I122" s="3">
        <v>19640823</v>
      </c>
      <c r="J122" s="3">
        <v>3102504</v>
      </c>
      <c r="K122" s="3">
        <v>14215829</v>
      </c>
      <c r="L122" s="3">
        <v>14441880</v>
      </c>
      <c r="M122" s="3">
        <v>15604859</v>
      </c>
    </row>
    <row r="123" spans="1:13" ht="13.2" x14ac:dyDescent="0.25">
      <c r="A123" s="2" t="s">
        <v>250</v>
      </c>
      <c r="B123" s="6" t="s">
        <v>251</v>
      </c>
      <c r="C123" s="3">
        <v>13058825</v>
      </c>
      <c r="D123" s="3">
        <v>63487</v>
      </c>
      <c r="E123" s="3">
        <v>39215</v>
      </c>
      <c r="F123" s="3">
        <v>11773224</v>
      </c>
      <c r="G123" s="3">
        <v>11996</v>
      </c>
      <c r="H123" s="3">
        <v>2479779</v>
      </c>
      <c r="I123" s="3">
        <v>2095405</v>
      </c>
      <c r="J123" s="3">
        <v>402711</v>
      </c>
      <c r="K123" s="3">
        <v>2754496</v>
      </c>
      <c r="L123" s="3">
        <v>2616402</v>
      </c>
      <c r="M123" s="3">
        <v>3507840</v>
      </c>
    </row>
    <row r="124" spans="1:13" ht="13.2" x14ac:dyDescent="0.25">
      <c r="A124" s="2" t="s">
        <v>252</v>
      </c>
      <c r="B124" s="6" t="s">
        <v>253</v>
      </c>
      <c r="C124" s="3">
        <v>16970780</v>
      </c>
      <c r="D124" s="3">
        <v>75924</v>
      </c>
      <c r="E124" s="3">
        <v>46824</v>
      </c>
      <c r="F124" s="3">
        <v>15300059</v>
      </c>
      <c r="G124" s="3">
        <v>118506</v>
      </c>
      <c r="H124" s="3">
        <v>6194651</v>
      </c>
      <c r="I124" s="3">
        <v>5984758</v>
      </c>
      <c r="J124" s="3">
        <v>709596</v>
      </c>
      <c r="K124" s="3">
        <v>3441319</v>
      </c>
      <c r="L124" s="3">
        <v>2843055</v>
      </c>
      <c r="M124" s="3">
        <v>1992932</v>
      </c>
    </row>
    <row r="125" spans="1:13" ht="13.2" x14ac:dyDescent="0.25">
      <c r="A125" s="2" t="s">
        <v>254</v>
      </c>
      <c r="B125" s="6" t="s">
        <v>255</v>
      </c>
      <c r="C125" s="3">
        <v>8521470</v>
      </c>
      <c r="D125" s="3">
        <v>67135</v>
      </c>
      <c r="E125" s="3">
        <v>33909</v>
      </c>
      <c r="F125" s="3">
        <v>7682557</v>
      </c>
      <c r="G125" s="3">
        <v>32376</v>
      </c>
      <c r="H125" s="3">
        <v>2701494</v>
      </c>
      <c r="I125" s="3">
        <v>2514140</v>
      </c>
      <c r="J125" s="3">
        <v>371184</v>
      </c>
      <c r="K125" s="3">
        <v>1528735</v>
      </c>
      <c r="L125" s="3">
        <v>1589832</v>
      </c>
      <c r="M125" s="3">
        <v>1458936</v>
      </c>
    </row>
    <row r="126" spans="1:13" ht="13.2" x14ac:dyDescent="0.25">
      <c r="A126" s="2" t="s">
        <v>256</v>
      </c>
      <c r="B126" s="6" t="s">
        <v>257</v>
      </c>
      <c r="C126" s="3">
        <v>3970886</v>
      </c>
      <c r="D126" s="3">
        <v>61465</v>
      </c>
      <c r="E126" s="3">
        <v>28021</v>
      </c>
      <c r="F126" s="3">
        <v>3579965</v>
      </c>
      <c r="G126" s="3">
        <v>98118</v>
      </c>
      <c r="H126" s="3">
        <v>836482</v>
      </c>
      <c r="I126" s="3">
        <v>743000</v>
      </c>
      <c r="J126" s="3">
        <v>223784</v>
      </c>
      <c r="K126" s="3">
        <v>602597</v>
      </c>
      <c r="L126" s="3">
        <v>820119</v>
      </c>
      <c r="M126" s="3">
        <v>998864</v>
      </c>
    </row>
    <row r="127" spans="1:13" ht="13.2" x14ac:dyDescent="0.25">
      <c r="A127" s="2" t="s">
        <v>258</v>
      </c>
      <c r="B127" s="6" t="s">
        <v>259</v>
      </c>
      <c r="C127" s="3">
        <v>10461182</v>
      </c>
      <c r="D127" s="3">
        <v>65522</v>
      </c>
      <c r="E127" s="3">
        <v>29975</v>
      </c>
      <c r="F127" s="3">
        <v>9431311</v>
      </c>
      <c r="G127" s="3">
        <v>68070</v>
      </c>
      <c r="H127" s="3">
        <v>2822878</v>
      </c>
      <c r="I127" s="3">
        <v>2611496</v>
      </c>
      <c r="J127" s="3">
        <v>436017</v>
      </c>
      <c r="K127" s="3">
        <v>1566484</v>
      </c>
      <c r="L127" s="3">
        <v>2091209</v>
      </c>
      <c r="M127" s="3">
        <v>2446652</v>
      </c>
    </row>
    <row r="128" spans="1:13" ht="13.2" x14ac:dyDescent="0.25">
      <c r="A128" s="2" t="s">
        <v>260</v>
      </c>
      <c r="B128" s="6" t="s">
        <v>261</v>
      </c>
      <c r="C128" s="3">
        <v>12786137</v>
      </c>
      <c r="D128" s="3">
        <v>75210</v>
      </c>
      <c r="E128" s="3">
        <v>41042</v>
      </c>
      <c r="F128" s="3">
        <v>11527381</v>
      </c>
      <c r="G128" s="3">
        <v>118074</v>
      </c>
      <c r="H128" s="3">
        <v>3489561</v>
      </c>
      <c r="I128" s="3">
        <v>3209053</v>
      </c>
      <c r="J128" s="3">
        <v>466208</v>
      </c>
      <c r="K128" s="3">
        <v>2277040</v>
      </c>
      <c r="L128" s="3">
        <v>2369439</v>
      </c>
      <c r="M128" s="3">
        <v>2807059</v>
      </c>
    </row>
    <row r="129" spans="1:13" ht="13.2" x14ac:dyDescent="0.25">
      <c r="A129" s="2" t="s">
        <v>262</v>
      </c>
      <c r="B129" s="6" t="s">
        <v>263</v>
      </c>
      <c r="C129" s="3">
        <v>11005852</v>
      </c>
      <c r="D129" s="3">
        <v>67171</v>
      </c>
      <c r="E129" s="3">
        <v>36052</v>
      </c>
      <c r="F129" s="3">
        <v>9922360</v>
      </c>
      <c r="G129" s="3">
        <v>120107</v>
      </c>
      <c r="H129" s="3">
        <v>2759693</v>
      </c>
      <c r="I129" s="3">
        <v>2482971</v>
      </c>
      <c r="J129" s="3">
        <v>493003</v>
      </c>
      <c r="K129" s="3">
        <v>2045156</v>
      </c>
      <c r="L129" s="3">
        <v>2111824</v>
      </c>
      <c r="M129" s="3">
        <v>2392576</v>
      </c>
    </row>
    <row r="130" spans="1:13" ht="13.2" x14ac:dyDescent="0.25">
      <c r="A130" s="2" t="s">
        <v>264</v>
      </c>
      <c r="B130" s="6" t="s">
        <v>265</v>
      </c>
      <c r="C130" s="3">
        <v>122959277</v>
      </c>
      <c r="D130" s="3">
        <v>67067</v>
      </c>
      <c r="E130" s="3">
        <v>34299</v>
      </c>
      <c r="F130" s="3">
        <v>110854316</v>
      </c>
      <c r="G130" s="3">
        <v>437674</v>
      </c>
      <c r="H130" s="3">
        <v>32826940</v>
      </c>
      <c r="I130" s="3">
        <v>29451038</v>
      </c>
      <c r="J130" s="3">
        <v>4653512</v>
      </c>
      <c r="K130" s="3">
        <v>20629518</v>
      </c>
      <c r="L130" s="3">
        <v>25524077</v>
      </c>
      <c r="M130" s="3">
        <v>26782594</v>
      </c>
    </row>
    <row r="131" spans="1:13" ht="13.2" x14ac:dyDescent="0.25">
      <c r="A131" s="2" t="s">
        <v>266</v>
      </c>
      <c r="B131" s="6" t="s">
        <v>267</v>
      </c>
      <c r="C131" s="3">
        <v>11846433</v>
      </c>
      <c r="D131" s="3">
        <v>63703</v>
      </c>
      <c r="E131" s="3">
        <v>32436</v>
      </c>
      <c r="F131" s="3">
        <v>10680188</v>
      </c>
      <c r="G131" s="3">
        <v>2128</v>
      </c>
      <c r="H131" s="3">
        <v>1312044</v>
      </c>
      <c r="I131" s="3">
        <v>1081108</v>
      </c>
      <c r="J131" s="3">
        <v>436638</v>
      </c>
      <c r="K131" s="3">
        <v>2284800</v>
      </c>
      <c r="L131" s="3">
        <v>2865075</v>
      </c>
      <c r="M131" s="3">
        <v>3779503</v>
      </c>
    </row>
    <row r="132" spans="1:13" ht="13.2" x14ac:dyDescent="0.25">
      <c r="A132" s="2" t="s">
        <v>268</v>
      </c>
      <c r="B132" s="6" t="s">
        <v>269</v>
      </c>
      <c r="C132" s="3">
        <v>21941785</v>
      </c>
      <c r="D132" s="3">
        <v>68403</v>
      </c>
      <c r="E132" s="3">
        <v>37430</v>
      </c>
      <c r="F132" s="3">
        <v>19781684</v>
      </c>
      <c r="G132" s="3">
        <v>6208</v>
      </c>
      <c r="H132" s="3">
        <v>2899881</v>
      </c>
      <c r="I132" s="3">
        <v>2161479</v>
      </c>
      <c r="J132" s="3">
        <v>776831</v>
      </c>
      <c r="K132" s="3">
        <v>4513636</v>
      </c>
      <c r="L132" s="3">
        <v>5938441</v>
      </c>
      <c r="M132" s="3">
        <v>5646686</v>
      </c>
    </row>
    <row r="133" spans="1:13" ht="13.2" x14ac:dyDescent="0.25">
      <c r="A133" s="2" t="s">
        <v>270</v>
      </c>
      <c r="B133" s="6" t="s">
        <v>271</v>
      </c>
      <c r="C133" s="3">
        <v>6385546</v>
      </c>
      <c r="D133" s="3">
        <v>64951</v>
      </c>
      <c r="E133" s="3">
        <v>33966</v>
      </c>
      <c r="F133" s="3">
        <v>5756909</v>
      </c>
      <c r="G133" s="3">
        <v>3564</v>
      </c>
      <c r="H133" s="3">
        <v>1573022</v>
      </c>
      <c r="I133" s="3">
        <v>1354922</v>
      </c>
      <c r="J133" s="3">
        <v>170727</v>
      </c>
      <c r="K133" s="3">
        <v>1210348</v>
      </c>
      <c r="L133" s="3">
        <v>1201521</v>
      </c>
      <c r="M133" s="3">
        <v>1597727</v>
      </c>
    </row>
    <row r="134" spans="1:13" ht="13.2" x14ac:dyDescent="0.25">
      <c r="A134" s="2" t="s">
        <v>272</v>
      </c>
      <c r="B134" s="6" t="s">
        <v>273</v>
      </c>
      <c r="C134" s="3">
        <v>5089894</v>
      </c>
      <c r="D134" s="3">
        <v>61724</v>
      </c>
      <c r="E134" s="3">
        <v>28375</v>
      </c>
      <c r="F134" s="3">
        <v>4588810</v>
      </c>
      <c r="G134" s="3">
        <v>19607</v>
      </c>
      <c r="H134" s="3">
        <v>1012814</v>
      </c>
      <c r="I134" s="3">
        <v>765529</v>
      </c>
      <c r="J134" s="3">
        <v>239576</v>
      </c>
      <c r="K134" s="3">
        <v>883402</v>
      </c>
      <c r="L134" s="3">
        <v>1056324</v>
      </c>
      <c r="M134" s="3">
        <v>1377087</v>
      </c>
    </row>
    <row r="135" spans="1:13" ht="13.2" x14ac:dyDescent="0.25">
      <c r="A135" s="2" t="s">
        <v>274</v>
      </c>
      <c r="B135" s="6" t="s">
        <v>275</v>
      </c>
      <c r="C135" s="3">
        <v>3645315</v>
      </c>
      <c r="D135" s="3">
        <v>58505</v>
      </c>
      <c r="E135" s="3">
        <v>23273</v>
      </c>
      <c r="F135" s="3">
        <v>3286445</v>
      </c>
      <c r="G135" s="3">
        <v>991</v>
      </c>
      <c r="H135" s="3">
        <v>509305</v>
      </c>
      <c r="I135" s="3">
        <v>410276</v>
      </c>
      <c r="J135" s="3">
        <v>204905</v>
      </c>
      <c r="K135" s="3">
        <v>651599</v>
      </c>
      <c r="L135" s="3">
        <v>874610</v>
      </c>
      <c r="M135" s="3">
        <v>1045036</v>
      </c>
    </row>
    <row r="136" spans="1:13" ht="13.2" x14ac:dyDescent="0.25">
      <c r="A136" s="2" t="s">
        <v>276</v>
      </c>
      <c r="B136" s="6" t="s">
        <v>277</v>
      </c>
      <c r="C136" s="3">
        <v>10018523</v>
      </c>
      <c r="D136" s="3">
        <v>67500</v>
      </c>
      <c r="E136" s="3">
        <v>30824</v>
      </c>
      <c r="F136" s="3">
        <v>9032230</v>
      </c>
      <c r="G136" s="3">
        <v>15380</v>
      </c>
      <c r="H136" s="3">
        <v>3148595</v>
      </c>
      <c r="I136" s="3">
        <v>2915917</v>
      </c>
      <c r="J136" s="3">
        <v>348548</v>
      </c>
      <c r="K136" s="3">
        <v>1536092</v>
      </c>
      <c r="L136" s="3">
        <v>2007189</v>
      </c>
      <c r="M136" s="3">
        <v>1976426</v>
      </c>
    </row>
    <row r="137" spans="1:13" ht="13.2" x14ac:dyDescent="0.25">
      <c r="A137" s="2" t="s">
        <v>278</v>
      </c>
      <c r="B137" s="6" t="s">
        <v>279</v>
      </c>
      <c r="C137" s="3">
        <v>9424454</v>
      </c>
      <c r="D137" s="3">
        <v>63521</v>
      </c>
      <c r="E137" s="3">
        <v>35981</v>
      </c>
      <c r="F137" s="3">
        <v>8496645</v>
      </c>
      <c r="G137" s="3">
        <v>118744</v>
      </c>
      <c r="H137" s="3">
        <v>3016835</v>
      </c>
      <c r="I137" s="3">
        <v>2776945</v>
      </c>
      <c r="J137" s="3">
        <v>438683</v>
      </c>
      <c r="K137" s="3">
        <v>1268782</v>
      </c>
      <c r="L137" s="3">
        <v>1752810</v>
      </c>
      <c r="M137" s="3">
        <v>1900791</v>
      </c>
    </row>
    <row r="138" spans="1:13" ht="13.2" x14ac:dyDescent="0.25">
      <c r="A138" s="2" t="s">
        <v>280</v>
      </c>
      <c r="B138" s="6" t="s">
        <v>281</v>
      </c>
      <c r="C138" s="3">
        <v>15407322</v>
      </c>
      <c r="D138" s="3">
        <v>70626</v>
      </c>
      <c r="E138" s="3">
        <v>37204</v>
      </c>
      <c r="F138" s="3">
        <v>13890519</v>
      </c>
      <c r="G138" s="3">
        <v>44790</v>
      </c>
      <c r="H138" s="3">
        <v>6806231</v>
      </c>
      <c r="I138" s="3">
        <v>6573902</v>
      </c>
      <c r="J138" s="3">
        <v>395482</v>
      </c>
      <c r="K138" s="3">
        <v>1761843</v>
      </c>
      <c r="L138" s="3">
        <v>2511885</v>
      </c>
      <c r="M138" s="3">
        <v>2370287</v>
      </c>
    </row>
    <row r="139" spans="1:13" ht="13.2" x14ac:dyDescent="0.25">
      <c r="A139" s="2" t="s">
        <v>282</v>
      </c>
      <c r="B139" s="6" t="s">
        <v>283</v>
      </c>
      <c r="C139" s="3">
        <v>5516118</v>
      </c>
      <c r="D139" s="3">
        <v>70185</v>
      </c>
      <c r="E139" s="3">
        <v>40892</v>
      </c>
      <c r="F139" s="3">
        <v>4973073</v>
      </c>
      <c r="G139" s="3">
        <v>26653</v>
      </c>
      <c r="H139" s="3">
        <v>2540299</v>
      </c>
      <c r="I139" s="3">
        <v>2482700</v>
      </c>
      <c r="J139" s="3">
        <v>214924</v>
      </c>
      <c r="K139" s="3">
        <v>594937</v>
      </c>
      <c r="L139" s="3">
        <v>851833</v>
      </c>
      <c r="M139" s="3">
        <v>744426</v>
      </c>
    </row>
    <row r="140" spans="1:13" ht="13.2" x14ac:dyDescent="0.25">
      <c r="A140" s="2" t="s">
        <v>284</v>
      </c>
      <c r="B140" s="6" t="s">
        <v>285</v>
      </c>
      <c r="C140" s="3">
        <v>11180242</v>
      </c>
      <c r="D140" s="3">
        <v>71248</v>
      </c>
      <c r="E140" s="3">
        <v>40223</v>
      </c>
      <c r="F140" s="3">
        <v>10079582</v>
      </c>
      <c r="G140" s="3">
        <v>24081</v>
      </c>
      <c r="H140" s="3">
        <v>3889730</v>
      </c>
      <c r="I140" s="3">
        <v>3728007</v>
      </c>
      <c r="J140" s="3">
        <v>540115</v>
      </c>
      <c r="K140" s="3">
        <v>1726140</v>
      </c>
      <c r="L140" s="3">
        <v>1931293</v>
      </c>
      <c r="M140" s="3">
        <v>1968223</v>
      </c>
    </row>
    <row r="141" spans="1:13" ht="13.2" x14ac:dyDescent="0.25">
      <c r="A141" s="2" t="s">
        <v>286</v>
      </c>
      <c r="B141" s="6" t="s">
        <v>287</v>
      </c>
      <c r="C141" s="3">
        <v>10509697</v>
      </c>
      <c r="D141" s="3">
        <v>68624</v>
      </c>
      <c r="E141" s="3">
        <v>34838</v>
      </c>
      <c r="F141" s="3">
        <v>9475050</v>
      </c>
      <c r="G141" s="3">
        <v>127143</v>
      </c>
      <c r="H141" s="3">
        <v>3311622</v>
      </c>
      <c r="I141" s="3">
        <v>3094807</v>
      </c>
      <c r="J141" s="3">
        <v>446870</v>
      </c>
      <c r="K141" s="3">
        <v>1645803</v>
      </c>
      <c r="L141" s="3">
        <v>1976135</v>
      </c>
      <c r="M141" s="3">
        <v>1967477</v>
      </c>
    </row>
    <row r="142" spans="1:13" ht="13.2" x14ac:dyDescent="0.25">
      <c r="A142" s="2" t="s">
        <v>288</v>
      </c>
      <c r="B142" s="6" t="s">
        <v>289</v>
      </c>
      <c r="C142" s="3">
        <v>11993949</v>
      </c>
      <c r="D142" s="3">
        <v>66649</v>
      </c>
      <c r="E142" s="3">
        <v>30449</v>
      </c>
      <c r="F142" s="3">
        <v>10813181</v>
      </c>
      <c r="G142" s="3">
        <v>48385</v>
      </c>
      <c r="H142" s="3">
        <v>2806563</v>
      </c>
      <c r="I142" s="3">
        <v>2105448</v>
      </c>
      <c r="J142" s="3">
        <v>440212</v>
      </c>
      <c r="K142" s="3">
        <v>2552135</v>
      </c>
      <c r="L142" s="3">
        <v>2556962</v>
      </c>
      <c r="M142" s="3">
        <v>2408925</v>
      </c>
    </row>
    <row r="143" spans="1:13" ht="13.2" x14ac:dyDescent="0.25">
      <c r="A143" s="2" t="s">
        <v>290</v>
      </c>
      <c r="B143" s="6" t="s">
        <v>291</v>
      </c>
      <c r="C143" s="3">
        <v>280933625</v>
      </c>
      <c r="D143" s="3">
        <v>81885</v>
      </c>
      <c r="E143" s="3">
        <v>45107</v>
      </c>
      <c r="F143" s="3">
        <v>253276577</v>
      </c>
      <c r="G143" s="3">
        <v>980495</v>
      </c>
      <c r="H143" s="3">
        <v>54684685</v>
      </c>
      <c r="I143" s="3">
        <v>50053119</v>
      </c>
      <c r="J143" s="3">
        <v>10510953</v>
      </c>
      <c r="K143" s="3">
        <v>58711015</v>
      </c>
      <c r="L143" s="3">
        <v>78581423</v>
      </c>
      <c r="M143" s="3">
        <v>49808006</v>
      </c>
    </row>
    <row r="144" spans="1:13" ht="13.2" x14ac:dyDescent="0.25">
      <c r="A144" s="2" t="s">
        <v>292</v>
      </c>
      <c r="B144" s="6" t="s">
        <v>293</v>
      </c>
      <c r="C144" s="3">
        <v>201788450</v>
      </c>
      <c r="D144" s="3">
        <v>89329</v>
      </c>
      <c r="E144" s="3">
        <v>50897</v>
      </c>
      <c r="F144" s="3">
        <v>181923000</v>
      </c>
      <c r="G144" s="3">
        <v>404249</v>
      </c>
      <c r="H144" s="3">
        <v>35066908</v>
      </c>
      <c r="I144" s="3">
        <v>31921742</v>
      </c>
      <c r="J144" s="3">
        <v>6944964</v>
      </c>
      <c r="K144" s="3">
        <v>45541263</v>
      </c>
      <c r="L144" s="3">
        <v>61612029</v>
      </c>
      <c r="M144" s="3">
        <v>32353586</v>
      </c>
    </row>
    <row r="145" spans="1:13" ht="13.2" x14ac:dyDescent="0.25">
      <c r="A145" s="2" t="s">
        <v>294</v>
      </c>
      <c r="B145" s="6" t="s">
        <v>295</v>
      </c>
      <c r="C145" s="3">
        <v>12315219</v>
      </c>
      <c r="D145" s="3">
        <v>91979</v>
      </c>
      <c r="E145" s="3">
        <v>78020</v>
      </c>
      <c r="F145" s="3">
        <v>11102823</v>
      </c>
      <c r="G145" s="3">
        <v>7047</v>
      </c>
      <c r="H145" s="3">
        <v>3726342</v>
      </c>
      <c r="I145" s="3">
        <v>3594064</v>
      </c>
      <c r="J145" s="3">
        <v>195486</v>
      </c>
      <c r="K145" s="3">
        <v>2334521</v>
      </c>
      <c r="L145" s="3">
        <v>2433109</v>
      </c>
      <c r="M145" s="3">
        <v>2406319</v>
      </c>
    </row>
    <row r="146" spans="1:13" ht="13.2" x14ac:dyDescent="0.25">
      <c r="A146" s="2" t="s">
        <v>296</v>
      </c>
      <c r="B146" s="6" t="s">
        <v>297</v>
      </c>
      <c r="C146" s="3">
        <v>69020915</v>
      </c>
      <c r="D146" s="3">
        <v>98681</v>
      </c>
      <c r="E146" s="3">
        <v>93065</v>
      </c>
      <c r="F146" s="3">
        <v>62226019</v>
      </c>
      <c r="G146" s="3">
        <v>13122</v>
      </c>
      <c r="H146" s="3">
        <v>8603688</v>
      </c>
      <c r="I146" s="3">
        <v>7682409</v>
      </c>
      <c r="J146" s="3">
        <v>1731014</v>
      </c>
      <c r="K146" s="3">
        <v>16626125</v>
      </c>
      <c r="L146" s="3">
        <v>25774622</v>
      </c>
      <c r="M146" s="3">
        <v>9477448</v>
      </c>
    </row>
    <row r="147" spans="1:13" ht="13.2" x14ac:dyDescent="0.25">
      <c r="A147" s="2" t="s">
        <v>298</v>
      </c>
      <c r="B147" s="6" t="s">
        <v>299</v>
      </c>
      <c r="C147" s="3">
        <v>4617939</v>
      </c>
      <c r="D147" s="3">
        <v>68641</v>
      </c>
      <c r="E147" s="3">
        <v>36760</v>
      </c>
      <c r="F147" s="3">
        <v>4163317</v>
      </c>
      <c r="G147" s="3">
        <v>1720</v>
      </c>
      <c r="H147" s="3">
        <v>560853</v>
      </c>
      <c r="I147" s="3">
        <v>422726</v>
      </c>
      <c r="J147" s="3">
        <v>175010</v>
      </c>
      <c r="K147" s="3">
        <v>957292</v>
      </c>
      <c r="L147" s="3">
        <v>1385081</v>
      </c>
      <c r="M147" s="3">
        <v>1083360</v>
      </c>
    </row>
    <row r="148" spans="1:13" ht="13.2" x14ac:dyDescent="0.25">
      <c r="A148" s="2" t="s">
        <v>300</v>
      </c>
      <c r="B148" s="6" t="s">
        <v>301</v>
      </c>
      <c r="C148" s="3">
        <v>17985301</v>
      </c>
      <c r="D148" s="3">
        <v>95698</v>
      </c>
      <c r="E148" s="3">
        <v>64663</v>
      </c>
      <c r="F148" s="3">
        <v>16214704</v>
      </c>
      <c r="G148" s="3">
        <v>14425</v>
      </c>
      <c r="H148" s="3">
        <v>2621179</v>
      </c>
      <c r="I148" s="3">
        <v>2355584</v>
      </c>
      <c r="J148" s="3">
        <v>409806</v>
      </c>
      <c r="K148" s="3">
        <v>2698411</v>
      </c>
      <c r="L148" s="3">
        <v>5161119</v>
      </c>
      <c r="M148" s="3">
        <v>5309764</v>
      </c>
    </row>
    <row r="149" spans="1:13" ht="13.2" x14ac:dyDescent="0.25">
      <c r="A149" s="2" t="s">
        <v>302</v>
      </c>
      <c r="B149" s="6" t="s">
        <v>303</v>
      </c>
      <c r="C149" s="3">
        <v>8097630</v>
      </c>
      <c r="D149" s="3">
        <v>74352</v>
      </c>
      <c r="E149" s="3">
        <v>30175</v>
      </c>
      <c r="F149" s="3">
        <v>7300443</v>
      </c>
      <c r="G149" s="3">
        <v>46248</v>
      </c>
      <c r="H149" s="3">
        <v>2069970</v>
      </c>
      <c r="I149" s="3">
        <v>1489212</v>
      </c>
      <c r="J149" s="3">
        <v>466650</v>
      </c>
      <c r="K149" s="3">
        <v>1475976</v>
      </c>
      <c r="L149" s="3">
        <v>1937321</v>
      </c>
      <c r="M149" s="3">
        <v>1304278</v>
      </c>
    </row>
    <row r="150" spans="1:13" ht="13.2" x14ac:dyDescent="0.25">
      <c r="A150" s="2" t="s">
        <v>304</v>
      </c>
      <c r="B150" s="6" t="s">
        <v>305</v>
      </c>
      <c r="C150" s="3">
        <v>8349245</v>
      </c>
      <c r="D150" s="3">
        <v>75991</v>
      </c>
      <c r="E150" s="3">
        <v>28265</v>
      </c>
      <c r="F150" s="3">
        <v>7527288</v>
      </c>
      <c r="G150" s="3">
        <v>68210</v>
      </c>
      <c r="H150" s="3">
        <v>1529078</v>
      </c>
      <c r="I150" s="3">
        <v>1455432</v>
      </c>
      <c r="J150" s="3">
        <v>477550</v>
      </c>
      <c r="K150" s="3">
        <v>1922584</v>
      </c>
      <c r="L150" s="3">
        <v>2190010</v>
      </c>
      <c r="M150" s="3">
        <v>1339855</v>
      </c>
    </row>
    <row r="151" spans="1:13" ht="13.2" x14ac:dyDescent="0.25">
      <c r="A151" s="2" t="s">
        <v>306</v>
      </c>
      <c r="B151" s="6" t="s">
        <v>307</v>
      </c>
      <c r="C151" s="3">
        <v>12355742</v>
      </c>
      <c r="D151" s="3">
        <v>97745</v>
      </c>
      <c r="E151" s="3">
        <v>45724</v>
      </c>
      <c r="F151" s="3">
        <v>11139357</v>
      </c>
      <c r="G151" s="3">
        <v>31414</v>
      </c>
      <c r="H151" s="3">
        <v>4673775</v>
      </c>
      <c r="I151" s="3">
        <v>4494289</v>
      </c>
      <c r="J151" s="3">
        <v>389056</v>
      </c>
      <c r="K151" s="3">
        <v>2528886</v>
      </c>
      <c r="L151" s="3">
        <v>2273002</v>
      </c>
      <c r="M151" s="3">
        <v>1243223</v>
      </c>
    </row>
    <row r="152" spans="1:13" ht="13.2" x14ac:dyDescent="0.25">
      <c r="A152" s="2" t="s">
        <v>308</v>
      </c>
      <c r="B152" s="6" t="s">
        <v>309</v>
      </c>
      <c r="C152" s="3">
        <v>10885415</v>
      </c>
      <c r="D152" s="3">
        <v>89005</v>
      </c>
      <c r="E152" s="3">
        <v>46224</v>
      </c>
      <c r="F152" s="3">
        <v>9813780</v>
      </c>
      <c r="G152" s="3">
        <v>14381</v>
      </c>
      <c r="H152" s="3">
        <v>1536700</v>
      </c>
      <c r="I152" s="3">
        <v>1505111</v>
      </c>
      <c r="J152" s="3">
        <v>338059</v>
      </c>
      <c r="K152" s="3">
        <v>2487862</v>
      </c>
      <c r="L152" s="3">
        <v>3745728</v>
      </c>
      <c r="M152" s="3">
        <v>1691050</v>
      </c>
    </row>
    <row r="153" spans="1:13" ht="13.2" x14ac:dyDescent="0.25">
      <c r="A153" s="2" t="s">
        <v>310</v>
      </c>
      <c r="B153" s="6" t="s">
        <v>311</v>
      </c>
      <c r="C153" s="3">
        <v>14271072</v>
      </c>
      <c r="D153" s="3">
        <v>78207</v>
      </c>
      <c r="E153" s="3">
        <v>34185</v>
      </c>
      <c r="F153" s="3">
        <v>12866129</v>
      </c>
      <c r="G153" s="3">
        <v>62487</v>
      </c>
      <c r="H153" s="3">
        <v>3455795</v>
      </c>
      <c r="I153" s="3">
        <v>3207386</v>
      </c>
      <c r="J153" s="3">
        <v>836265</v>
      </c>
      <c r="K153" s="3">
        <v>2964566</v>
      </c>
      <c r="L153" s="3">
        <v>3419553</v>
      </c>
      <c r="M153" s="3">
        <v>2127463</v>
      </c>
    </row>
    <row r="154" spans="1:13" ht="13.2" x14ac:dyDescent="0.25">
      <c r="A154" s="2" t="s">
        <v>312</v>
      </c>
      <c r="B154" s="6" t="s">
        <v>313</v>
      </c>
      <c r="C154" s="3">
        <v>12279841</v>
      </c>
      <c r="D154" s="3">
        <v>101190</v>
      </c>
      <c r="E154" s="3">
        <v>51959</v>
      </c>
      <c r="F154" s="3">
        <v>11070928</v>
      </c>
      <c r="G154" s="3">
        <v>15455</v>
      </c>
      <c r="H154" s="3">
        <v>985634</v>
      </c>
      <c r="I154" s="3">
        <v>868204</v>
      </c>
      <c r="J154" s="3">
        <v>382309</v>
      </c>
      <c r="K154" s="3">
        <v>3601699</v>
      </c>
      <c r="L154" s="3">
        <v>4751298</v>
      </c>
      <c r="M154" s="3">
        <v>1334532</v>
      </c>
    </row>
    <row r="155" spans="1:13" ht="13.2" x14ac:dyDescent="0.25">
      <c r="A155" s="2" t="s">
        <v>314</v>
      </c>
      <c r="B155" s="6" t="s">
        <v>315</v>
      </c>
      <c r="C155" s="3">
        <v>2593483</v>
      </c>
      <c r="D155" s="3">
        <v>65322</v>
      </c>
      <c r="E155" s="3">
        <v>26866</v>
      </c>
      <c r="F155" s="3">
        <v>2338163</v>
      </c>
      <c r="G155" s="3">
        <v>26203</v>
      </c>
      <c r="H155" s="3">
        <v>741441</v>
      </c>
      <c r="I155" s="3">
        <v>706738</v>
      </c>
      <c r="J155" s="3">
        <v>130386</v>
      </c>
      <c r="K155" s="3">
        <v>291830</v>
      </c>
      <c r="L155" s="3">
        <v>663751</v>
      </c>
      <c r="M155" s="3">
        <v>484551</v>
      </c>
    </row>
    <row r="156" spans="1:13" ht="13.2" x14ac:dyDescent="0.25">
      <c r="A156" s="2" t="s">
        <v>316</v>
      </c>
      <c r="B156" s="6" t="s">
        <v>317</v>
      </c>
      <c r="C156" s="3">
        <v>15326335</v>
      </c>
      <c r="D156" s="3">
        <v>92019</v>
      </c>
      <c r="E156" s="3">
        <v>43685</v>
      </c>
      <c r="F156" s="3">
        <v>13817505</v>
      </c>
      <c r="G156" s="3">
        <v>14882</v>
      </c>
      <c r="H156" s="3">
        <v>2056583</v>
      </c>
      <c r="I156" s="3">
        <v>1849764</v>
      </c>
      <c r="J156" s="3">
        <v>670108</v>
      </c>
      <c r="K156" s="3">
        <v>4976314</v>
      </c>
      <c r="L156" s="3">
        <v>4393735</v>
      </c>
      <c r="M156" s="3">
        <v>1705883</v>
      </c>
    </row>
    <row r="157" spans="1:13" ht="13.2" x14ac:dyDescent="0.25">
      <c r="A157" s="2" t="s">
        <v>318</v>
      </c>
      <c r="B157" s="6" t="s">
        <v>319</v>
      </c>
      <c r="C157" s="3">
        <v>4673982</v>
      </c>
      <c r="D157" s="3">
        <v>68157</v>
      </c>
      <c r="E157" s="3">
        <v>25111</v>
      </c>
      <c r="F157" s="3">
        <v>4213843</v>
      </c>
      <c r="G157" s="3">
        <v>32080</v>
      </c>
      <c r="H157" s="3">
        <v>839729</v>
      </c>
      <c r="I157" s="3">
        <v>774679</v>
      </c>
      <c r="J157" s="3">
        <v>239801</v>
      </c>
      <c r="K157" s="3">
        <v>758446</v>
      </c>
      <c r="L157" s="3">
        <v>1280200</v>
      </c>
      <c r="M157" s="3">
        <v>1063587</v>
      </c>
    </row>
    <row r="158" spans="1:13" ht="13.2" x14ac:dyDescent="0.25">
      <c r="A158" s="2" t="s">
        <v>320</v>
      </c>
      <c r="B158" s="6" t="s">
        <v>321</v>
      </c>
      <c r="C158" s="3">
        <v>9016331</v>
      </c>
      <c r="D158" s="3">
        <v>72575</v>
      </c>
      <c r="E158" s="3">
        <v>29599</v>
      </c>
      <c r="F158" s="3">
        <v>8128701</v>
      </c>
      <c r="G158" s="3">
        <v>56573</v>
      </c>
      <c r="H158" s="3">
        <v>1666141</v>
      </c>
      <c r="I158" s="3">
        <v>1516142</v>
      </c>
      <c r="J158" s="3">
        <v>503463</v>
      </c>
      <c r="K158" s="3">
        <v>1916753</v>
      </c>
      <c r="L158" s="3">
        <v>2203499</v>
      </c>
      <c r="M158" s="3">
        <v>1782272</v>
      </c>
    </row>
    <row r="159" spans="1:13" ht="13.2" x14ac:dyDescent="0.25">
      <c r="A159" s="2" t="s">
        <v>322</v>
      </c>
      <c r="B159" s="6" t="s">
        <v>323</v>
      </c>
      <c r="C159" s="3">
        <v>34931852</v>
      </c>
      <c r="D159" s="3">
        <v>67190</v>
      </c>
      <c r="E159" s="3">
        <v>33436</v>
      </c>
      <c r="F159" s="3">
        <v>31492919</v>
      </c>
      <c r="G159" s="3">
        <v>187245</v>
      </c>
      <c r="H159" s="3">
        <v>8698876</v>
      </c>
      <c r="I159" s="3">
        <v>8107437</v>
      </c>
      <c r="J159" s="3">
        <v>1629910</v>
      </c>
      <c r="K159" s="3">
        <v>5356304</v>
      </c>
      <c r="L159" s="3">
        <v>7626723</v>
      </c>
      <c r="M159" s="3">
        <v>7993861</v>
      </c>
    </row>
    <row r="160" spans="1:13" ht="13.2" x14ac:dyDescent="0.25">
      <c r="A160" s="2" t="s">
        <v>324</v>
      </c>
      <c r="B160" s="6" t="s">
        <v>325</v>
      </c>
      <c r="C160" s="3">
        <v>9326182</v>
      </c>
      <c r="D160" s="3">
        <v>67335</v>
      </c>
      <c r="E160" s="3">
        <v>35011</v>
      </c>
      <c r="F160" s="3">
        <v>8408048</v>
      </c>
      <c r="G160" s="3">
        <v>28361</v>
      </c>
      <c r="H160" s="3">
        <v>1635682</v>
      </c>
      <c r="I160" s="3">
        <v>1388093</v>
      </c>
      <c r="J160" s="3">
        <v>391569</v>
      </c>
      <c r="K160" s="3">
        <v>1728716</v>
      </c>
      <c r="L160" s="3">
        <v>2137699</v>
      </c>
      <c r="M160" s="3">
        <v>2486021</v>
      </c>
    </row>
    <row r="161" spans="1:13" ht="13.2" x14ac:dyDescent="0.25">
      <c r="A161" s="2" t="s">
        <v>326</v>
      </c>
      <c r="B161" s="6" t="s">
        <v>327</v>
      </c>
      <c r="C161" s="3">
        <v>8490755</v>
      </c>
      <c r="D161" s="3">
        <v>66922</v>
      </c>
      <c r="E161" s="3">
        <v>33413</v>
      </c>
      <c r="F161" s="3">
        <v>7654867</v>
      </c>
      <c r="G161" s="3">
        <v>22749</v>
      </c>
      <c r="H161" s="3">
        <v>2676515</v>
      </c>
      <c r="I161" s="3">
        <v>2569768</v>
      </c>
      <c r="J161" s="3">
        <v>358784</v>
      </c>
      <c r="K161" s="3">
        <v>1278625</v>
      </c>
      <c r="L161" s="3">
        <v>1851562</v>
      </c>
      <c r="M161" s="3">
        <v>1466632</v>
      </c>
    </row>
    <row r="162" spans="1:13" ht="13.2" x14ac:dyDescent="0.25">
      <c r="A162" s="2" t="s">
        <v>328</v>
      </c>
      <c r="B162" s="6" t="s">
        <v>329</v>
      </c>
      <c r="C162" s="3">
        <v>5208066</v>
      </c>
      <c r="D162" s="3">
        <v>66557</v>
      </c>
      <c r="E162" s="3">
        <v>30271</v>
      </c>
      <c r="F162" s="3">
        <v>4695348</v>
      </c>
      <c r="G162" s="3">
        <v>28724</v>
      </c>
      <c r="H162" s="3">
        <v>897025</v>
      </c>
      <c r="I162" s="3">
        <v>832066</v>
      </c>
      <c r="J162" s="3">
        <v>443583</v>
      </c>
      <c r="K162" s="3">
        <v>930721</v>
      </c>
      <c r="L162" s="3">
        <v>1256232</v>
      </c>
      <c r="M162" s="3">
        <v>1139063</v>
      </c>
    </row>
    <row r="163" spans="1:13" ht="13.2" x14ac:dyDescent="0.25">
      <c r="A163" s="2" t="s">
        <v>330</v>
      </c>
      <c r="B163" s="6" t="s">
        <v>331</v>
      </c>
      <c r="C163" s="3">
        <v>9006855</v>
      </c>
      <c r="D163" s="3">
        <v>69354</v>
      </c>
      <c r="E163" s="3">
        <v>36675</v>
      </c>
      <c r="F163" s="3">
        <v>8120158</v>
      </c>
      <c r="G163" s="3">
        <v>45322</v>
      </c>
      <c r="H163" s="3">
        <v>2831176</v>
      </c>
      <c r="I163" s="3">
        <v>2746244</v>
      </c>
      <c r="J163" s="3">
        <v>277656</v>
      </c>
      <c r="K163" s="3">
        <v>1018322</v>
      </c>
      <c r="L163" s="3">
        <v>1739564</v>
      </c>
      <c r="M163" s="3">
        <v>2208117</v>
      </c>
    </row>
    <row r="164" spans="1:13" ht="13.2" x14ac:dyDescent="0.25">
      <c r="A164" s="2" t="s">
        <v>332</v>
      </c>
      <c r="B164" s="6" t="s">
        <v>333</v>
      </c>
      <c r="C164" s="3">
        <v>2899995</v>
      </c>
      <c r="D164" s="3">
        <v>62497</v>
      </c>
      <c r="E164" s="3">
        <v>27206</v>
      </c>
      <c r="F164" s="3">
        <v>2614499</v>
      </c>
      <c r="G164" s="3">
        <v>62089</v>
      </c>
      <c r="H164" s="3">
        <v>658478</v>
      </c>
      <c r="I164" s="3">
        <v>571267</v>
      </c>
      <c r="J164" s="3">
        <v>158318</v>
      </c>
      <c r="K164" s="3">
        <v>399919</v>
      </c>
      <c r="L164" s="3">
        <v>641666</v>
      </c>
      <c r="M164" s="3">
        <v>694029</v>
      </c>
    </row>
    <row r="165" spans="1:13" ht="13.2" x14ac:dyDescent="0.25">
      <c r="A165" s="2" t="s">
        <v>334</v>
      </c>
      <c r="B165" s="6" t="s">
        <v>335</v>
      </c>
      <c r="C165" s="3">
        <v>44213308</v>
      </c>
      <c r="D165" s="3">
        <v>67813</v>
      </c>
      <c r="E165" s="3">
        <v>36276</v>
      </c>
      <c r="F165" s="3">
        <v>39860644</v>
      </c>
      <c r="G165" s="3">
        <v>389002</v>
      </c>
      <c r="H165" s="3">
        <v>10918887</v>
      </c>
      <c r="I165" s="3">
        <v>10023940</v>
      </c>
      <c r="J165" s="3">
        <v>1936078</v>
      </c>
      <c r="K165" s="3">
        <v>7813448</v>
      </c>
      <c r="L165" s="3">
        <v>9342670</v>
      </c>
      <c r="M165" s="3">
        <v>9460559</v>
      </c>
    </row>
    <row r="166" spans="1:13" ht="13.2" x14ac:dyDescent="0.25">
      <c r="A166" s="2" t="s">
        <v>336</v>
      </c>
      <c r="B166" s="6" t="s">
        <v>337</v>
      </c>
      <c r="C166" s="3">
        <v>10391474</v>
      </c>
      <c r="D166" s="3">
        <v>67394</v>
      </c>
      <c r="E166" s="3">
        <v>51984</v>
      </c>
      <c r="F166" s="3">
        <v>9368465</v>
      </c>
      <c r="G166" s="3">
        <v>11651</v>
      </c>
      <c r="H166" s="3">
        <v>2048450</v>
      </c>
      <c r="I166" s="3">
        <v>1671977</v>
      </c>
      <c r="J166" s="3">
        <v>303310</v>
      </c>
      <c r="K166" s="3">
        <v>2004328</v>
      </c>
      <c r="L166" s="3">
        <v>2199740</v>
      </c>
      <c r="M166" s="3">
        <v>2800986</v>
      </c>
    </row>
    <row r="167" spans="1:13" ht="13.2" x14ac:dyDescent="0.25">
      <c r="A167" s="2" t="s">
        <v>338</v>
      </c>
      <c r="B167" s="6" t="s">
        <v>339</v>
      </c>
      <c r="C167" s="3">
        <v>8400998</v>
      </c>
      <c r="D167" s="3">
        <v>64904</v>
      </c>
      <c r="E167" s="3">
        <v>37932</v>
      </c>
      <c r="F167" s="3">
        <v>7573945</v>
      </c>
      <c r="G167" s="3">
        <v>60912</v>
      </c>
      <c r="H167" s="3">
        <v>1794765</v>
      </c>
      <c r="I167" s="3">
        <v>1698353</v>
      </c>
      <c r="J167" s="3">
        <v>498853</v>
      </c>
      <c r="K167" s="3">
        <v>1596740</v>
      </c>
      <c r="L167" s="3">
        <v>1988158</v>
      </c>
      <c r="M167" s="3">
        <v>1634517</v>
      </c>
    </row>
    <row r="168" spans="1:13" ht="13.2" x14ac:dyDescent="0.25">
      <c r="A168" s="2" t="s">
        <v>340</v>
      </c>
      <c r="B168" s="6" t="s">
        <v>341</v>
      </c>
      <c r="C168" s="3">
        <v>4265944</v>
      </c>
      <c r="D168" s="3">
        <v>66760</v>
      </c>
      <c r="E168" s="3">
        <v>35236</v>
      </c>
      <c r="F168" s="3">
        <v>3845975</v>
      </c>
      <c r="G168" s="3">
        <v>51964</v>
      </c>
      <c r="H168" s="3">
        <v>921128</v>
      </c>
      <c r="I168" s="3">
        <v>819093</v>
      </c>
      <c r="J168" s="3">
        <v>289690</v>
      </c>
      <c r="K168" s="3">
        <v>1031973</v>
      </c>
      <c r="L168" s="3">
        <v>787788</v>
      </c>
      <c r="M168" s="3">
        <v>763431</v>
      </c>
    </row>
    <row r="169" spans="1:13" ht="13.2" x14ac:dyDescent="0.25">
      <c r="A169" s="2" t="s">
        <v>342</v>
      </c>
      <c r="B169" s="6" t="s">
        <v>343</v>
      </c>
      <c r="C169" s="3">
        <v>7413459</v>
      </c>
      <c r="D169" s="3">
        <v>75807</v>
      </c>
      <c r="E169" s="3">
        <v>31308</v>
      </c>
      <c r="F169" s="3">
        <v>6683627</v>
      </c>
      <c r="G169" s="3">
        <v>49987</v>
      </c>
      <c r="H169" s="3">
        <v>2848089</v>
      </c>
      <c r="I169" s="3">
        <v>2743775</v>
      </c>
      <c r="J169" s="3">
        <v>223492</v>
      </c>
      <c r="K169" s="3">
        <v>1081948</v>
      </c>
      <c r="L169" s="3">
        <v>1471554</v>
      </c>
      <c r="M169" s="3">
        <v>1008557</v>
      </c>
    </row>
    <row r="170" spans="1:13" ht="13.2" x14ac:dyDescent="0.25">
      <c r="A170" s="2" t="s">
        <v>344</v>
      </c>
      <c r="B170" s="6" t="s">
        <v>345</v>
      </c>
      <c r="C170" s="3">
        <v>5383405</v>
      </c>
      <c r="D170" s="3">
        <v>69507</v>
      </c>
      <c r="E170" s="3">
        <v>29754</v>
      </c>
      <c r="F170" s="3">
        <v>4853425</v>
      </c>
      <c r="G170" s="3">
        <v>83362</v>
      </c>
      <c r="H170" s="3">
        <v>1206292</v>
      </c>
      <c r="I170" s="3">
        <v>1141510</v>
      </c>
      <c r="J170" s="3">
        <v>202246</v>
      </c>
      <c r="K170" s="3">
        <v>926259</v>
      </c>
      <c r="L170" s="3">
        <v>1209551</v>
      </c>
      <c r="M170" s="3">
        <v>1225715</v>
      </c>
    </row>
    <row r="171" spans="1:13" ht="13.2" x14ac:dyDescent="0.25">
      <c r="A171" s="2" t="s">
        <v>346</v>
      </c>
      <c r="B171" s="6" t="s">
        <v>347</v>
      </c>
      <c r="C171" s="3">
        <v>5779484</v>
      </c>
      <c r="D171" s="3">
        <v>67056</v>
      </c>
      <c r="E171" s="3">
        <v>36669</v>
      </c>
      <c r="F171" s="3">
        <v>5210511</v>
      </c>
      <c r="G171" s="3">
        <v>86641</v>
      </c>
      <c r="H171" s="3">
        <v>1660211</v>
      </c>
      <c r="I171" s="3">
        <v>1554455</v>
      </c>
      <c r="J171" s="3">
        <v>255643</v>
      </c>
      <c r="K171" s="3">
        <v>836112</v>
      </c>
      <c r="L171" s="3">
        <v>1084915</v>
      </c>
      <c r="M171" s="3">
        <v>1286990</v>
      </c>
    </row>
    <row r="172" spans="1:13" ht="13.2" x14ac:dyDescent="0.25">
      <c r="A172" s="2" t="s">
        <v>348</v>
      </c>
      <c r="B172" s="6" t="s">
        <v>349</v>
      </c>
      <c r="C172" s="3">
        <v>2578546</v>
      </c>
      <c r="D172" s="3">
        <v>59922</v>
      </c>
      <c r="E172" s="3">
        <v>25522</v>
      </c>
      <c r="F172" s="3">
        <v>2324696</v>
      </c>
      <c r="G172" s="3">
        <v>44485</v>
      </c>
      <c r="H172" s="3">
        <v>439952</v>
      </c>
      <c r="I172" s="3">
        <v>394777</v>
      </c>
      <c r="J172" s="3">
        <v>162844</v>
      </c>
      <c r="K172" s="3">
        <v>336089</v>
      </c>
      <c r="L172" s="3">
        <v>600965</v>
      </c>
      <c r="M172" s="3">
        <v>740361</v>
      </c>
    </row>
    <row r="173" spans="1:13" ht="13.2" x14ac:dyDescent="0.25">
      <c r="A173" s="2" t="s">
        <v>350</v>
      </c>
      <c r="B173" s="6" t="s">
        <v>351</v>
      </c>
      <c r="C173" s="3">
        <v>143729511</v>
      </c>
      <c r="D173" s="3">
        <v>71106</v>
      </c>
      <c r="E173" s="3">
        <v>35316</v>
      </c>
      <c r="F173" s="3">
        <v>129579785</v>
      </c>
      <c r="G173" s="3">
        <v>1842991</v>
      </c>
      <c r="H173" s="3">
        <v>37901315</v>
      </c>
      <c r="I173" s="3">
        <v>33957908</v>
      </c>
      <c r="J173" s="3">
        <v>6887107</v>
      </c>
      <c r="K173" s="3">
        <v>23918155</v>
      </c>
      <c r="L173" s="3">
        <v>28225291</v>
      </c>
      <c r="M173" s="3">
        <v>30804926</v>
      </c>
    </row>
    <row r="174" spans="1:13" ht="13.2" x14ac:dyDescent="0.25">
      <c r="A174" s="2" t="s">
        <v>352</v>
      </c>
      <c r="B174" s="6" t="s">
        <v>353</v>
      </c>
      <c r="C174" s="3">
        <v>50581038</v>
      </c>
      <c r="D174" s="3">
        <v>67494</v>
      </c>
      <c r="E174" s="3">
        <v>33887</v>
      </c>
      <c r="F174" s="3">
        <v>45601491</v>
      </c>
      <c r="G174" s="3">
        <v>393205</v>
      </c>
      <c r="H174" s="3">
        <v>11209330</v>
      </c>
      <c r="I174" s="3">
        <v>9879185</v>
      </c>
      <c r="J174" s="3">
        <v>2809741</v>
      </c>
      <c r="K174" s="3">
        <v>8978379</v>
      </c>
      <c r="L174" s="3">
        <v>10304537</v>
      </c>
      <c r="M174" s="3">
        <v>11906299</v>
      </c>
    </row>
    <row r="175" spans="1:13" ht="13.2" x14ac:dyDescent="0.25">
      <c r="A175" s="2" t="s">
        <v>354</v>
      </c>
      <c r="B175" s="6" t="s">
        <v>355</v>
      </c>
      <c r="C175" s="3">
        <v>8066884</v>
      </c>
      <c r="D175" s="3">
        <v>74748</v>
      </c>
      <c r="E175" s="3">
        <v>70934</v>
      </c>
      <c r="F175" s="3">
        <v>7272724</v>
      </c>
      <c r="G175" s="3">
        <v>8394</v>
      </c>
      <c r="H175" s="3">
        <v>886252</v>
      </c>
      <c r="I175" s="3">
        <v>690645</v>
      </c>
      <c r="J175" s="3">
        <v>189487</v>
      </c>
      <c r="K175" s="3">
        <v>1537093</v>
      </c>
      <c r="L175" s="3">
        <v>1753507</v>
      </c>
      <c r="M175" s="3">
        <v>2897991</v>
      </c>
    </row>
    <row r="176" spans="1:13" ht="13.2" x14ac:dyDescent="0.25">
      <c r="A176" s="2" t="s">
        <v>356</v>
      </c>
      <c r="B176" s="6" t="s">
        <v>357</v>
      </c>
      <c r="C176" s="3">
        <v>3350249</v>
      </c>
      <c r="D176" s="3">
        <v>62499</v>
      </c>
      <c r="E176" s="3">
        <v>26035</v>
      </c>
      <c r="F176" s="3">
        <v>3020427</v>
      </c>
      <c r="G176" s="3">
        <v>32795</v>
      </c>
      <c r="H176" s="3">
        <v>580845</v>
      </c>
      <c r="I176" s="3">
        <v>514912</v>
      </c>
      <c r="J176" s="3">
        <v>210168</v>
      </c>
      <c r="K176" s="3">
        <v>580659</v>
      </c>
      <c r="L176" s="3">
        <v>766992</v>
      </c>
      <c r="M176" s="3">
        <v>848968</v>
      </c>
    </row>
    <row r="177" spans="1:13" ht="13.2" x14ac:dyDescent="0.25">
      <c r="A177" s="2" t="s">
        <v>358</v>
      </c>
      <c r="B177" s="6" t="s">
        <v>359</v>
      </c>
      <c r="C177" s="3">
        <v>3550941</v>
      </c>
      <c r="D177" s="3">
        <v>63371</v>
      </c>
      <c r="E177" s="3">
        <v>27553</v>
      </c>
      <c r="F177" s="3">
        <v>3201362</v>
      </c>
      <c r="G177" s="3">
        <v>28794</v>
      </c>
      <c r="H177" s="3">
        <v>1070673</v>
      </c>
      <c r="I177" s="3">
        <v>1004106</v>
      </c>
      <c r="J177" s="3">
        <v>234266</v>
      </c>
      <c r="K177" s="3">
        <v>490311</v>
      </c>
      <c r="L177" s="3">
        <v>787641</v>
      </c>
      <c r="M177" s="3">
        <v>589677</v>
      </c>
    </row>
    <row r="178" spans="1:13" ht="13.2" x14ac:dyDescent="0.25">
      <c r="A178" s="2" t="s">
        <v>360</v>
      </c>
      <c r="B178" s="6" t="s">
        <v>361</v>
      </c>
      <c r="C178" s="3">
        <v>4879737</v>
      </c>
      <c r="D178" s="3">
        <v>64778</v>
      </c>
      <c r="E178" s="3">
        <v>30988</v>
      </c>
      <c r="F178" s="3">
        <v>4399342</v>
      </c>
      <c r="G178" s="3">
        <v>60841</v>
      </c>
      <c r="H178" s="3">
        <v>1122407</v>
      </c>
      <c r="I178" s="3">
        <v>1003102</v>
      </c>
      <c r="J178" s="3">
        <v>228367</v>
      </c>
      <c r="K178" s="3">
        <v>877996</v>
      </c>
      <c r="L178" s="3">
        <v>1026584</v>
      </c>
      <c r="M178" s="3">
        <v>1083147</v>
      </c>
    </row>
    <row r="179" spans="1:13" ht="13.2" x14ac:dyDescent="0.25">
      <c r="A179" s="2" t="s">
        <v>362</v>
      </c>
      <c r="B179" s="6" t="s">
        <v>363</v>
      </c>
      <c r="C179" s="3">
        <v>2424152</v>
      </c>
      <c r="D179" s="3">
        <v>62414</v>
      </c>
      <c r="E179" s="3">
        <v>30015</v>
      </c>
      <c r="F179" s="3">
        <v>2185502</v>
      </c>
      <c r="G179" s="3">
        <v>21583</v>
      </c>
      <c r="H179" s="3">
        <v>533484</v>
      </c>
      <c r="I179" s="3">
        <v>437056</v>
      </c>
      <c r="J179" s="3">
        <v>148049</v>
      </c>
      <c r="K179" s="3">
        <v>277372</v>
      </c>
      <c r="L179" s="3">
        <v>515969</v>
      </c>
      <c r="M179" s="3">
        <v>689045</v>
      </c>
    </row>
    <row r="180" spans="1:13" ht="13.2" x14ac:dyDescent="0.25">
      <c r="A180" s="2" t="s">
        <v>364</v>
      </c>
      <c r="B180" s="6" t="s">
        <v>365</v>
      </c>
      <c r="C180" s="3">
        <v>1909828</v>
      </c>
      <c r="D180" s="3">
        <v>60707</v>
      </c>
      <c r="E180" s="3">
        <v>30922</v>
      </c>
      <c r="F180" s="3">
        <v>1721811</v>
      </c>
      <c r="G180" s="3">
        <v>34047</v>
      </c>
      <c r="H180" s="3">
        <v>198356</v>
      </c>
      <c r="I180" s="3">
        <v>138796</v>
      </c>
      <c r="J180" s="3">
        <v>178465</v>
      </c>
      <c r="K180" s="3">
        <v>342579</v>
      </c>
      <c r="L180" s="3">
        <v>420645</v>
      </c>
      <c r="M180" s="3">
        <v>547719</v>
      </c>
    </row>
    <row r="181" spans="1:13" ht="13.2" x14ac:dyDescent="0.25">
      <c r="A181" s="2" t="s">
        <v>366</v>
      </c>
      <c r="B181" s="6" t="s">
        <v>367</v>
      </c>
      <c r="C181" s="3">
        <v>6758179</v>
      </c>
      <c r="D181" s="3">
        <v>69266</v>
      </c>
      <c r="E181" s="3">
        <v>31690</v>
      </c>
      <c r="F181" s="3">
        <v>6092857</v>
      </c>
      <c r="G181" s="3">
        <v>43688</v>
      </c>
      <c r="H181" s="3">
        <v>1960736</v>
      </c>
      <c r="I181" s="3">
        <v>1784687</v>
      </c>
      <c r="J181" s="3">
        <v>307692</v>
      </c>
      <c r="K181" s="3">
        <v>1286688</v>
      </c>
      <c r="L181" s="3">
        <v>1208233</v>
      </c>
      <c r="M181" s="3">
        <v>1285820</v>
      </c>
    </row>
    <row r="182" spans="1:13" ht="13.2" x14ac:dyDescent="0.25">
      <c r="A182" s="2" t="s">
        <v>368</v>
      </c>
      <c r="B182" s="6" t="s">
        <v>369</v>
      </c>
      <c r="C182" s="3">
        <v>5710807</v>
      </c>
      <c r="D182" s="3">
        <v>68463</v>
      </c>
      <c r="E182" s="3">
        <v>31448</v>
      </c>
      <c r="F182" s="3">
        <v>5148596</v>
      </c>
      <c r="G182" s="3">
        <v>33270</v>
      </c>
      <c r="H182" s="3">
        <v>1594317</v>
      </c>
      <c r="I182" s="3">
        <v>1467469</v>
      </c>
      <c r="J182" s="3">
        <v>322012</v>
      </c>
      <c r="K182" s="3">
        <v>933582</v>
      </c>
      <c r="L182" s="3">
        <v>1087918</v>
      </c>
      <c r="M182" s="3">
        <v>1177497</v>
      </c>
    </row>
    <row r="183" spans="1:13" ht="13.2" x14ac:dyDescent="0.25">
      <c r="A183" s="2" t="s">
        <v>370</v>
      </c>
      <c r="B183" s="6" t="s">
        <v>371</v>
      </c>
      <c r="C183" s="3">
        <v>3624774</v>
      </c>
      <c r="D183" s="3">
        <v>65338</v>
      </c>
      <c r="E183" s="3">
        <v>35198</v>
      </c>
      <c r="F183" s="3">
        <v>3267926</v>
      </c>
      <c r="G183" s="3">
        <v>52824</v>
      </c>
      <c r="H183" s="3">
        <v>831764</v>
      </c>
      <c r="I183" s="3">
        <v>703999</v>
      </c>
      <c r="J183" s="3">
        <v>291526</v>
      </c>
      <c r="K183" s="3">
        <v>605014</v>
      </c>
      <c r="L183" s="3">
        <v>680134</v>
      </c>
      <c r="M183" s="3">
        <v>806664</v>
      </c>
    </row>
    <row r="184" spans="1:13" ht="13.2" x14ac:dyDescent="0.25">
      <c r="A184" s="2" t="s">
        <v>372</v>
      </c>
      <c r="B184" s="6" t="s">
        <v>373</v>
      </c>
      <c r="C184" s="3">
        <v>3216027</v>
      </c>
      <c r="D184" s="3">
        <v>64426</v>
      </c>
      <c r="E184" s="3">
        <v>26260</v>
      </c>
      <c r="F184" s="3">
        <v>2899419</v>
      </c>
      <c r="G184" s="3">
        <v>33375</v>
      </c>
      <c r="H184" s="3">
        <v>744643</v>
      </c>
      <c r="I184" s="3">
        <v>655536</v>
      </c>
      <c r="J184" s="3">
        <v>161532</v>
      </c>
      <c r="K184" s="3">
        <v>436628</v>
      </c>
      <c r="L184" s="3">
        <v>631421</v>
      </c>
      <c r="M184" s="3">
        <v>891820</v>
      </c>
    </row>
    <row r="185" spans="1:13" ht="13.2" x14ac:dyDescent="0.25">
      <c r="A185" s="2" t="s">
        <v>374</v>
      </c>
      <c r="B185" s="6" t="s">
        <v>375</v>
      </c>
      <c r="C185" s="3">
        <v>7089460</v>
      </c>
      <c r="D185" s="3">
        <v>71000</v>
      </c>
      <c r="E185" s="3">
        <v>35265</v>
      </c>
      <c r="F185" s="3">
        <v>6391525</v>
      </c>
      <c r="G185" s="3">
        <v>43594</v>
      </c>
      <c r="H185" s="3">
        <v>1685853</v>
      </c>
      <c r="I185" s="3">
        <v>1478877</v>
      </c>
      <c r="J185" s="3">
        <v>538177</v>
      </c>
      <c r="K185" s="3">
        <v>1610457</v>
      </c>
      <c r="L185" s="3">
        <v>1425493</v>
      </c>
      <c r="M185" s="3">
        <v>1087951</v>
      </c>
    </row>
    <row r="186" spans="1:13" ht="13.2" x14ac:dyDescent="0.25">
      <c r="A186" s="2" t="s">
        <v>376</v>
      </c>
      <c r="B186" s="6" t="s">
        <v>377</v>
      </c>
      <c r="C186" s="3">
        <v>16367742</v>
      </c>
      <c r="D186" s="3">
        <v>62358</v>
      </c>
      <c r="E186" s="3">
        <v>30931</v>
      </c>
      <c r="F186" s="3">
        <v>14756388</v>
      </c>
      <c r="G186" s="3">
        <v>250078</v>
      </c>
      <c r="H186" s="3">
        <v>3999544</v>
      </c>
      <c r="I186" s="3">
        <v>3408981</v>
      </c>
      <c r="J186" s="3">
        <v>937277</v>
      </c>
      <c r="K186" s="3">
        <v>2546659</v>
      </c>
      <c r="L186" s="3">
        <v>3084511</v>
      </c>
      <c r="M186" s="3">
        <v>3938319</v>
      </c>
    </row>
    <row r="187" spans="1:13" ht="13.2" x14ac:dyDescent="0.25">
      <c r="A187" s="2" t="s">
        <v>378</v>
      </c>
      <c r="B187" s="6" t="s">
        <v>379</v>
      </c>
      <c r="C187" s="3">
        <v>4823138</v>
      </c>
      <c r="D187" s="3">
        <v>59740</v>
      </c>
      <c r="E187" s="3">
        <v>43822</v>
      </c>
      <c r="F187" s="3">
        <v>4348315</v>
      </c>
      <c r="G187" s="3">
        <v>5942</v>
      </c>
      <c r="H187" s="3">
        <v>874860</v>
      </c>
      <c r="I187" s="3">
        <v>654998</v>
      </c>
      <c r="J187" s="3">
        <v>174327</v>
      </c>
      <c r="K187" s="3">
        <v>834419</v>
      </c>
      <c r="L187" s="3">
        <v>807802</v>
      </c>
      <c r="M187" s="3">
        <v>1650965</v>
      </c>
    </row>
    <row r="188" spans="1:13" ht="13.2" x14ac:dyDescent="0.25">
      <c r="A188" s="2" t="s">
        <v>380</v>
      </c>
      <c r="B188" s="6" t="s">
        <v>381</v>
      </c>
      <c r="C188" s="3">
        <v>3748940</v>
      </c>
      <c r="D188" s="3">
        <v>63453</v>
      </c>
      <c r="E188" s="3">
        <v>33452</v>
      </c>
      <c r="F188" s="3">
        <v>3379868</v>
      </c>
      <c r="G188" s="3">
        <v>59676</v>
      </c>
      <c r="H188" s="3">
        <v>1186618</v>
      </c>
      <c r="I188" s="3">
        <v>1089852</v>
      </c>
      <c r="J188" s="3">
        <v>232893</v>
      </c>
      <c r="K188" s="3">
        <v>542220</v>
      </c>
      <c r="L188" s="3">
        <v>666292</v>
      </c>
      <c r="M188" s="3">
        <v>692169</v>
      </c>
    </row>
    <row r="189" spans="1:13" ht="13.2" x14ac:dyDescent="0.25">
      <c r="A189" s="2" t="s">
        <v>382</v>
      </c>
      <c r="B189" s="6" t="s">
        <v>383</v>
      </c>
      <c r="C189" s="3">
        <v>2791954</v>
      </c>
      <c r="D189" s="3">
        <v>66115</v>
      </c>
      <c r="E189" s="3">
        <v>28455</v>
      </c>
      <c r="F189" s="3">
        <v>2517095</v>
      </c>
      <c r="G189" s="3">
        <v>95047</v>
      </c>
      <c r="H189" s="3">
        <v>750947</v>
      </c>
      <c r="I189" s="3">
        <v>645485</v>
      </c>
      <c r="J189" s="3">
        <v>190527</v>
      </c>
      <c r="K189" s="3">
        <v>378217</v>
      </c>
      <c r="L189" s="3">
        <v>607987</v>
      </c>
      <c r="M189" s="3">
        <v>494370</v>
      </c>
    </row>
    <row r="190" spans="1:13" ht="13.2" x14ac:dyDescent="0.25">
      <c r="A190" s="2" t="s">
        <v>384</v>
      </c>
      <c r="B190" s="6" t="s">
        <v>385</v>
      </c>
      <c r="C190" s="3">
        <v>1964783</v>
      </c>
      <c r="D190" s="3">
        <v>62966</v>
      </c>
      <c r="E190" s="3">
        <v>32352</v>
      </c>
      <c r="F190" s="3">
        <v>1771356</v>
      </c>
      <c r="G190" s="3">
        <v>36549</v>
      </c>
      <c r="H190" s="3">
        <v>507141</v>
      </c>
      <c r="I190" s="3">
        <v>437905</v>
      </c>
      <c r="J190" s="3">
        <v>110353</v>
      </c>
      <c r="K190" s="3">
        <v>299522</v>
      </c>
      <c r="L190" s="3">
        <v>320151</v>
      </c>
      <c r="M190" s="3">
        <v>497640</v>
      </c>
    </row>
    <row r="191" spans="1:13" ht="13.2" x14ac:dyDescent="0.25">
      <c r="A191" s="2" t="s">
        <v>386</v>
      </c>
      <c r="B191" s="6" t="s">
        <v>387</v>
      </c>
      <c r="C191" s="3">
        <v>3038927</v>
      </c>
      <c r="D191" s="3">
        <v>61728</v>
      </c>
      <c r="E191" s="3">
        <v>20508</v>
      </c>
      <c r="F191" s="3">
        <v>2739754</v>
      </c>
      <c r="G191" s="3">
        <v>52864</v>
      </c>
      <c r="H191" s="3">
        <v>679978</v>
      </c>
      <c r="I191" s="3">
        <v>580741</v>
      </c>
      <c r="J191" s="3">
        <v>229177</v>
      </c>
      <c r="K191" s="3">
        <v>492281</v>
      </c>
      <c r="L191" s="3">
        <v>682279</v>
      </c>
      <c r="M191" s="3">
        <v>603175</v>
      </c>
    </row>
    <row r="192" spans="1:13" ht="13.2" x14ac:dyDescent="0.25">
      <c r="A192" s="2" t="s">
        <v>388</v>
      </c>
      <c r="B192" s="6" t="s">
        <v>389</v>
      </c>
      <c r="C192" s="3">
        <v>76780731</v>
      </c>
      <c r="D192" s="3">
        <v>76062</v>
      </c>
      <c r="E192" s="3">
        <v>37489</v>
      </c>
      <c r="F192" s="3">
        <v>69221906</v>
      </c>
      <c r="G192" s="3">
        <v>1199708</v>
      </c>
      <c r="H192" s="3">
        <v>22692441</v>
      </c>
      <c r="I192" s="3">
        <v>20669742</v>
      </c>
      <c r="J192" s="3">
        <v>3140089</v>
      </c>
      <c r="K192" s="3">
        <v>12393117</v>
      </c>
      <c r="L192" s="3">
        <v>14836243</v>
      </c>
      <c r="M192" s="3">
        <v>14960308</v>
      </c>
    </row>
    <row r="193" spans="1:13" ht="13.2" x14ac:dyDescent="0.25">
      <c r="A193" s="2" t="s">
        <v>390</v>
      </c>
      <c r="B193" s="6" t="s">
        <v>391</v>
      </c>
      <c r="C193" s="3">
        <v>1617877</v>
      </c>
      <c r="D193" s="3">
        <v>70404</v>
      </c>
      <c r="E193" s="3">
        <v>33406</v>
      </c>
      <c r="F193" s="3">
        <v>1458602</v>
      </c>
      <c r="G193" s="3">
        <v>21180</v>
      </c>
      <c r="H193" s="3">
        <v>495721</v>
      </c>
      <c r="I193" s="3">
        <v>446045</v>
      </c>
      <c r="J193" s="3">
        <v>37750</v>
      </c>
      <c r="K193" s="3">
        <v>274682</v>
      </c>
      <c r="L193" s="3">
        <v>299280</v>
      </c>
      <c r="M193" s="3">
        <v>329989</v>
      </c>
    </row>
    <row r="194" spans="1:13" ht="13.2" x14ac:dyDescent="0.25">
      <c r="A194" s="2" t="s">
        <v>392</v>
      </c>
      <c r="B194" s="6" t="s">
        <v>393</v>
      </c>
      <c r="C194" s="3">
        <v>4844611</v>
      </c>
      <c r="D194" s="3">
        <v>67337</v>
      </c>
      <c r="E194" s="3">
        <v>48693</v>
      </c>
      <c r="F194" s="3">
        <v>4367674</v>
      </c>
      <c r="G194" s="3">
        <v>5631</v>
      </c>
      <c r="H194" s="3">
        <v>1118455</v>
      </c>
      <c r="I194" s="3">
        <v>952970</v>
      </c>
      <c r="J194" s="3">
        <v>127686</v>
      </c>
      <c r="K194" s="3">
        <v>792864</v>
      </c>
      <c r="L194" s="3">
        <v>1028044</v>
      </c>
      <c r="M194" s="3">
        <v>1294994</v>
      </c>
    </row>
    <row r="195" spans="1:13" ht="13.2" x14ac:dyDescent="0.25">
      <c r="A195" s="2" t="s">
        <v>394</v>
      </c>
      <c r="B195" s="6" t="s">
        <v>395</v>
      </c>
      <c r="C195" s="3">
        <v>1939232</v>
      </c>
      <c r="D195" s="3">
        <v>59997</v>
      </c>
      <c r="E195" s="3">
        <v>42021</v>
      </c>
      <c r="F195" s="3">
        <v>1748321</v>
      </c>
      <c r="G195" s="3">
        <v>18914</v>
      </c>
      <c r="H195" s="3">
        <v>266990</v>
      </c>
      <c r="I195" s="3">
        <v>218383</v>
      </c>
      <c r="J195" s="3">
        <v>69841</v>
      </c>
      <c r="K195" s="3">
        <v>353890</v>
      </c>
      <c r="L195" s="3">
        <v>433188</v>
      </c>
      <c r="M195" s="3">
        <v>605498</v>
      </c>
    </row>
    <row r="196" spans="1:13" ht="13.2" x14ac:dyDescent="0.25">
      <c r="A196" s="2" t="s">
        <v>396</v>
      </c>
      <c r="B196" s="6" t="s">
        <v>397</v>
      </c>
      <c r="C196" s="3">
        <v>14324875</v>
      </c>
      <c r="D196" s="3">
        <v>112656</v>
      </c>
      <c r="E196" s="3">
        <v>85492</v>
      </c>
      <c r="F196" s="3">
        <v>12914635</v>
      </c>
      <c r="G196" s="3">
        <v>19459</v>
      </c>
      <c r="H196" s="3">
        <v>8526265</v>
      </c>
      <c r="I196" s="3">
        <v>8237411</v>
      </c>
      <c r="J196" s="3">
        <v>411354</v>
      </c>
      <c r="K196" s="3">
        <v>1280918</v>
      </c>
      <c r="L196" s="3">
        <v>1203073</v>
      </c>
      <c r="M196" s="3">
        <v>1473566</v>
      </c>
    </row>
    <row r="197" spans="1:13" ht="13.2" x14ac:dyDescent="0.25">
      <c r="A197" s="2" t="s">
        <v>398</v>
      </c>
      <c r="B197" s="6" t="s">
        <v>399</v>
      </c>
      <c r="C197" s="3">
        <v>11917418</v>
      </c>
      <c r="D197" s="3">
        <v>76163</v>
      </c>
      <c r="E197" s="3">
        <v>55606</v>
      </c>
      <c r="F197" s="3">
        <v>10744185</v>
      </c>
      <c r="G197" s="3">
        <v>20767</v>
      </c>
      <c r="H197" s="3">
        <v>1298311</v>
      </c>
      <c r="I197" s="3">
        <v>974790</v>
      </c>
      <c r="J197" s="3">
        <v>323742</v>
      </c>
      <c r="K197" s="3">
        <v>2927756</v>
      </c>
      <c r="L197" s="3">
        <v>2892904</v>
      </c>
      <c r="M197" s="3">
        <v>3280705</v>
      </c>
    </row>
    <row r="198" spans="1:13" ht="13.2" x14ac:dyDescent="0.25">
      <c r="A198" s="2" t="s">
        <v>400</v>
      </c>
      <c r="B198" s="6" t="s">
        <v>401</v>
      </c>
      <c r="C198" s="3">
        <v>1652684</v>
      </c>
      <c r="D198" s="3">
        <v>58450</v>
      </c>
      <c r="E198" s="3">
        <v>31018</v>
      </c>
      <c r="F198" s="3">
        <v>1489982</v>
      </c>
      <c r="G198" s="3">
        <v>38399</v>
      </c>
      <c r="H198" s="3">
        <v>135095</v>
      </c>
      <c r="I198" s="3">
        <v>87727</v>
      </c>
      <c r="J198" s="3">
        <v>88173</v>
      </c>
      <c r="K198" s="3">
        <v>301069</v>
      </c>
      <c r="L198" s="3">
        <v>418814</v>
      </c>
      <c r="M198" s="3">
        <v>508432</v>
      </c>
    </row>
    <row r="199" spans="1:13" ht="13.2" x14ac:dyDescent="0.25">
      <c r="A199" s="2" t="s">
        <v>402</v>
      </c>
      <c r="B199" s="6" t="s">
        <v>403</v>
      </c>
      <c r="C199" s="3">
        <v>1513048</v>
      </c>
      <c r="D199" s="3">
        <v>56371</v>
      </c>
      <c r="E199" s="3">
        <v>37337</v>
      </c>
      <c r="F199" s="3">
        <v>1364093</v>
      </c>
      <c r="G199" s="3">
        <v>3544</v>
      </c>
      <c r="H199" s="3">
        <v>361952</v>
      </c>
      <c r="I199" s="3">
        <v>297141</v>
      </c>
      <c r="J199" s="3">
        <v>54919</v>
      </c>
      <c r="K199" s="3">
        <v>266991</v>
      </c>
      <c r="L199" s="3">
        <v>282550</v>
      </c>
      <c r="M199" s="3">
        <v>394137</v>
      </c>
    </row>
    <row r="200" spans="1:13" ht="13.2" x14ac:dyDescent="0.25">
      <c r="A200" s="2" t="s">
        <v>404</v>
      </c>
      <c r="B200" s="6" t="s">
        <v>405</v>
      </c>
      <c r="C200" s="3">
        <v>2628378</v>
      </c>
      <c r="D200" s="3">
        <v>66211</v>
      </c>
      <c r="E200" s="3">
        <v>51800</v>
      </c>
      <c r="F200" s="3">
        <v>2369622</v>
      </c>
      <c r="G200" s="3">
        <v>2296</v>
      </c>
      <c r="H200" s="3">
        <v>641663</v>
      </c>
      <c r="I200" s="3">
        <v>593394</v>
      </c>
      <c r="J200" s="3">
        <v>73291</v>
      </c>
      <c r="K200" s="3">
        <v>389362</v>
      </c>
      <c r="L200" s="3">
        <v>546963</v>
      </c>
      <c r="M200" s="3">
        <v>716047</v>
      </c>
    </row>
    <row r="201" spans="1:13" ht="13.2" x14ac:dyDescent="0.25">
      <c r="A201" s="2" t="s">
        <v>406</v>
      </c>
      <c r="B201" s="6" t="s">
        <v>407</v>
      </c>
      <c r="C201" s="3">
        <v>3108765</v>
      </c>
      <c r="D201" s="3">
        <v>69669</v>
      </c>
      <c r="E201" s="3">
        <v>37528</v>
      </c>
      <c r="F201" s="3">
        <v>2802717</v>
      </c>
      <c r="G201" s="3">
        <v>39074</v>
      </c>
      <c r="H201" s="3">
        <v>968932</v>
      </c>
      <c r="I201" s="3">
        <v>836928</v>
      </c>
      <c r="J201" s="3">
        <v>105568</v>
      </c>
      <c r="K201" s="3">
        <v>539035</v>
      </c>
      <c r="L201" s="3">
        <v>587644</v>
      </c>
      <c r="M201" s="3">
        <v>562464</v>
      </c>
    </row>
    <row r="202" spans="1:13" ht="13.2" x14ac:dyDescent="0.25">
      <c r="A202" s="2" t="s">
        <v>408</v>
      </c>
      <c r="B202" s="6" t="s">
        <v>409</v>
      </c>
      <c r="C202" s="3">
        <v>1638813</v>
      </c>
      <c r="D202" s="3">
        <v>73479</v>
      </c>
      <c r="E202" s="3">
        <v>47711</v>
      </c>
      <c r="F202" s="3">
        <v>1477477</v>
      </c>
      <c r="G202" s="3">
        <v>5049</v>
      </c>
      <c r="H202" s="3">
        <v>614903</v>
      </c>
      <c r="I202" s="3">
        <v>567363</v>
      </c>
      <c r="J202" s="3">
        <v>40353</v>
      </c>
      <c r="K202" s="3">
        <v>217624</v>
      </c>
      <c r="L202" s="3">
        <v>238767</v>
      </c>
      <c r="M202" s="3">
        <v>360781</v>
      </c>
    </row>
    <row r="203" spans="1:13" ht="13.2" x14ac:dyDescent="0.25">
      <c r="A203" s="2" t="s">
        <v>410</v>
      </c>
      <c r="B203" s="6" t="s">
        <v>411</v>
      </c>
      <c r="C203" s="3">
        <v>3204808</v>
      </c>
      <c r="D203" s="3">
        <v>68912</v>
      </c>
      <c r="E203" s="3">
        <v>24968</v>
      </c>
      <c r="F203" s="3">
        <v>2889305</v>
      </c>
      <c r="G203" s="3">
        <v>202916</v>
      </c>
      <c r="H203" s="3">
        <v>567967</v>
      </c>
      <c r="I203" s="3">
        <v>445009</v>
      </c>
      <c r="J203" s="3">
        <v>211040</v>
      </c>
      <c r="K203" s="3">
        <v>462369</v>
      </c>
      <c r="L203" s="3">
        <v>857374</v>
      </c>
      <c r="M203" s="3">
        <v>587639</v>
      </c>
    </row>
    <row r="204" spans="1:13" ht="13.2" x14ac:dyDescent="0.25">
      <c r="A204" s="2" t="s">
        <v>412</v>
      </c>
      <c r="B204" s="6" t="s">
        <v>413</v>
      </c>
      <c r="C204" s="3">
        <v>3092534</v>
      </c>
      <c r="D204" s="3">
        <v>63695</v>
      </c>
      <c r="E204" s="3">
        <v>23278</v>
      </c>
      <c r="F204" s="3">
        <v>2788084</v>
      </c>
      <c r="G204" s="3">
        <v>133338</v>
      </c>
      <c r="H204" s="3">
        <v>493994</v>
      </c>
      <c r="I204" s="3">
        <v>417725</v>
      </c>
      <c r="J204" s="3">
        <v>147687</v>
      </c>
      <c r="K204" s="3">
        <v>511529</v>
      </c>
      <c r="L204" s="3">
        <v>869512</v>
      </c>
      <c r="M204" s="3">
        <v>632024</v>
      </c>
    </row>
    <row r="205" spans="1:13" ht="13.2" x14ac:dyDescent="0.25">
      <c r="A205" s="2" t="s">
        <v>414</v>
      </c>
      <c r="B205" s="6" t="s">
        <v>415</v>
      </c>
      <c r="C205" s="3">
        <v>2281241</v>
      </c>
      <c r="D205" s="3">
        <v>73567</v>
      </c>
      <c r="E205" s="3">
        <v>30355</v>
      </c>
      <c r="F205" s="3">
        <v>2056660</v>
      </c>
      <c r="G205" s="3">
        <v>45190</v>
      </c>
      <c r="H205" s="3">
        <v>866553</v>
      </c>
      <c r="I205" s="3">
        <v>799392</v>
      </c>
      <c r="J205" s="3">
        <v>80354</v>
      </c>
      <c r="K205" s="3">
        <v>216375</v>
      </c>
      <c r="L205" s="3">
        <v>450590</v>
      </c>
      <c r="M205" s="3">
        <v>397598</v>
      </c>
    </row>
    <row r="206" spans="1:13" ht="13.2" x14ac:dyDescent="0.25">
      <c r="A206" s="2" t="s">
        <v>416</v>
      </c>
      <c r="B206" s="6" t="s">
        <v>417</v>
      </c>
      <c r="C206" s="3">
        <v>4759253</v>
      </c>
      <c r="D206" s="3">
        <v>79460</v>
      </c>
      <c r="E206" s="3">
        <v>37083</v>
      </c>
      <c r="F206" s="3">
        <v>4290719</v>
      </c>
      <c r="G206" s="3">
        <v>75880</v>
      </c>
      <c r="H206" s="3">
        <v>2239799</v>
      </c>
      <c r="I206" s="3">
        <v>2141411</v>
      </c>
      <c r="J206" s="3">
        <v>154218</v>
      </c>
      <c r="K206" s="3">
        <v>494960</v>
      </c>
      <c r="L206" s="3">
        <v>731292</v>
      </c>
      <c r="M206" s="3">
        <v>594570</v>
      </c>
    </row>
    <row r="207" spans="1:13" ht="13.2" x14ac:dyDescent="0.25">
      <c r="A207" s="2" t="s">
        <v>418</v>
      </c>
      <c r="B207" s="6" t="s">
        <v>419</v>
      </c>
      <c r="C207" s="3">
        <v>2280401</v>
      </c>
      <c r="D207" s="3">
        <v>63927</v>
      </c>
      <c r="E207" s="3">
        <v>21600</v>
      </c>
      <c r="F207" s="3">
        <v>2055903</v>
      </c>
      <c r="G207" s="3">
        <v>25740</v>
      </c>
      <c r="H207" s="3">
        <v>313339</v>
      </c>
      <c r="I207" s="3">
        <v>233218</v>
      </c>
      <c r="J207" s="3">
        <v>175391</v>
      </c>
      <c r="K207" s="3">
        <v>365509</v>
      </c>
      <c r="L207" s="3">
        <v>624511</v>
      </c>
      <c r="M207" s="3">
        <v>551413</v>
      </c>
    </row>
    <row r="208" spans="1:13" ht="13.2" x14ac:dyDescent="0.25">
      <c r="A208" s="2" t="s">
        <v>420</v>
      </c>
      <c r="B208" s="6" t="s">
        <v>421</v>
      </c>
      <c r="C208" s="3">
        <v>1239082</v>
      </c>
      <c r="D208" s="3">
        <v>61585</v>
      </c>
      <c r="E208" s="3">
        <v>17493</v>
      </c>
      <c r="F208" s="3">
        <v>1117098</v>
      </c>
      <c r="G208" s="3">
        <v>28642</v>
      </c>
      <c r="H208" s="3">
        <v>203369</v>
      </c>
      <c r="I208" s="3">
        <v>159158</v>
      </c>
      <c r="J208" s="3">
        <v>63900</v>
      </c>
      <c r="K208" s="3">
        <v>147490</v>
      </c>
      <c r="L208" s="3">
        <v>350940</v>
      </c>
      <c r="M208" s="3">
        <v>322757</v>
      </c>
    </row>
    <row r="209" spans="1:13" ht="13.2" x14ac:dyDescent="0.25">
      <c r="A209" s="2" t="s">
        <v>422</v>
      </c>
      <c r="B209" s="6" t="s">
        <v>423</v>
      </c>
      <c r="C209" s="3">
        <v>2925031</v>
      </c>
      <c r="D209" s="3">
        <v>63366</v>
      </c>
      <c r="E209" s="3">
        <v>26410</v>
      </c>
      <c r="F209" s="3">
        <v>2637071</v>
      </c>
      <c r="G209" s="3">
        <v>154923</v>
      </c>
      <c r="H209" s="3">
        <v>680954</v>
      </c>
      <c r="I209" s="3">
        <v>630081</v>
      </c>
      <c r="J209" s="3">
        <v>150023</v>
      </c>
      <c r="K209" s="3">
        <v>488481</v>
      </c>
      <c r="L209" s="3">
        <v>569921</v>
      </c>
      <c r="M209" s="3">
        <v>592769</v>
      </c>
    </row>
    <row r="210" spans="1:13" ht="13.2" x14ac:dyDescent="0.25">
      <c r="A210" s="2" t="s">
        <v>424</v>
      </c>
      <c r="B210" s="6" t="s">
        <v>425</v>
      </c>
      <c r="C210" s="3">
        <v>2883105</v>
      </c>
      <c r="D210" s="3">
        <v>63989</v>
      </c>
      <c r="E210" s="3">
        <v>18803</v>
      </c>
      <c r="F210" s="3">
        <v>2599272</v>
      </c>
      <c r="G210" s="3">
        <v>148377</v>
      </c>
      <c r="H210" s="3">
        <v>351307</v>
      </c>
      <c r="I210" s="3">
        <v>240005</v>
      </c>
      <c r="J210" s="3">
        <v>341135</v>
      </c>
      <c r="K210" s="3">
        <v>573411</v>
      </c>
      <c r="L210" s="3">
        <v>720891</v>
      </c>
      <c r="M210" s="3">
        <v>464151</v>
      </c>
    </row>
    <row r="211" spans="1:13" ht="13.2" x14ac:dyDescent="0.25">
      <c r="A211" s="2" t="s">
        <v>426</v>
      </c>
      <c r="B211" s="6" t="s">
        <v>427</v>
      </c>
      <c r="C211" s="3">
        <v>7359980</v>
      </c>
      <c r="D211" s="3">
        <v>92270</v>
      </c>
      <c r="E211" s="3">
        <v>35134</v>
      </c>
      <c r="F211" s="3">
        <v>6635413</v>
      </c>
      <c r="G211" s="3">
        <v>169944</v>
      </c>
      <c r="H211" s="3">
        <v>2267396</v>
      </c>
      <c r="I211" s="3">
        <v>2153842</v>
      </c>
      <c r="J211" s="3">
        <v>359111</v>
      </c>
      <c r="K211" s="3">
        <v>1529328</v>
      </c>
      <c r="L211" s="3">
        <v>1293944</v>
      </c>
      <c r="M211" s="3">
        <v>1015690</v>
      </c>
    </row>
    <row r="212" spans="1:13" ht="13.2" x14ac:dyDescent="0.25">
      <c r="A212" s="2" t="s">
        <v>428</v>
      </c>
      <c r="B212" s="6" t="s">
        <v>429</v>
      </c>
      <c r="C212" s="3">
        <v>1569595</v>
      </c>
      <c r="D212" s="3">
        <v>65134</v>
      </c>
      <c r="E212" s="3">
        <v>16398</v>
      </c>
      <c r="F212" s="3">
        <v>1415073</v>
      </c>
      <c r="G212" s="3">
        <v>40445</v>
      </c>
      <c r="H212" s="3">
        <v>279476</v>
      </c>
      <c r="I212" s="3">
        <v>237749</v>
      </c>
      <c r="J212" s="3">
        <v>124553</v>
      </c>
      <c r="K212" s="3">
        <v>259474</v>
      </c>
      <c r="L212" s="3">
        <v>436041</v>
      </c>
      <c r="M212" s="3">
        <v>275084</v>
      </c>
    </row>
    <row r="213" spans="1:13" ht="13.2" x14ac:dyDescent="0.25">
      <c r="A213" s="2" t="s">
        <v>430</v>
      </c>
      <c r="B213" s="6" t="s">
        <v>431</v>
      </c>
      <c r="C213" s="3">
        <v>495148536</v>
      </c>
      <c r="D213" s="3">
        <v>79167</v>
      </c>
      <c r="E213" s="3">
        <v>45064</v>
      </c>
      <c r="F213" s="3">
        <v>446402692</v>
      </c>
      <c r="G213" s="3">
        <v>2418131</v>
      </c>
      <c r="H213" s="3">
        <v>159276392</v>
      </c>
      <c r="I213" s="3">
        <v>150269931</v>
      </c>
      <c r="J213" s="3">
        <v>21550962</v>
      </c>
      <c r="K213" s="3">
        <v>83507793</v>
      </c>
      <c r="L213" s="3">
        <v>101736933</v>
      </c>
      <c r="M213" s="3">
        <v>77912481</v>
      </c>
    </row>
    <row r="214" spans="1:13" ht="13.2" x14ac:dyDescent="0.25">
      <c r="A214" s="2" t="s">
        <v>432</v>
      </c>
      <c r="B214" s="6" t="s">
        <v>433</v>
      </c>
      <c r="C214" s="3">
        <v>209451997</v>
      </c>
      <c r="D214" s="3">
        <v>87066</v>
      </c>
      <c r="E214" s="3">
        <v>50931</v>
      </c>
      <c r="F214" s="3">
        <v>188832095</v>
      </c>
      <c r="G214" s="3">
        <v>819914</v>
      </c>
      <c r="H214" s="3">
        <v>74359122</v>
      </c>
      <c r="I214" s="3">
        <v>70877731</v>
      </c>
      <c r="J214" s="3">
        <v>8908830</v>
      </c>
      <c r="K214" s="3">
        <v>33201559</v>
      </c>
      <c r="L214" s="3">
        <v>43782094</v>
      </c>
      <c r="M214" s="3">
        <v>27760576</v>
      </c>
    </row>
    <row r="215" spans="1:13" ht="13.2" x14ac:dyDescent="0.25">
      <c r="A215" s="2" t="s">
        <v>434</v>
      </c>
      <c r="B215" s="6" t="s">
        <v>435</v>
      </c>
      <c r="C215" s="3">
        <v>53065815</v>
      </c>
      <c r="D215" s="3">
        <v>101246</v>
      </c>
      <c r="E215" s="3">
        <v>84180</v>
      </c>
      <c r="F215" s="3">
        <v>47841649</v>
      </c>
      <c r="G215" s="3">
        <v>24485</v>
      </c>
      <c r="H215" s="3">
        <v>15120034</v>
      </c>
      <c r="I215" s="3">
        <v>14249228</v>
      </c>
      <c r="J215" s="3">
        <v>1728662</v>
      </c>
      <c r="K215" s="3">
        <v>8409928</v>
      </c>
      <c r="L215" s="3">
        <v>14160950</v>
      </c>
      <c r="M215" s="3">
        <v>8397592</v>
      </c>
    </row>
    <row r="216" spans="1:13" ht="13.2" x14ac:dyDescent="0.25">
      <c r="A216" s="2" t="s">
        <v>436</v>
      </c>
      <c r="B216" s="6" t="s">
        <v>437</v>
      </c>
      <c r="C216" s="3">
        <v>25861060</v>
      </c>
      <c r="D216" s="3">
        <v>109283</v>
      </c>
      <c r="E216" s="3">
        <v>66701</v>
      </c>
      <c r="F216" s="3">
        <v>23315119</v>
      </c>
      <c r="G216" s="3">
        <v>30155</v>
      </c>
      <c r="H216" s="3">
        <v>12788525</v>
      </c>
      <c r="I216" s="3">
        <v>12644932</v>
      </c>
      <c r="J216" s="3">
        <v>610990</v>
      </c>
      <c r="K216" s="3">
        <v>3612789</v>
      </c>
      <c r="L216" s="3">
        <v>4331409</v>
      </c>
      <c r="M216" s="3">
        <v>1941250</v>
      </c>
    </row>
    <row r="217" spans="1:13" ht="13.2" x14ac:dyDescent="0.25">
      <c r="A217" s="2" t="s">
        <v>438</v>
      </c>
      <c r="B217" s="6" t="s">
        <v>439</v>
      </c>
      <c r="C217" s="3">
        <v>22132764</v>
      </c>
      <c r="D217" s="3">
        <v>78441</v>
      </c>
      <c r="E217" s="3">
        <v>41711</v>
      </c>
      <c r="F217" s="3">
        <v>19953862</v>
      </c>
      <c r="G217" s="3">
        <v>40432</v>
      </c>
      <c r="H217" s="3">
        <v>7538350</v>
      </c>
      <c r="I217" s="3">
        <v>7236768</v>
      </c>
      <c r="J217" s="3">
        <v>978086</v>
      </c>
      <c r="K217" s="3">
        <v>4347444</v>
      </c>
      <c r="L217" s="3">
        <v>4197570</v>
      </c>
      <c r="M217" s="3">
        <v>2851980</v>
      </c>
    </row>
    <row r="218" spans="1:13" ht="13.2" x14ac:dyDescent="0.25">
      <c r="A218" s="2" t="s">
        <v>440</v>
      </c>
      <c r="B218" s="6" t="s">
        <v>441</v>
      </c>
      <c r="C218" s="3">
        <v>8732092</v>
      </c>
      <c r="D218" s="3">
        <v>70280</v>
      </c>
      <c r="E218" s="3">
        <v>34179</v>
      </c>
      <c r="F218" s="3">
        <v>7872444</v>
      </c>
      <c r="G218" s="3">
        <v>38468</v>
      </c>
      <c r="H218" s="3">
        <v>2523670</v>
      </c>
      <c r="I218" s="3">
        <v>2375766</v>
      </c>
      <c r="J218" s="3">
        <v>746437</v>
      </c>
      <c r="K218" s="3">
        <v>1325583</v>
      </c>
      <c r="L218" s="3">
        <v>1851453</v>
      </c>
      <c r="M218" s="3">
        <v>1386832</v>
      </c>
    </row>
    <row r="219" spans="1:13" ht="13.2" x14ac:dyDescent="0.25">
      <c r="A219" s="2" t="s">
        <v>442</v>
      </c>
      <c r="B219" s="6" t="s">
        <v>443</v>
      </c>
      <c r="C219" s="3">
        <v>24948172</v>
      </c>
      <c r="D219" s="3">
        <v>94114</v>
      </c>
      <c r="E219" s="3">
        <v>46178</v>
      </c>
      <c r="F219" s="3">
        <v>22492102</v>
      </c>
      <c r="G219" s="3">
        <v>72681</v>
      </c>
      <c r="H219" s="3">
        <v>9187983</v>
      </c>
      <c r="I219" s="3">
        <v>8886507</v>
      </c>
      <c r="J219" s="3">
        <v>1090245</v>
      </c>
      <c r="K219" s="3">
        <v>3888521</v>
      </c>
      <c r="L219" s="3">
        <v>5374731</v>
      </c>
      <c r="M219" s="3">
        <v>2877941</v>
      </c>
    </row>
    <row r="220" spans="1:13" ht="13.2" x14ac:dyDescent="0.25">
      <c r="A220" s="2" t="s">
        <v>444</v>
      </c>
      <c r="B220" s="6" t="s">
        <v>445</v>
      </c>
      <c r="C220" s="3">
        <v>14726348</v>
      </c>
      <c r="D220" s="3">
        <v>71952</v>
      </c>
      <c r="E220" s="3">
        <v>34749</v>
      </c>
      <c r="F220" s="3">
        <v>13276585</v>
      </c>
      <c r="G220" s="3">
        <v>60802</v>
      </c>
      <c r="H220" s="3">
        <v>4479459</v>
      </c>
      <c r="I220" s="3">
        <v>4319681</v>
      </c>
      <c r="J220" s="3">
        <v>870618</v>
      </c>
      <c r="K220" s="3">
        <v>2488865</v>
      </c>
      <c r="L220" s="3">
        <v>3121455</v>
      </c>
      <c r="M220" s="3">
        <v>2255386</v>
      </c>
    </row>
    <row r="221" spans="1:13" ht="13.2" x14ac:dyDescent="0.25">
      <c r="A221" s="2" t="s">
        <v>446</v>
      </c>
      <c r="B221" s="6" t="s">
        <v>447</v>
      </c>
      <c r="C221" s="3">
        <v>6570209</v>
      </c>
      <c r="D221" s="3">
        <v>67808</v>
      </c>
      <c r="E221" s="3">
        <v>52797</v>
      </c>
      <c r="F221" s="3">
        <v>5923392</v>
      </c>
      <c r="G221" s="3">
        <v>16876</v>
      </c>
      <c r="H221" s="3">
        <v>1320993</v>
      </c>
      <c r="I221" s="3">
        <v>1008699</v>
      </c>
      <c r="J221" s="3">
        <v>277608</v>
      </c>
      <c r="K221" s="3">
        <v>1485928</v>
      </c>
      <c r="L221" s="3">
        <v>1412059</v>
      </c>
      <c r="M221" s="3">
        <v>1409929</v>
      </c>
    </row>
    <row r="222" spans="1:13" ht="13.2" x14ac:dyDescent="0.25">
      <c r="A222" s="2" t="s">
        <v>448</v>
      </c>
      <c r="B222" s="6" t="s">
        <v>449</v>
      </c>
      <c r="C222" s="3">
        <v>16903400</v>
      </c>
      <c r="D222" s="3">
        <v>95681</v>
      </c>
      <c r="E222" s="3">
        <v>49837</v>
      </c>
      <c r="F222" s="3">
        <v>15239313</v>
      </c>
      <c r="G222" s="3">
        <v>104110</v>
      </c>
      <c r="H222" s="3">
        <v>7849655</v>
      </c>
      <c r="I222" s="3">
        <v>7247171</v>
      </c>
      <c r="J222" s="3">
        <v>560344</v>
      </c>
      <c r="K222" s="3">
        <v>2454040</v>
      </c>
      <c r="L222" s="3">
        <v>2859634</v>
      </c>
      <c r="M222" s="3">
        <v>1411529</v>
      </c>
    </row>
    <row r="223" spans="1:13" ht="13.2" x14ac:dyDescent="0.25">
      <c r="A223" s="2" t="s">
        <v>450</v>
      </c>
      <c r="B223" s="6" t="s">
        <v>451</v>
      </c>
      <c r="C223" s="3">
        <v>5519033</v>
      </c>
      <c r="D223" s="3">
        <v>76662</v>
      </c>
      <c r="E223" s="3">
        <v>49703</v>
      </c>
      <c r="F223" s="3">
        <v>4975701</v>
      </c>
      <c r="G223" s="3">
        <v>87987</v>
      </c>
      <c r="H223" s="3">
        <v>2112475</v>
      </c>
      <c r="I223" s="3">
        <v>2048963</v>
      </c>
      <c r="J223" s="3">
        <v>236851</v>
      </c>
      <c r="K223" s="3">
        <v>1282599</v>
      </c>
      <c r="L223" s="3">
        <v>715660</v>
      </c>
      <c r="M223" s="3">
        <v>540128</v>
      </c>
    </row>
    <row r="224" spans="1:13" ht="13.2" x14ac:dyDescent="0.25">
      <c r="A224" s="2" t="s">
        <v>452</v>
      </c>
      <c r="B224" s="6" t="s">
        <v>453</v>
      </c>
      <c r="C224" s="3">
        <v>7876380</v>
      </c>
      <c r="D224" s="3">
        <v>70627</v>
      </c>
      <c r="E224" s="3">
        <v>40688</v>
      </c>
      <c r="F224" s="3">
        <v>7100975</v>
      </c>
      <c r="G224" s="3">
        <v>141272</v>
      </c>
      <c r="H224" s="3">
        <v>2560900</v>
      </c>
      <c r="I224" s="3">
        <v>2366289</v>
      </c>
      <c r="J224" s="3">
        <v>661187</v>
      </c>
      <c r="K224" s="3">
        <v>962128</v>
      </c>
      <c r="L224" s="3">
        <v>1743997</v>
      </c>
      <c r="M224" s="3">
        <v>1031491</v>
      </c>
    </row>
    <row r="225" spans="1:13" ht="13.2" x14ac:dyDescent="0.25">
      <c r="A225" s="2" t="s">
        <v>454</v>
      </c>
      <c r="B225" s="6" t="s">
        <v>455</v>
      </c>
      <c r="C225" s="3">
        <v>4942565</v>
      </c>
      <c r="D225" s="3">
        <v>65393</v>
      </c>
      <c r="E225" s="3">
        <v>37378</v>
      </c>
      <c r="F225" s="3">
        <v>4455984</v>
      </c>
      <c r="G225" s="3">
        <v>70647</v>
      </c>
      <c r="H225" s="3">
        <v>1576618</v>
      </c>
      <c r="I225" s="3">
        <v>1503473</v>
      </c>
      <c r="J225" s="3">
        <v>259269</v>
      </c>
      <c r="K225" s="3">
        <v>681791</v>
      </c>
      <c r="L225" s="3">
        <v>945972</v>
      </c>
      <c r="M225" s="3">
        <v>921687</v>
      </c>
    </row>
    <row r="226" spans="1:13" ht="13.2" x14ac:dyDescent="0.25">
      <c r="A226" s="2" t="s">
        <v>456</v>
      </c>
      <c r="B226" s="6" t="s">
        <v>457</v>
      </c>
      <c r="C226" s="3">
        <v>4761709</v>
      </c>
      <c r="D226" s="3">
        <v>72161</v>
      </c>
      <c r="E226" s="3">
        <v>36141</v>
      </c>
      <c r="F226" s="3">
        <v>4292934</v>
      </c>
      <c r="G226" s="3">
        <v>34643</v>
      </c>
      <c r="H226" s="3">
        <v>1803265</v>
      </c>
      <c r="I226" s="3">
        <v>1698568</v>
      </c>
      <c r="J226" s="3">
        <v>173593</v>
      </c>
      <c r="K226" s="3">
        <v>714329</v>
      </c>
      <c r="L226" s="3">
        <v>879820</v>
      </c>
      <c r="M226" s="3">
        <v>687283</v>
      </c>
    </row>
    <row r="227" spans="1:13" ht="13.2" x14ac:dyDescent="0.25">
      <c r="A227" s="2" t="s">
        <v>458</v>
      </c>
      <c r="B227" s="6" t="s">
        <v>459</v>
      </c>
      <c r="C227" s="3">
        <v>13412451</v>
      </c>
      <c r="D227" s="3">
        <v>78856</v>
      </c>
      <c r="E227" s="3">
        <v>42988</v>
      </c>
      <c r="F227" s="3">
        <v>12092036</v>
      </c>
      <c r="G227" s="3">
        <v>97355</v>
      </c>
      <c r="H227" s="3">
        <v>5497195</v>
      </c>
      <c r="I227" s="3">
        <v>5291686</v>
      </c>
      <c r="J227" s="3">
        <v>714942</v>
      </c>
      <c r="K227" s="3">
        <v>1547612</v>
      </c>
      <c r="L227" s="3">
        <v>2187385</v>
      </c>
      <c r="M227" s="3">
        <v>2047548</v>
      </c>
    </row>
    <row r="228" spans="1:13" ht="13.2" x14ac:dyDescent="0.25">
      <c r="A228" s="2" t="s">
        <v>460</v>
      </c>
      <c r="B228" s="6" t="s">
        <v>461</v>
      </c>
      <c r="C228" s="3">
        <v>120775322</v>
      </c>
      <c r="D228" s="3">
        <v>77050</v>
      </c>
      <c r="E228" s="3">
        <v>43327</v>
      </c>
      <c r="F228" s="3">
        <v>108885365</v>
      </c>
      <c r="G228" s="3">
        <v>389370</v>
      </c>
      <c r="H228" s="3">
        <v>32181967</v>
      </c>
      <c r="I228" s="3">
        <v>29533816</v>
      </c>
      <c r="J228" s="3">
        <v>4753976</v>
      </c>
      <c r="K228" s="3">
        <v>24685083</v>
      </c>
      <c r="L228" s="3">
        <v>26755670</v>
      </c>
      <c r="M228" s="3">
        <v>20119298</v>
      </c>
    </row>
    <row r="229" spans="1:13" ht="13.2" x14ac:dyDescent="0.25">
      <c r="A229" s="2" t="s">
        <v>462</v>
      </c>
      <c r="B229" s="6" t="s">
        <v>463</v>
      </c>
      <c r="C229" s="3">
        <v>2861528</v>
      </c>
      <c r="D229" s="3">
        <v>67986</v>
      </c>
      <c r="E229" s="3">
        <v>52493</v>
      </c>
      <c r="F229" s="3">
        <v>2579820</v>
      </c>
      <c r="G229" s="3">
        <v>13499</v>
      </c>
      <c r="H229" s="3">
        <v>478136</v>
      </c>
      <c r="I229" s="3">
        <v>422217</v>
      </c>
      <c r="J229" s="3">
        <v>127495</v>
      </c>
      <c r="K229" s="3">
        <v>644190</v>
      </c>
      <c r="L229" s="3">
        <v>652741</v>
      </c>
      <c r="M229" s="3">
        <v>663759</v>
      </c>
    </row>
    <row r="230" spans="1:13" ht="13.2" x14ac:dyDescent="0.25">
      <c r="A230" s="2" t="s">
        <v>464</v>
      </c>
      <c r="B230" s="6" t="s">
        <v>465</v>
      </c>
      <c r="C230" s="3">
        <v>19476025</v>
      </c>
      <c r="D230" s="3">
        <v>82321</v>
      </c>
      <c r="E230" s="3">
        <v>62632</v>
      </c>
      <c r="F230" s="3">
        <v>17558670</v>
      </c>
      <c r="G230" s="3">
        <v>12814</v>
      </c>
      <c r="H230" s="3">
        <v>2973256</v>
      </c>
      <c r="I230" s="3">
        <v>2624439</v>
      </c>
      <c r="J230" s="3">
        <v>571016</v>
      </c>
      <c r="K230" s="3">
        <v>5422971</v>
      </c>
      <c r="L230" s="3">
        <v>4860901</v>
      </c>
      <c r="M230" s="3">
        <v>3717712</v>
      </c>
    </row>
    <row r="231" spans="1:13" ht="13.2" x14ac:dyDescent="0.25">
      <c r="A231" s="2" t="s">
        <v>466</v>
      </c>
      <c r="B231" s="6" t="s">
        <v>467</v>
      </c>
      <c r="C231" s="3">
        <v>16419494</v>
      </c>
      <c r="D231" s="3">
        <v>77931</v>
      </c>
      <c r="E231" s="3">
        <v>37190</v>
      </c>
      <c r="F231" s="3">
        <v>14803046</v>
      </c>
      <c r="G231" s="3">
        <v>64583</v>
      </c>
      <c r="H231" s="3">
        <v>4845552</v>
      </c>
      <c r="I231" s="3">
        <v>4318610</v>
      </c>
      <c r="J231" s="3">
        <v>819066</v>
      </c>
      <c r="K231" s="3">
        <v>2673605</v>
      </c>
      <c r="L231" s="3">
        <v>4331081</v>
      </c>
      <c r="M231" s="3">
        <v>2069158</v>
      </c>
    </row>
    <row r="232" spans="1:13" ht="13.2" x14ac:dyDescent="0.25">
      <c r="A232" s="2" t="s">
        <v>468</v>
      </c>
      <c r="B232" s="6" t="s">
        <v>469</v>
      </c>
      <c r="C232" s="3">
        <v>9932850</v>
      </c>
      <c r="D232" s="3">
        <v>84426</v>
      </c>
      <c r="E232" s="3">
        <v>43269</v>
      </c>
      <c r="F232" s="3">
        <v>8954992</v>
      </c>
      <c r="G232" s="3">
        <v>42034</v>
      </c>
      <c r="H232" s="3">
        <v>4857608</v>
      </c>
      <c r="I232" s="3">
        <v>4713637</v>
      </c>
      <c r="J232" s="3">
        <v>435817</v>
      </c>
      <c r="K232" s="3">
        <v>1015382</v>
      </c>
      <c r="L232" s="3">
        <v>1557342</v>
      </c>
      <c r="M232" s="3">
        <v>1046809</v>
      </c>
    </row>
    <row r="233" spans="1:13" ht="13.2" x14ac:dyDescent="0.25">
      <c r="A233" s="2" t="s">
        <v>470</v>
      </c>
      <c r="B233" s="6" t="s">
        <v>471</v>
      </c>
      <c r="C233" s="3">
        <v>8722666</v>
      </c>
      <c r="D233" s="3">
        <v>71862</v>
      </c>
      <c r="E233" s="3">
        <v>54429</v>
      </c>
      <c r="F233" s="3">
        <v>7863947</v>
      </c>
      <c r="G233" s="3">
        <v>11433</v>
      </c>
      <c r="H233" s="3">
        <v>1294567</v>
      </c>
      <c r="I233" s="3">
        <v>1149382</v>
      </c>
      <c r="J233" s="3">
        <v>152004</v>
      </c>
      <c r="K233" s="3">
        <v>1595095</v>
      </c>
      <c r="L233" s="3">
        <v>2085904</v>
      </c>
      <c r="M233" s="3">
        <v>2724943</v>
      </c>
    </row>
    <row r="234" spans="1:13" ht="13.2" x14ac:dyDescent="0.25">
      <c r="A234" s="2" t="s">
        <v>472</v>
      </c>
      <c r="B234" s="6" t="s">
        <v>473</v>
      </c>
      <c r="C234" s="3">
        <v>20051268</v>
      </c>
      <c r="D234" s="3">
        <v>82727</v>
      </c>
      <c r="E234" s="3">
        <v>65444</v>
      </c>
      <c r="F234" s="3">
        <v>18077283</v>
      </c>
      <c r="G234" s="3">
        <v>4514</v>
      </c>
      <c r="H234" s="3">
        <v>6003753</v>
      </c>
      <c r="I234" s="3">
        <v>5278792</v>
      </c>
      <c r="J234" s="3">
        <v>674228</v>
      </c>
      <c r="K234" s="3">
        <v>4074847</v>
      </c>
      <c r="L234" s="3">
        <v>4297870</v>
      </c>
      <c r="M234" s="3">
        <v>3022070</v>
      </c>
    </row>
    <row r="235" spans="1:13" ht="13.2" x14ac:dyDescent="0.25">
      <c r="A235" s="2" t="s">
        <v>474</v>
      </c>
      <c r="B235" s="6" t="s">
        <v>475</v>
      </c>
      <c r="C235" s="3">
        <v>4546773</v>
      </c>
      <c r="D235" s="3">
        <v>67957</v>
      </c>
      <c r="E235" s="3">
        <v>31723</v>
      </c>
      <c r="F235" s="3">
        <v>4099157</v>
      </c>
      <c r="G235" s="3">
        <v>66735</v>
      </c>
      <c r="H235" s="3">
        <v>1279805</v>
      </c>
      <c r="I235" s="3">
        <v>1169895</v>
      </c>
      <c r="J235" s="3">
        <v>235179</v>
      </c>
      <c r="K235" s="3">
        <v>520638</v>
      </c>
      <c r="L235" s="3">
        <v>1083425</v>
      </c>
      <c r="M235" s="3">
        <v>913374</v>
      </c>
    </row>
    <row r="236" spans="1:13" ht="13.2" x14ac:dyDescent="0.25">
      <c r="A236" s="2" t="s">
        <v>476</v>
      </c>
      <c r="B236" s="6" t="s">
        <v>477</v>
      </c>
      <c r="C236" s="3">
        <v>18473867</v>
      </c>
      <c r="D236" s="3">
        <v>77919</v>
      </c>
      <c r="E236" s="3">
        <v>33861</v>
      </c>
      <c r="F236" s="3">
        <v>16655172</v>
      </c>
      <c r="G236" s="3">
        <v>70907</v>
      </c>
      <c r="H236" s="3">
        <v>3743899</v>
      </c>
      <c r="I236" s="3">
        <v>3466129</v>
      </c>
      <c r="J236" s="3">
        <v>804006</v>
      </c>
      <c r="K236" s="3">
        <v>5432498</v>
      </c>
      <c r="L236" s="3">
        <v>3940719</v>
      </c>
      <c r="M236" s="3">
        <v>2663142</v>
      </c>
    </row>
    <row r="237" spans="1:13" ht="13.2" x14ac:dyDescent="0.25">
      <c r="A237" s="2" t="s">
        <v>478</v>
      </c>
      <c r="B237" s="6" t="s">
        <v>479</v>
      </c>
      <c r="C237" s="3">
        <v>5115322</v>
      </c>
      <c r="D237" s="3">
        <v>65650</v>
      </c>
      <c r="E237" s="3">
        <v>41289</v>
      </c>
      <c r="F237" s="3">
        <v>4611734</v>
      </c>
      <c r="G237" s="3">
        <v>10948</v>
      </c>
      <c r="H237" s="3">
        <v>1331988</v>
      </c>
      <c r="I237" s="3">
        <v>1221095</v>
      </c>
      <c r="J237" s="3">
        <v>178377</v>
      </c>
      <c r="K237" s="3">
        <v>968954</v>
      </c>
      <c r="L237" s="3">
        <v>1079444</v>
      </c>
      <c r="M237" s="3">
        <v>1042024</v>
      </c>
    </row>
    <row r="238" spans="1:13" ht="13.2" x14ac:dyDescent="0.25">
      <c r="A238" s="2" t="s">
        <v>480</v>
      </c>
      <c r="B238" s="6" t="s">
        <v>481</v>
      </c>
      <c r="C238" s="3">
        <v>4514003</v>
      </c>
      <c r="D238" s="3">
        <v>67673</v>
      </c>
      <c r="E238" s="3">
        <v>28808</v>
      </c>
      <c r="F238" s="3">
        <v>4069613</v>
      </c>
      <c r="G238" s="3">
        <v>37001</v>
      </c>
      <c r="H238" s="3">
        <v>1204093</v>
      </c>
      <c r="I238" s="3">
        <v>1125321</v>
      </c>
      <c r="J238" s="3">
        <v>281896</v>
      </c>
      <c r="K238" s="3">
        <v>774598</v>
      </c>
      <c r="L238" s="3">
        <v>866253</v>
      </c>
      <c r="M238" s="3">
        <v>905773</v>
      </c>
    </row>
    <row r="239" spans="1:13" ht="13.2" x14ac:dyDescent="0.25">
      <c r="A239" s="2" t="s">
        <v>482</v>
      </c>
      <c r="B239" s="6" t="s">
        <v>483</v>
      </c>
      <c r="C239" s="3">
        <v>6014448</v>
      </c>
      <c r="D239" s="3">
        <v>71502</v>
      </c>
      <c r="E239" s="3">
        <v>30405</v>
      </c>
      <c r="F239" s="3">
        <v>5422344</v>
      </c>
      <c r="G239" s="3">
        <v>24585</v>
      </c>
      <c r="H239" s="3">
        <v>2345392</v>
      </c>
      <c r="I239" s="3">
        <v>2266539</v>
      </c>
      <c r="J239" s="3">
        <v>236555</v>
      </c>
      <c r="K239" s="3">
        <v>853649</v>
      </c>
      <c r="L239" s="3">
        <v>1258576</v>
      </c>
      <c r="M239" s="3">
        <v>703586</v>
      </c>
    </row>
    <row r="240" spans="1:13" ht="13.2" x14ac:dyDescent="0.25">
      <c r="A240" s="2" t="s">
        <v>484</v>
      </c>
      <c r="B240" s="6" t="s">
        <v>485</v>
      </c>
      <c r="C240" s="3">
        <v>4647078</v>
      </c>
      <c r="D240" s="3">
        <v>72645</v>
      </c>
      <c r="E240" s="3">
        <v>39694</v>
      </c>
      <c r="F240" s="3">
        <v>4189587</v>
      </c>
      <c r="G240" s="3">
        <v>30318</v>
      </c>
      <c r="H240" s="3">
        <v>1823917</v>
      </c>
      <c r="I240" s="3">
        <v>1777760</v>
      </c>
      <c r="J240" s="3">
        <v>238337</v>
      </c>
      <c r="K240" s="3">
        <v>708656</v>
      </c>
      <c r="L240" s="3">
        <v>741414</v>
      </c>
      <c r="M240" s="3">
        <v>646947</v>
      </c>
    </row>
    <row r="241" spans="1:13" ht="13.2" x14ac:dyDescent="0.25">
      <c r="A241" s="2" t="s">
        <v>486</v>
      </c>
      <c r="B241" s="6" t="s">
        <v>487</v>
      </c>
      <c r="C241" s="3">
        <v>85434216</v>
      </c>
      <c r="D241" s="3">
        <v>68894</v>
      </c>
      <c r="E241" s="3">
        <v>38018</v>
      </c>
      <c r="F241" s="3">
        <v>77023481</v>
      </c>
      <c r="G241" s="3">
        <v>639231</v>
      </c>
      <c r="H241" s="3">
        <v>25889136</v>
      </c>
      <c r="I241" s="3">
        <v>24279567</v>
      </c>
      <c r="J241" s="3">
        <v>4156809</v>
      </c>
      <c r="K241" s="3">
        <v>14026982</v>
      </c>
      <c r="L241" s="3">
        <v>15925128</v>
      </c>
      <c r="M241" s="3">
        <v>16386194</v>
      </c>
    </row>
    <row r="242" spans="1:13" ht="13.2" x14ac:dyDescent="0.25">
      <c r="A242" s="2" t="s">
        <v>488</v>
      </c>
      <c r="B242" s="6" t="s">
        <v>489</v>
      </c>
      <c r="C242" s="3">
        <v>11599178</v>
      </c>
      <c r="D242" s="3">
        <v>66022</v>
      </c>
      <c r="E242" s="3">
        <v>50737</v>
      </c>
      <c r="F242" s="3">
        <v>10457275</v>
      </c>
      <c r="G242" s="3">
        <v>25975</v>
      </c>
      <c r="H242" s="3">
        <v>1495362</v>
      </c>
      <c r="I242" s="3">
        <v>1255811</v>
      </c>
      <c r="J242" s="3">
        <v>341095</v>
      </c>
      <c r="K242" s="3">
        <v>2279156</v>
      </c>
      <c r="L242" s="3">
        <v>2514751</v>
      </c>
      <c r="M242" s="3">
        <v>3800935</v>
      </c>
    </row>
    <row r="243" spans="1:13" ht="13.2" x14ac:dyDescent="0.25">
      <c r="A243" s="2" t="s">
        <v>490</v>
      </c>
      <c r="B243" s="6" t="s">
        <v>491</v>
      </c>
      <c r="C243" s="3">
        <v>7770343</v>
      </c>
      <c r="D243" s="3">
        <v>64472</v>
      </c>
      <c r="E243" s="3">
        <v>29725</v>
      </c>
      <c r="F243" s="3">
        <v>7005377</v>
      </c>
      <c r="G243" s="3">
        <v>123831</v>
      </c>
      <c r="H243" s="3">
        <v>1871651</v>
      </c>
      <c r="I243" s="3">
        <v>1771884</v>
      </c>
      <c r="J243" s="3">
        <v>556567</v>
      </c>
      <c r="K243" s="3">
        <v>1399999</v>
      </c>
      <c r="L243" s="3">
        <v>1718983</v>
      </c>
      <c r="M243" s="3">
        <v>1334346</v>
      </c>
    </row>
    <row r="244" spans="1:13" ht="13.2" x14ac:dyDescent="0.25">
      <c r="A244" s="2" t="s">
        <v>492</v>
      </c>
      <c r="B244" s="6" t="s">
        <v>493</v>
      </c>
      <c r="C244" s="3">
        <v>5196107</v>
      </c>
      <c r="D244" s="3">
        <v>69292</v>
      </c>
      <c r="E244" s="3">
        <v>31687</v>
      </c>
      <c r="F244" s="3">
        <v>4684567</v>
      </c>
      <c r="G244" s="3">
        <v>51563</v>
      </c>
      <c r="H244" s="3">
        <v>1761141</v>
      </c>
      <c r="I244" s="3">
        <v>1679972</v>
      </c>
      <c r="J244" s="3">
        <v>308584</v>
      </c>
      <c r="K244" s="3">
        <v>602195</v>
      </c>
      <c r="L244" s="3">
        <v>998428</v>
      </c>
      <c r="M244" s="3">
        <v>962656</v>
      </c>
    </row>
    <row r="245" spans="1:13" ht="13.2" x14ac:dyDescent="0.25">
      <c r="A245" s="2" t="s">
        <v>494</v>
      </c>
      <c r="B245" s="6" t="s">
        <v>495</v>
      </c>
      <c r="C245" s="3">
        <v>17200674</v>
      </c>
      <c r="D245" s="3">
        <v>69700</v>
      </c>
      <c r="E245" s="3">
        <v>40506</v>
      </c>
      <c r="F245" s="3">
        <v>15507321</v>
      </c>
      <c r="G245" s="3">
        <v>152255</v>
      </c>
      <c r="H245" s="3">
        <v>5325257</v>
      </c>
      <c r="I245" s="3">
        <v>5023810</v>
      </c>
      <c r="J245" s="3">
        <v>915513</v>
      </c>
      <c r="K245" s="3">
        <v>3150826</v>
      </c>
      <c r="L245" s="3">
        <v>2991170</v>
      </c>
      <c r="M245" s="3">
        <v>2972300</v>
      </c>
    </row>
    <row r="246" spans="1:13" ht="13.2" x14ac:dyDescent="0.25">
      <c r="A246" s="2" t="s">
        <v>496</v>
      </c>
      <c r="B246" s="6" t="s">
        <v>497</v>
      </c>
      <c r="C246" s="3">
        <v>6093064</v>
      </c>
      <c r="D246" s="3">
        <v>78470</v>
      </c>
      <c r="E246" s="3">
        <v>43964</v>
      </c>
      <c r="F246" s="3">
        <v>5493220</v>
      </c>
      <c r="G246" s="3">
        <v>37375</v>
      </c>
      <c r="H246" s="3">
        <v>2702012</v>
      </c>
      <c r="I246" s="3">
        <v>2591822</v>
      </c>
      <c r="J246" s="3">
        <v>310587</v>
      </c>
      <c r="K246" s="3">
        <v>717021</v>
      </c>
      <c r="L246" s="3">
        <v>897048</v>
      </c>
      <c r="M246" s="3">
        <v>829178</v>
      </c>
    </row>
    <row r="247" spans="1:13" ht="13.2" x14ac:dyDescent="0.25">
      <c r="A247" s="2" t="s">
        <v>498</v>
      </c>
      <c r="B247" s="6" t="s">
        <v>499</v>
      </c>
      <c r="C247" s="3">
        <v>8197589</v>
      </c>
      <c r="D247" s="3">
        <v>67178</v>
      </c>
      <c r="E247" s="3">
        <v>38916</v>
      </c>
      <c r="F247" s="3">
        <v>7390562</v>
      </c>
      <c r="G247" s="3">
        <v>47566</v>
      </c>
      <c r="H247" s="3">
        <v>2880472</v>
      </c>
      <c r="I247" s="3">
        <v>2753496</v>
      </c>
      <c r="J247" s="3">
        <v>379993</v>
      </c>
      <c r="K247" s="3">
        <v>1150742</v>
      </c>
      <c r="L247" s="3">
        <v>1451181</v>
      </c>
      <c r="M247" s="3">
        <v>1480608</v>
      </c>
    </row>
    <row r="248" spans="1:13" ht="13.2" x14ac:dyDescent="0.25">
      <c r="A248" s="2" t="s">
        <v>500</v>
      </c>
      <c r="B248" s="6" t="s">
        <v>501</v>
      </c>
      <c r="C248" s="3">
        <v>6735649</v>
      </c>
      <c r="D248" s="3">
        <v>76411</v>
      </c>
      <c r="E248" s="3">
        <v>48542</v>
      </c>
      <c r="F248" s="3">
        <v>6072545</v>
      </c>
      <c r="G248" s="3">
        <v>26866</v>
      </c>
      <c r="H248" s="3">
        <v>3467754</v>
      </c>
      <c r="I248" s="3">
        <v>3394617</v>
      </c>
      <c r="J248" s="3">
        <v>249074</v>
      </c>
      <c r="K248" s="3">
        <v>728881</v>
      </c>
      <c r="L248" s="3">
        <v>864595</v>
      </c>
      <c r="M248" s="3">
        <v>735375</v>
      </c>
    </row>
    <row r="249" spans="1:13" ht="13.2" x14ac:dyDescent="0.25">
      <c r="A249" s="2" t="s">
        <v>502</v>
      </c>
      <c r="B249" s="6" t="s">
        <v>503</v>
      </c>
      <c r="C249" s="3">
        <v>9789462</v>
      </c>
      <c r="D249" s="3">
        <v>66433</v>
      </c>
      <c r="E249" s="3">
        <v>34579</v>
      </c>
      <c r="F249" s="3">
        <v>8825719</v>
      </c>
      <c r="G249" s="3">
        <v>78127</v>
      </c>
      <c r="H249" s="3">
        <v>2409096</v>
      </c>
      <c r="I249" s="3">
        <v>2243666</v>
      </c>
      <c r="J249" s="3">
        <v>381263</v>
      </c>
      <c r="K249" s="3">
        <v>1835504</v>
      </c>
      <c r="L249" s="3">
        <v>2006415</v>
      </c>
      <c r="M249" s="3">
        <v>2115314</v>
      </c>
    </row>
    <row r="250" spans="1:13" ht="13.2" x14ac:dyDescent="0.25">
      <c r="A250" s="2" t="s">
        <v>504</v>
      </c>
      <c r="B250" s="6" t="s">
        <v>505</v>
      </c>
      <c r="C250" s="3">
        <v>7557599</v>
      </c>
      <c r="D250" s="3">
        <v>70209</v>
      </c>
      <c r="E250" s="3">
        <v>33158</v>
      </c>
      <c r="F250" s="3">
        <v>6813577</v>
      </c>
      <c r="G250" s="3">
        <v>49959</v>
      </c>
      <c r="H250" s="3">
        <v>2408930</v>
      </c>
      <c r="I250" s="3">
        <v>2195976</v>
      </c>
      <c r="J250" s="3">
        <v>322444</v>
      </c>
      <c r="K250" s="3">
        <v>1324033</v>
      </c>
      <c r="L250" s="3">
        <v>1460997</v>
      </c>
      <c r="M250" s="3">
        <v>1247214</v>
      </c>
    </row>
    <row r="251" spans="1:13" ht="13.2" x14ac:dyDescent="0.25">
      <c r="A251" s="2" t="s">
        <v>506</v>
      </c>
      <c r="B251" s="6" t="s">
        <v>507</v>
      </c>
      <c r="C251" s="3">
        <v>5294551</v>
      </c>
      <c r="D251" s="3">
        <v>66780</v>
      </c>
      <c r="E251" s="3">
        <v>31232</v>
      </c>
      <c r="F251" s="3">
        <v>4773319</v>
      </c>
      <c r="G251" s="3">
        <v>45715</v>
      </c>
      <c r="H251" s="3">
        <v>1567463</v>
      </c>
      <c r="I251" s="3">
        <v>1368513</v>
      </c>
      <c r="J251" s="3">
        <v>391689</v>
      </c>
      <c r="K251" s="3">
        <v>838624</v>
      </c>
      <c r="L251" s="3">
        <v>1021560</v>
      </c>
      <c r="M251" s="3">
        <v>908267</v>
      </c>
    </row>
    <row r="252" spans="1:13" ht="13.2" x14ac:dyDescent="0.25">
      <c r="A252" s="2" t="s">
        <v>508</v>
      </c>
      <c r="B252" s="6" t="s">
        <v>509</v>
      </c>
      <c r="C252" s="3">
        <v>79487001</v>
      </c>
      <c r="D252" s="3">
        <v>76336</v>
      </c>
      <c r="E252" s="3">
        <v>43190</v>
      </c>
      <c r="F252" s="3">
        <v>71661751</v>
      </c>
      <c r="G252" s="3">
        <v>569616</v>
      </c>
      <c r="H252" s="3">
        <v>26846167</v>
      </c>
      <c r="I252" s="3">
        <v>25578818</v>
      </c>
      <c r="J252" s="3">
        <v>3731346</v>
      </c>
      <c r="K252" s="3">
        <v>11594169</v>
      </c>
      <c r="L252" s="3">
        <v>15274041</v>
      </c>
      <c r="M252" s="3">
        <v>13646413</v>
      </c>
    </row>
    <row r="253" spans="1:13" ht="13.2" x14ac:dyDescent="0.25">
      <c r="A253" s="2" t="s">
        <v>510</v>
      </c>
      <c r="B253" s="6" t="s">
        <v>511</v>
      </c>
      <c r="C253" s="3">
        <v>11443059</v>
      </c>
      <c r="D253" s="3">
        <v>73350</v>
      </c>
      <c r="E253" s="3">
        <v>40163</v>
      </c>
      <c r="F253" s="3">
        <v>10316525</v>
      </c>
      <c r="G253" s="3">
        <v>42229</v>
      </c>
      <c r="H253" s="3">
        <v>3885149</v>
      </c>
      <c r="I253" s="3">
        <v>3704552</v>
      </c>
      <c r="J253" s="3">
        <v>576434</v>
      </c>
      <c r="K253" s="3">
        <v>1595159</v>
      </c>
      <c r="L253" s="3">
        <v>2394777</v>
      </c>
      <c r="M253" s="3">
        <v>1822778</v>
      </c>
    </row>
    <row r="254" spans="1:13" ht="13.2" x14ac:dyDescent="0.25">
      <c r="A254" s="2" t="s">
        <v>512</v>
      </c>
      <c r="B254" s="6" t="s">
        <v>513</v>
      </c>
      <c r="C254" s="3">
        <v>7758112</v>
      </c>
      <c r="D254" s="3">
        <v>66627</v>
      </c>
      <c r="E254" s="3">
        <v>34451</v>
      </c>
      <c r="F254" s="3">
        <v>6994350</v>
      </c>
      <c r="G254" s="3">
        <v>19113</v>
      </c>
      <c r="H254" s="3">
        <v>1670001</v>
      </c>
      <c r="I254" s="3">
        <v>1516407</v>
      </c>
      <c r="J254" s="3">
        <v>306785</v>
      </c>
      <c r="K254" s="3">
        <v>1037343</v>
      </c>
      <c r="L254" s="3">
        <v>1624929</v>
      </c>
      <c r="M254" s="3">
        <v>2336179</v>
      </c>
    </row>
    <row r="255" spans="1:13" ht="13.2" x14ac:dyDescent="0.25">
      <c r="A255" s="2" t="s">
        <v>514</v>
      </c>
      <c r="B255" s="6" t="s">
        <v>515</v>
      </c>
      <c r="C255" s="3">
        <v>6601488</v>
      </c>
      <c r="D255" s="3">
        <v>70378</v>
      </c>
      <c r="E255" s="3">
        <v>35154</v>
      </c>
      <c r="F255" s="3">
        <v>5951592</v>
      </c>
      <c r="G255" s="3">
        <v>35064</v>
      </c>
      <c r="H255" s="3">
        <v>2391512</v>
      </c>
      <c r="I255" s="3">
        <v>2285813</v>
      </c>
      <c r="J255" s="3">
        <v>381475</v>
      </c>
      <c r="K255" s="3">
        <v>1066743</v>
      </c>
      <c r="L255" s="3">
        <v>1153275</v>
      </c>
      <c r="M255" s="3">
        <v>923523</v>
      </c>
    </row>
    <row r="256" spans="1:13" ht="13.2" x14ac:dyDescent="0.25">
      <c r="A256" s="2" t="s">
        <v>516</v>
      </c>
      <c r="B256" s="6" t="s">
        <v>517</v>
      </c>
      <c r="C256" s="3">
        <v>9418651</v>
      </c>
      <c r="D256" s="3">
        <v>76650</v>
      </c>
      <c r="E256" s="3">
        <v>75485</v>
      </c>
      <c r="F256" s="3">
        <v>8491414</v>
      </c>
      <c r="G256" s="3">
        <v>10401</v>
      </c>
      <c r="H256" s="3">
        <v>2114059</v>
      </c>
      <c r="I256" s="3">
        <v>1985217</v>
      </c>
      <c r="J256" s="3">
        <v>253453</v>
      </c>
      <c r="K256" s="3">
        <v>2407393</v>
      </c>
      <c r="L256" s="3">
        <v>1753312</v>
      </c>
      <c r="M256" s="3">
        <v>1952796</v>
      </c>
    </row>
    <row r="257" spans="1:13" ht="13.2" x14ac:dyDescent="0.25">
      <c r="A257" s="2" t="s">
        <v>518</v>
      </c>
      <c r="B257" s="6" t="s">
        <v>519</v>
      </c>
      <c r="C257" s="3">
        <v>5951744</v>
      </c>
      <c r="D257" s="3">
        <v>74434</v>
      </c>
      <c r="E257" s="3">
        <v>30683</v>
      </c>
      <c r="F257" s="3">
        <v>5365813</v>
      </c>
      <c r="G257" s="3">
        <v>87117</v>
      </c>
      <c r="H257" s="3">
        <v>2187683</v>
      </c>
      <c r="I257" s="3">
        <v>2077564</v>
      </c>
      <c r="J257" s="3">
        <v>382702</v>
      </c>
      <c r="K257" s="3">
        <v>801677</v>
      </c>
      <c r="L257" s="3">
        <v>1076097</v>
      </c>
      <c r="M257" s="3">
        <v>830537</v>
      </c>
    </row>
    <row r="258" spans="1:13" ht="13.2" x14ac:dyDescent="0.25">
      <c r="A258" s="2" t="s">
        <v>520</v>
      </c>
      <c r="B258" s="6" t="s">
        <v>521</v>
      </c>
      <c r="C258" s="3">
        <v>10258270</v>
      </c>
      <c r="D258" s="3">
        <v>90353</v>
      </c>
      <c r="E258" s="3">
        <v>52010</v>
      </c>
      <c r="F258" s="3">
        <v>9248375</v>
      </c>
      <c r="G258" s="3">
        <v>99690</v>
      </c>
      <c r="H258" s="3">
        <v>4786480</v>
      </c>
      <c r="I258" s="3">
        <v>4556364</v>
      </c>
      <c r="J258" s="3">
        <v>551637</v>
      </c>
      <c r="K258" s="3">
        <v>1050501</v>
      </c>
      <c r="L258" s="3">
        <v>1667165</v>
      </c>
      <c r="M258" s="3">
        <v>1092901</v>
      </c>
    </row>
    <row r="259" spans="1:13" ht="13.2" x14ac:dyDescent="0.25">
      <c r="A259" s="2" t="s">
        <v>522</v>
      </c>
      <c r="B259" s="6" t="s">
        <v>523</v>
      </c>
      <c r="C259" s="3">
        <v>11044486</v>
      </c>
      <c r="D259" s="3">
        <v>89038</v>
      </c>
      <c r="E259" s="3">
        <v>51643</v>
      </c>
      <c r="F259" s="3">
        <v>9957190</v>
      </c>
      <c r="G259" s="3">
        <v>75018</v>
      </c>
      <c r="H259" s="3">
        <v>5175614</v>
      </c>
      <c r="I259" s="3">
        <v>5067222</v>
      </c>
      <c r="J259" s="3">
        <v>364801</v>
      </c>
      <c r="K259" s="3">
        <v>1221614</v>
      </c>
      <c r="L259" s="3">
        <v>1580791</v>
      </c>
      <c r="M259" s="3">
        <v>1539353</v>
      </c>
    </row>
    <row r="260" spans="1:13" ht="13.2" x14ac:dyDescent="0.25">
      <c r="A260" s="2" t="s">
        <v>524</v>
      </c>
      <c r="B260" s="6" t="s">
        <v>525</v>
      </c>
      <c r="C260" s="3">
        <v>12265811</v>
      </c>
      <c r="D260" s="3">
        <v>74034</v>
      </c>
      <c r="E260" s="3">
        <v>43427</v>
      </c>
      <c r="F260" s="3">
        <v>11058279</v>
      </c>
      <c r="G260" s="3">
        <v>133818</v>
      </c>
      <c r="H260" s="3">
        <v>3147499</v>
      </c>
      <c r="I260" s="3">
        <v>2991620</v>
      </c>
      <c r="J260" s="3">
        <v>632388</v>
      </c>
      <c r="K260" s="3">
        <v>1806877</v>
      </c>
      <c r="L260" s="3">
        <v>3213215</v>
      </c>
      <c r="M260" s="3">
        <v>2124483</v>
      </c>
    </row>
    <row r="261" spans="1:13" ht="13.2" x14ac:dyDescent="0.25">
      <c r="A261" s="2" t="s">
        <v>526</v>
      </c>
      <c r="B261" s="6" t="s">
        <v>527</v>
      </c>
      <c r="C261" s="3">
        <v>4745379</v>
      </c>
      <c r="D261" s="3">
        <v>68838</v>
      </c>
      <c r="E261" s="3">
        <v>36437</v>
      </c>
      <c r="F261" s="3">
        <v>4278211</v>
      </c>
      <c r="G261" s="3">
        <v>67167</v>
      </c>
      <c r="H261" s="3">
        <v>1488170</v>
      </c>
      <c r="I261" s="3">
        <v>1394057</v>
      </c>
      <c r="J261" s="3">
        <v>281671</v>
      </c>
      <c r="K261" s="3">
        <v>606863</v>
      </c>
      <c r="L261" s="3">
        <v>810478</v>
      </c>
      <c r="M261" s="3">
        <v>1023863</v>
      </c>
    </row>
    <row r="262" spans="1:13" ht="13.2" x14ac:dyDescent="0.25">
      <c r="A262" s="2" t="s">
        <v>528</v>
      </c>
      <c r="B262" s="6" t="s">
        <v>529</v>
      </c>
      <c r="C262" s="3">
        <v>605390250</v>
      </c>
      <c r="D262" s="3">
        <v>80374</v>
      </c>
      <c r="E262" s="3">
        <v>46698</v>
      </c>
      <c r="F262" s="3">
        <v>545791450</v>
      </c>
      <c r="G262" s="3">
        <v>5178234</v>
      </c>
      <c r="H262" s="3">
        <v>161638192</v>
      </c>
      <c r="I262" s="3">
        <v>150676504</v>
      </c>
      <c r="J262" s="3">
        <v>27950067</v>
      </c>
      <c r="K262" s="3">
        <v>109927985</v>
      </c>
      <c r="L262" s="3">
        <v>140247919</v>
      </c>
      <c r="M262" s="3">
        <v>100849053</v>
      </c>
    </row>
    <row r="263" spans="1:13" ht="13.2" x14ac:dyDescent="0.25">
      <c r="A263" s="2" t="s">
        <v>530</v>
      </c>
      <c r="B263" s="6" t="s">
        <v>531</v>
      </c>
      <c r="C263" s="3">
        <v>267519983</v>
      </c>
      <c r="D263" s="3">
        <v>94281</v>
      </c>
      <c r="E263" s="3">
        <v>57637</v>
      </c>
      <c r="F263" s="3">
        <v>241183467</v>
      </c>
      <c r="G263" s="3">
        <v>1287621</v>
      </c>
      <c r="H263" s="3">
        <v>63583699</v>
      </c>
      <c r="I263" s="3">
        <v>60246143</v>
      </c>
      <c r="J263" s="3">
        <v>9642440</v>
      </c>
      <c r="K263" s="3">
        <v>57109943</v>
      </c>
      <c r="L263" s="3">
        <v>69047001</v>
      </c>
      <c r="M263" s="3">
        <v>40512763</v>
      </c>
    </row>
    <row r="264" spans="1:13" ht="13.2" x14ac:dyDescent="0.25">
      <c r="A264" s="2" t="s">
        <v>532</v>
      </c>
      <c r="B264" s="6" t="s">
        <v>533</v>
      </c>
      <c r="C264" s="3">
        <v>17191008</v>
      </c>
      <c r="D264" s="3">
        <v>135780</v>
      </c>
      <c r="E264" s="3">
        <v>127869</v>
      </c>
      <c r="F264" s="3">
        <v>15498606</v>
      </c>
      <c r="G264" s="3">
        <v>10988</v>
      </c>
      <c r="H264" s="3">
        <v>11319531</v>
      </c>
      <c r="I264" s="3">
        <v>11218975</v>
      </c>
      <c r="J264" s="3">
        <v>240260</v>
      </c>
      <c r="K264" s="3">
        <v>1082304</v>
      </c>
      <c r="L264" s="3">
        <v>1561896</v>
      </c>
      <c r="M264" s="3">
        <v>1283627</v>
      </c>
    </row>
    <row r="265" spans="1:13" ht="13.2" x14ac:dyDescent="0.25">
      <c r="A265" s="2" t="s">
        <v>534</v>
      </c>
      <c r="B265" s="6" t="s">
        <v>535</v>
      </c>
      <c r="C265" s="3">
        <v>115076590</v>
      </c>
      <c r="D265" s="3">
        <v>103335</v>
      </c>
      <c r="E265" s="3">
        <v>78810</v>
      </c>
      <c r="F265" s="3">
        <v>103747655</v>
      </c>
      <c r="G265" s="3">
        <v>24402</v>
      </c>
      <c r="H265" s="3">
        <v>22737816</v>
      </c>
      <c r="I265" s="3">
        <v>21660017</v>
      </c>
      <c r="J265" s="3">
        <v>2296694</v>
      </c>
      <c r="K265" s="3">
        <v>26647474</v>
      </c>
      <c r="L265" s="3">
        <v>32601626</v>
      </c>
      <c r="M265" s="3">
        <v>19439643</v>
      </c>
    </row>
    <row r="266" spans="1:13" ht="13.2" x14ac:dyDescent="0.25">
      <c r="A266" s="2" t="s">
        <v>536</v>
      </c>
      <c r="B266" s="6" t="s">
        <v>537</v>
      </c>
      <c r="C266" s="3">
        <v>3244950</v>
      </c>
      <c r="D266" s="3">
        <v>65574</v>
      </c>
      <c r="E266" s="3">
        <v>51609</v>
      </c>
      <c r="F266" s="3">
        <v>2925495</v>
      </c>
      <c r="G266" s="3">
        <v>9579</v>
      </c>
      <c r="H266" s="3">
        <v>445554</v>
      </c>
      <c r="I266" s="3">
        <v>361597</v>
      </c>
      <c r="J266" s="3">
        <v>197563</v>
      </c>
      <c r="K266" s="3">
        <v>548063</v>
      </c>
      <c r="L266" s="3">
        <v>726700</v>
      </c>
      <c r="M266" s="3">
        <v>998036</v>
      </c>
    </row>
    <row r="267" spans="1:13" ht="13.2" x14ac:dyDescent="0.25">
      <c r="A267" s="2" t="s">
        <v>538</v>
      </c>
      <c r="B267" s="6" t="s">
        <v>539</v>
      </c>
      <c r="C267" s="3">
        <v>5428603</v>
      </c>
      <c r="D267" s="3">
        <v>88044</v>
      </c>
      <c r="E267" s="3">
        <v>49405</v>
      </c>
      <c r="F267" s="3">
        <v>4894174</v>
      </c>
      <c r="G267" s="3">
        <v>51904</v>
      </c>
      <c r="H267" s="3">
        <v>2584515</v>
      </c>
      <c r="I267" s="3">
        <v>2324481</v>
      </c>
      <c r="J267" s="3">
        <v>365723</v>
      </c>
      <c r="K267" s="3">
        <v>445680</v>
      </c>
      <c r="L267" s="3">
        <v>815674</v>
      </c>
      <c r="M267" s="3">
        <v>630678</v>
      </c>
    </row>
    <row r="268" spans="1:13" ht="13.2" x14ac:dyDescent="0.25">
      <c r="A268" s="2" t="s">
        <v>540</v>
      </c>
      <c r="B268" s="6" t="s">
        <v>541</v>
      </c>
      <c r="C268" s="3">
        <v>3448617</v>
      </c>
      <c r="D268" s="3">
        <v>63642</v>
      </c>
      <c r="E268" s="3">
        <v>32917</v>
      </c>
      <c r="F268" s="3">
        <v>3109111</v>
      </c>
      <c r="G268" s="3">
        <v>47608</v>
      </c>
      <c r="H268" s="3">
        <v>578941</v>
      </c>
      <c r="I268" s="3">
        <v>504215</v>
      </c>
      <c r="J268" s="3">
        <v>223002</v>
      </c>
      <c r="K268" s="3">
        <v>655576</v>
      </c>
      <c r="L268" s="3">
        <v>663742</v>
      </c>
      <c r="M268" s="3">
        <v>940242</v>
      </c>
    </row>
    <row r="269" spans="1:13" ht="13.2" x14ac:dyDescent="0.25">
      <c r="A269" s="2" t="s">
        <v>542</v>
      </c>
      <c r="B269" s="6" t="s">
        <v>543</v>
      </c>
      <c r="C269" s="3">
        <v>3690804</v>
      </c>
      <c r="D269" s="3">
        <v>64773</v>
      </c>
      <c r="E269" s="3">
        <v>29264</v>
      </c>
      <c r="F269" s="3">
        <v>3327456</v>
      </c>
      <c r="G269" s="3">
        <v>70447</v>
      </c>
      <c r="H269" s="3">
        <v>824112</v>
      </c>
      <c r="I269" s="3">
        <v>746183</v>
      </c>
      <c r="J269" s="3">
        <v>276521</v>
      </c>
      <c r="K269" s="3">
        <v>576743</v>
      </c>
      <c r="L269" s="3">
        <v>860599</v>
      </c>
      <c r="M269" s="3">
        <v>719034</v>
      </c>
    </row>
    <row r="270" spans="1:13" ht="13.2" x14ac:dyDescent="0.25">
      <c r="A270" s="2" t="s">
        <v>544</v>
      </c>
      <c r="B270" s="6" t="s">
        <v>545</v>
      </c>
      <c r="C270" s="3">
        <v>4364527</v>
      </c>
      <c r="D270" s="3">
        <v>70448</v>
      </c>
      <c r="E270" s="3">
        <v>28757</v>
      </c>
      <c r="F270" s="3">
        <v>3934853</v>
      </c>
      <c r="G270" s="3">
        <v>50306</v>
      </c>
      <c r="H270" s="3">
        <v>801101</v>
      </c>
      <c r="I270" s="3">
        <v>712009</v>
      </c>
      <c r="J270" s="3">
        <v>347099</v>
      </c>
      <c r="K270" s="3">
        <v>885942</v>
      </c>
      <c r="L270" s="3">
        <v>1018024</v>
      </c>
      <c r="M270" s="3">
        <v>832381</v>
      </c>
    </row>
    <row r="271" spans="1:13" ht="13.2" x14ac:dyDescent="0.25">
      <c r="A271" s="2" t="s">
        <v>546</v>
      </c>
      <c r="B271" s="6" t="s">
        <v>547</v>
      </c>
      <c r="C271" s="3">
        <v>4548884</v>
      </c>
      <c r="D271" s="3">
        <v>77920</v>
      </c>
      <c r="E271" s="3">
        <v>32513</v>
      </c>
      <c r="F271" s="3">
        <v>4101060</v>
      </c>
      <c r="G271" s="3">
        <v>50118</v>
      </c>
      <c r="H271" s="3">
        <v>711212</v>
      </c>
      <c r="I271" s="3">
        <v>660965</v>
      </c>
      <c r="J271" s="3">
        <v>242001</v>
      </c>
      <c r="K271" s="3">
        <v>1285225</v>
      </c>
      <c r="L271" s="3">
        <v>1140111</v>
      </c>
      <c r="M271" s="3">
        <v>672393</v>
      </c>
    </row>
    <row r="272" spans="1:13" ht="13.2" x14ac:dyDescent="0.25">
      <c r="A272" s="2" t="s">
        <v>548</v>
      </c>
      <c r="B272" s="6" t="s">
        <v>549</v>
      </c>
      <c r="C272" s="3">
        <v>4434089</v>
      </c>
      <c r="D272" s="3">
        <v>77944</v>
      </c>
      <c r="E272" s="3">
        <v>33789</v>
      </c>
      <c r="F272" s="3">
        <v>3997567</v>
      </c>
      <c r="G272" s="3">
        <v>77697</v>
      </c>
      <c r="H272" s="3">
        <v>978676</v>
      </c>
      <c r="I272" s="3">
        <v>882365</v>
      </c>
      <c r="J272" s="3">
        <v>284941</v>
      </c>
      <c r="K272" s="3">
        <v>758635</v>
      </c>
      <c r="L272" s="3">
        <v>1226758</v>
      </c>
      <c r="M272" s="3">
        <v>670860</v>
      </c>
    </row>
    <row r="273" spans="1:13" ht="13.2" x14ac:dyDescent="0.25">
      <c r="A273" s="2" t="s">
        <v>550</v>
      </c>
      <c r="B273" s="6" t="s">
        <v>551</v>
      </c>
      <c r="C273" s="3">
        <v>4383065</v>
      </c>
      <c r="D273" s="3">
        <v>69012</v>
      </c>
      <c r="E273" s="3">
        <v>32191</v>
      </c>
      <c r="F273" s="3">
        <v>3951566</v>
      </c>
      <c r="G273" s="3">
        <v>95411</v>
      </c>
      <c r="H273" s="3">
        <v>477557</v>
      </c>
      <c r="I273" s="3">
        <v>367661</v>
      </c>
      <c r="J273" s="3">
        <v>295579</v>
      </c>
      <c r="K273" s="3">
        <v>1172347</v>
      </c>
      <c r="L273" s="3">
        <v>1110069</v>
      </c>
      <c r="M273" s="3">
        <v>800603</v>
      </c>
    </row>
    <row r="274" spans="1:13" ht="13.2" x14ac:dyDescent="0.25">
      <c r="A274" s="2" t="s">
        <v>552</v>
      </c>
      <c r="B274" s="6" t="s">
        <v>553</v>
      </c>
      <c r="C274" s="3">
        <v>8245462</v>
      </c>
      <c r="D274" s="3">
        <v>78798</v>
      </c>
      <c r="E274" s="3">
        <v>46611</v>
      </c>
      <c r="F274" s="3">
        <v>7433722</v>
      </c>
      <c r="G274" s="3">
        <v>64045</v>
      </c>
      <c r="H274" s="3">
        <v>1346259</v>
      </c>
      <c r="I274" s="3">
        <v>1163823</v>
      </c>
      <c r="J274" s="3">
        <v>283408</v>
      </c>
      <c r="K274" s="3">
        <v>3265843</v>
      </c>
      <c r="L274" s="3">
        <v>1395723</v>
      </c>
      <c r="M274" s="3">
        <v>1078444</v>
      </c>
    </row>
    <row r="275" spans="1:13" ht="13.2" x14ac:dyDescent="0.25">
      <c r="A275" s="2" t="s">
        <v>554</v>
      </c>
      <c r="B275" s="6" t="s">
        <v>555</v>
      </c>
      <c r="C275" s="3">
        <v>5597429</v>
      </c>
      <c r="D275" s="3">
        <v>72266</v>
      </c>
      <c r="E275" s="3">
        <v>25754</v>
      </c>
      <c r="F275" s="3">
        <v>5046379</v>
      </c>
      <c r="G275" s="3">
        <v>30724</v>
      </c>
      <c r="H275" s="3">
        <v>776739</v>
      </c>
      <c r="I275" s="3">
        <v>689155</v>
      </c>
      <c r="J275" s="3">
        <v>417035</v>
      </c>
      <c r="K275" s="3">
        <v>1311453</v>
      </c>
      <c r="L275" s="3">
        <v>1422154</v>
      </c>
      <c r="M275" s="3">
        <v>1088274</v>
      </c>
    </row>
    <row r="276" spans="1:13" ht="13.2" x14ac:dyDescent="0.25">
      <c r="A276" s="2" t="s">
        <v>556</v>
      </c>
      <c r="B276" s="6" t="s">
        <v>557</v>
      </c>
      <c r="C276" s="3">
        <v>2588715</v>
      </c>
      <c r="D276" s="3">
        <v>57079</v>
      </c>
      <c r="E276" s="3">
        <v>29412</v>
      </c>
      <c r="F276" s="3">
        <v>2333864</v>
      </c>
      <c r="G276" s="3">
        <v>29065</v>
      </c>
      <c r="H276" s="3">
        <v>194672</v>
      </c>
      <c r="I276" s="3">
        <v>158836</v>
      </c>
      <c r="J276" s="3">
        <v>129741</v>
      </c>
      <c r="K276" s="3">
        <v>503662</v>
      </c>
      <c r="L276" s="3">
        <v>546635</v>
      </c>
      <c r="M276" s="3">
        <v>930089</v>
      </c>
    </row>
    <row r="277" spans="1:13" ht="13.2" x14ac:dyDescent="0.25">
      <c r="A277" s="2" t="s">
        <v>558</v>
      </c>
      <c r="B277" s="6" t="s">
        <v>559</v>
      </c>
      <c r="C277" s="3">
        <v>3937324</v>
      </c>
      <c r="D277" s="3">
        <v>70958</v>
      </c>
      <c r="E277" s="3">
        <v>33105</v>
      </c>
      <c r="F277" s="3">
        <v>3549707</v>
      </c>
      <c r="G277" s="3">
        <v>53247</v>
      </c>
      <c r="H277" s="3">
        <v>1029537</v>
      </c>
      <c r="I277" s="3">
        <v>991108</v>
      </c>
      <c r="J277" s="3">
        <v>212820</v>
      </c>
      <c r="K277" s="3">
        <v>685349</v>
      </c>
      <c r="L277" s="3">
        <v>778729</v>
      </c>
      <c r="M277" s="3">
        <v>790025</v>
      </c>
    </row>
    <row r="278" spans="1:13" ht="13.2" x14ac:dyDescent="0.25">
      <c r="A278" s="2" t="s">
        <v>560</v>
      </c>
      <c r="B278" s="6" t="s">
        <v>561</v>
      </c>
      <c r="C278" s="3">
        <v>3425185</v>
      </c>
      <c r="D278" s="3">
        <v>67137</v>
      </c>
      <c r="E278" s="3">
        <v>34595</v>
      </c>
      <c r="F278" s="3">
        <v>3087986</v>
      </c>
      <c r="G278" s="3">
        <v>47031</v>
      </c>
      <c r="H278" s="3">
        <v>640770</v>
      </c>
      <c r="I278" s="3">
        <v>601791</v>
      </c>
      <c r="J278" s="3">
        <v>233526</v>
      </c>
      <c r="K278" s="3">
        <v>704641</v>
      </c>
      <c r="L278" s="3">
        <v>812299</v>
      </c>
      <c r="M278" s="3">
        <v>649719</v>
      </c>
    </row>
    <row r="279" spans="1:13" ht="13.2" x14ac:dyDescent="0.25">
      <c r="A279" s="2" t="s">
        <v>562</v>
      </c>
      <c r="B279" s="6" t="s">
        <v>563</v>
      </c>
      <c r="C279" s="3">
        <v>3864320</v>
      </c>
      <c r="D279" s="3">
        <v>69030</v>
      </c>
      <c r="E279" s="3">
        <v>33941</v>
      </c>
      <c r="F279" s="3">
        <v>3483890</v>
      </c>
      <c r="G279" s="3">
        <v>69886</v>
      </c>
      <c r="H279" s="3">
        <v>1176586</v>
      </c>
      <c r="I279" s="3">
        <v>1114296</v>
      </c>
      <c r="J279" s="3">
        <v>284230</v>
      </c>
      <c r="K279" s="3">
        <v>574223</v>
      </c>
      <c r="L279" s="3">
        <v>744669</v>
      </c>
      <c r="M279" s="3">
        <v>634296</v>
      </c>
    </row>
    <row r="280" spans="1:13" ht="13.2" x14ac:dyDescent="0.25">
      <c r="A280" s="2" t="s">
        <v>564</v>
      </c>
      <c r="B280" s="6" t="s">
        <v>565</v>
      </c>
      <c r="C280" s="3">
        <v>37736450</v>
      </c>
      <c r="D280" s="3">
        <v>133330</v>
      </c>
      <c r="E280" s="3">
        <v>109407</v>
      </c>
      <c r="F280" s="3">
        <v>34021413</v>
      </c>
      <c r="G280" s="3">
        <v>36735</v>
      </c>
      <c r="H280" s="3">
        <v>5636122</v>
      </c>
      <c r="I280" s="3">
        <v>5360189</v>
      </c>
      <c r="J280" s="3">
        <v>1076166</v>
      </c>
      <c r="K280" s="3">
        <v>10730981</v>
      </c>
      <c r="L280" s="3">
        <v>13971875</v>
      </c>
      <c r="M280" s="3">
        <v>2569534</v>
      </c>
    </row>
    <row r="281" spans="1:13" ht="13.2" x14ac:dyDescent="0.25">
      <c r="A281" s="2" t="s">
        <v>566</v>
      </c>
      <c r="B281" s="6" t="s">
        <v>567</v>
      </c>
      <c r="C281" s="3">
        <v>3498555</v>
      </c>
      <c r="D281" s="3">
        <v>77335</v>
      </c>
      <c r="E281" s="3">
        <v>36458</v>
      </c>
      <c r="F281" s="3">
        <v>3154133</v>
      </c>
      <c r="G281" s="3">
        <v>67122</v>
      </c>
      <c r="H281" s="3">
        <v>927022</v>
      </c>
      <c r="I281" s="3">
        <v>827124</v>
      </c>
      <c r="J281" s="3">
        <v>426586</v>
      </c>
      <c r="K281" s="3">
        <v>371302</v>
      </c>
      <c r="L281" s="3">
        <v>761732</v>
      </c>
      <c r="M281" s="3">
        <v>600369</v>
      </c>
    </row>
    <row r="282" spans="1:13" ht="13.2" x14ac:dyDescent="0.25">
      <c r="A282" s="2" t="s">
        <v>568</v>
      </c>
      <c r="B282" s="6" t="s">
        <v>569</v>
      </c>
      <c r="C282" s="3">
        <v>5716984</v>
      </c>
      <c r="D282" s="3">
        <v>101552</v>
      </c>
      <c r="E282" s="3">
        <v>45494</v>
      </c>
      <c r="F282" s="3">
        <v>5154165</v>
      </c>
      <c r="G282" s="3">
        <v>61724</v>
      </c>
      <c r="H282" s="3">
        <v>2509884</v>
      </c>
      <c r="I282" s="3">
        <v>2396207</v>
      </c>
      <c r="J282" s="3">
        <v>262115</v>
      </c>
      <c r="K282" s="3">
        <v>823293</v>
      </c>
      <c r="L282" s="3">
        <v>837873</v>
      </c>
      <c r="M282" s="3">
        <v>659276</v>
      </c>
    </row>
    <row r="283" spans="1:13" ht="13.2" x14ac:dyDescent="0.25">
      <c r="A283" s="2" t="s">
        <v>570</v>
      </c>
      <c r="B283" s="6" t="s">
        <v>571</v>
      </c>
      <c r="C283" s="3">
        <v>8261210</v>
      </c>
      <c r="D283" s="3">
        <v>68026</v>
      </c>
      <c r="E283" s="3">
        <v>31963</v>
      </c>
      <c r="F283" s="3">
        <v>7447919</v>
      </c>
      <c r="G283" s="3">
        <v>137174</v>
      </c>
      <c r="H283" s="3">
        <v>1830543</v>
      </c>
      <c r="I283" s="3">
        <v>1660525</v>
      </c>
      <c r="J283" s="3">
        <v>566633</v>
      </c>
      <c r="K283" s="3">
        <v>1483547</v>
      </c>
      <c r="L283" s="3">
        <v>1882722</v>
      </c>
      <c r="M283" s="3">
        <v>1547300</v>
      </c>
    </row>
    <row r="284" spans="1:13" ht="13.2" x14ac:dyDescent="0.25">
      <c r="A284" s="2" t="s">
        <v>572</v>
      </c>
      <c r="B284" s="6" t="s">
        <v>573</v>
      </c>
      <c r="C284" s="3">
        <v>6243219</v>
      </c>
      <c r="D284" s="3">
        <v>89546</v>
      </c>
      <c r="E284" s="3">
        <v>46198</v>
      </c>
      <c r="F284" s="3">
        <v>5628593</v>
      </c>
      <c r="G284" s="3">
        <v>19231</v>
      </c>
      <c r="H284" s="3">
        <v>1268754</v>
      </c>
      <c r="I284" s="3">
        <v>1230794</v>
      </c>
      <c r="J284" s="3">
        <v>231885</v>
      </c>
      <c r="K284" s="3">
        <v>1091855</v>
      </c>
      <c r="L284" s="3">
        <v>2011216</v>
      </c>
      <c r="M284" s="3">
        <v>1005652</v>
      </c>
    </row>
    <row r="285" spans="1:13" ht="13.2" x14ac:dyDescent="0.25">
      <c r="A285" s="2" t="s">
        <v>574</v>
      </c>
      <c r="B285" s="6" t="s">
        <v>575</v>
      </c>
      <c r="C285" s="3">
        <v>7176681</v>
      </c>
      <c r="D285" s="3">
        <v>74197</v>
      </c>
      <c r="E285" s="3">
        <v>40809</v>
      </c>
      <c r="F285" s="3">
        <v>6470159</v>
      </c>
      <c r="G285" s="3">
        <v>116210</v>
      </c>
      <c r="H285" s="3">
        <v>2652852</v>
      </c>
      <c r="I285" s="3">
        <v>2549188</v>
      </c>
      <c r="J285" s="3">
        <v>456603</v>
      </c>
      <c r="K285" s="3">
        <v>956814</v>
      </c>
      <c r="L285" s="3">
        <v>1168732</v>
      </c>
      <c r="M285" s="3">
        <v>1118948</v>
      </c>
    </row>
    <row r="286" spans="1:13" ht="13.2" x14ac:dyDescent="0.25">
      <c r="A286" s="2" t="s">
        <v>576</v>
      </c>
      <c r="B286" s="6" t="s">
        <v>577</v>
      </c>
      <c r="C286" s="3">
        <v>5417312</v>
      </c>
      <c r="D286" s="3">
        <v>75452</v>
      </c>
      <c r="E286" s="3">
        <v>40411</v>
      </c>
      <c r="F286" s="3">
        <v>4883994</v>
      </c>
      <c r="G286" s="3">
        <v>66967</v>
      </c>
      <c r="H286" s="3">
        <v>2134944</v>
      </c>
      <c r="I286" s="3">
        <v>2064639</v>
      </c>
      <c r="J286" s="3">
        <v>292309</v>
      </c>
      <c r="K286" s="3">
        <v>548991</v>
      </c>
      <c r="L286" s="3">
        <v>987443</v>
      </c>
      <c r="M286" s="3">
        <v>853340</v>
      </c>
    </row>
    <row r="287" spans="1:13" ht="13.2" x14ac:dyDescent="0.25">
      <c r="A287" s="2" t="s">
        <v>578</v>
      </c>
      <c r="B287" s="6" t="s">
        <v>579</v>
      </c>
      <c r="C287" s="3">
        <v>47783907</v>
      </c>
      <c r="D287" s="3">
        <v>70910</v>
      </c>
      <c r="E287" s="3">
        <v>39016</v>
      </c>
      <c r="F287" s="3">
        <v>43079729</v>
      </c>
      <c r="G287" s="3">
        <v>926665</v>
      </c>
      <c r="H287" s="3">
        <v>14938566</v>
      </c>
      <c r="I287" s="3">
        <v>13697677</v>
      </c>
      <c r="J287" s="3">
        <v>3494021</v>
      </c>
      <c r="K287" s="3">
        <v>6339847</v>
      </c>
      <c r="L287" s="3">
        <v>9226475</v>
      </c>
      <c r="M287" s="3">
        <v>8154155</v>
      </c>
    </row>
    <row r="288" spans="1:13" ht="13.2" x14ac:dyDescent="0.25">
      <c r="A288" s="2" t="s">
        <v>580</v>
      </c>
      <c r="B288" s="6" t="s">
        <v>581</v>
      </c>
      <c r="C288" s="3">
        <v>4123362</v>
      </c>
      <c r="D288" s="3">
        <v>71769</v>
      </c>
      <c r="E288" s="3">
        <v>58397</v>
      </c>
      <c r="F288" s="3">
        <v>3717430</v>
      </c>
      <c r="G288" s="3">
        <v>9521</v>
      </c>
      <c r="H288" s="3">
        <v>1154436</v>
      </c>
      <c r="I288" s="3">
        <v>1062945</v>
      </c>
      <c r="J288" s="3">
        <v>68159</v>
      </c>
      <c r="K288" s="3">
        <v>439583</v>
      </c>
      <c r="L288" s="3">
        <v>798955</v>
      </c>
      <c r="M288" s="3">
        <v>1246776</v>
      </c>
    </row>
    <row r="289" spans="1:13" ht="13.2" x14ac:dyDescent="0.25">
      <c r="A289" s="2" t="s">
        <v>582</v>
      </c>
      <c r="B289" s="6" t="s">
        <v>583</v>
      </c>
      <c r="C289" s="3">
        <v>3495517</v>
      </c>
      <c r="D289" s="3">
        <v>65240</v>
      </c>
      <c r="E289" s="3">
        <v>67969</v>
      </c>
      <c r="F289" s="3">
        <v>3151394</v>
      </c>
      <c r="G289" s="3">
        <v>4792</v>
      </c>
      <c r="H289" s="3">
        <v>724906</v>
      </c>
      <c r="I289" s="3">
        <v>629038</v>
      </c>
      <c r="J289" s="3">
        <v>194824</v>
      </c>
      <c r="K289" s="3">
        <v>689226</v>
      </c>
      <c r="L289" s="3">
        <v>597840</v>
      </c>
      <c r="M289" s="3">
        <v>939806</v>
      </c>
    </row>
    <row r="290" spans="1:13" ht="13.2" x14ac:dyDescent="0.25">
      <c r="A290" s="2" t="s">
        <v>584</v>
      </c>
      <c r="B290" s="6" t="s">
        <v>585</v>
      </c>
      <c r="C290" s="3">
        <v>2487899</v>
      </c>
      <c r="D290" s="3">
        <v>60786</v>
      </c>
      <c r="E290" s="3">
        <v>52527</v>
      </c>
      <c r="F290" s="3">
        <v>2242973</v>
      </c>
      <c r="G290" s="3">
        <v>9124</v>
      </c>
      <c r="H290" s="3">
        <v>507680</v>
      </c>
      <c r="I290" s="3">
        <v>418211</v>
      </c>
      <c r="J290" s="3">
        <v>76051</v>
      </c>
      <c r="K290" s="3">
        <v>526048</v>
      </c>
      <c r="L290" s="3">
        <v>455174</v>
      </c>
      <c r="M290" s="3">
        <v>668896</v>
      </c>
    </row>
    <row r="291" spans="1:13" ht="13.2" x14ac:dyDescent="0.25">
      <c r="A291" s="2" t="s">
        <v>586</v>
      </c>
      <c r="B291" s="6" t="s">
        <v>587</v>
      </c>
      <c r="C291" s="3">
        <v>4688311</v>
      </c>
      <c r="D291" s="3">
        <v>67171</v>
      </c>
      <c r="E291" s="3">
        <v>39674</v>
      </c>
      <c r="F291" s="3">
        <v>4226761</v>
      </c>
      <c r="G291" s="3">
        <v>68840</v>
      </c>
      <c r="H291" s="3">
        <v>1030146</v>
      </c>
      <c r="I291" s="3">
        <v>895594</v>
      </c>
      <c r="J291" s="3">
        <v>630156</v>
      </c>
      <c r="K291" s="3">
        <v>681012</v>
      </c>
      <c r="L291" s="3">
        <v>946411</v>
      </c>
      <c r="M291" s="3">
        <v>870196</v>
      </c>
    </row>
    <row r="292" spans="1:13" ht="13.2" x14ac:dyDescent="0.25">
      <c r="A292" s="2" t="s">
        <v>588</v>
      </c>
      <c r="B292" s="6" t="s">
        <v>589</v>
      </c>
      <c r="C292" s="3">
        <v>2297373</v>
      </c>
      <c r="D292" s="3">
        <v>60676</v>
      </c>
      <c r="E292" s="3">
        <v>29355</v>
      </c>
      <c r="F292" s="3">
        <v>2071204</v>
      </c>
      <c r="G292" s="3">
        <v>49514</v>
      </c>
      <c r="H292" s="3">
        <v>512062</v>
      </c>
      <c r="I292" s="3">
        <v>498470</v>
      </c>
      <c r="J292" s="3">
        <v>246747</v>
      </c>
      <c r="K292" s="3">
        <v>324854</v>
      </c>
      <c r="L292" s="3">
        <v>464404</v>
      </c>
      <c r="M292" s="3">
        <v>473623</v>
      </c>
    </row>
    <row r="293" spans="1:13" ht="13.2" x14ac:dyDescent="0.25">
      <c r="A293" s="2" t="s">
        <v>590</v>
      </c>
      <c r="B293" s="6" t="s">
        <v>591</v>
      </c>
      <c r="C293" s="3">
        <v>3877694</v>
      </c>
      <c r="D293" s="3">
        <v>71133</v>
      </c>
      <c r="E293" s="3">
        <v>32168</v>
      </c>
      <c r="F293" s="3">
        <v>3495947</v>
      </c>
      <c r="G293" s="3">
        <v>96227</v>
      </c>
      <c r="H293" s="3">
        <v>1247133</v>
      </c>
      <c r="I293" s="3">
        <v>1183385</v>
      </c>
      <c r="J293" s="3">
        <v>328985</v>
      </c>
      <c r="K293" s="3">
        <v>461081</v>
      </c>
      <c r="L293" s="3">
        <v>755590</v>
      </c>
      <c r="M293" s="3">
        <v>606931</v>
      </c>
    </row>
    <row r="294" spans="1:13" ht="13.2" x14ac:dyDescent="0.25">
      <c r="A294" s="2" t="s">
        <v>592</v>
      </c>
      <c r="B294" s="6" t="s">
        <v>593</v>
      </c>
      <c r="C294" s="3">
        <v>5363492</v>
      </c>
      <c r="D294" s="3">
        <v>82608</v>
      </c>
      <c r="E294" s="3">
        <v>34306</v>
      </c>
      <c r="F294" s="3">
        <v>4835473</v>
      </c>
      <c r="G294" s="3">
        <v>159810</v>
      </c>
      <c r="H294" s="3">
        <v>1898622</v>
      </c>
      <c r="I294" s="3">
        <v>1483111</v>
      </c>
      <c r="J294" s="3">
        <v>429830</v>
      </c>
      <c r="K294" s="3">
        <v>703865</v>
      </c>
      <c r="L294" s="3">
        <v>1180804</v>
      </c>
      <c r="M294" s="3">
        <v>462542</v>
      </c>
    </row>
    <row r="295" spans="1:13" ht="13.2" x14ac:dyDescent="0.25">
      <c r="A295" s="2" t="s">
        <v>594</v>
      </c>
      <c r="B295" s="6" t="s">
        <v>595</v>
      </c>
      <c r="C295" s="3">
        <v>5706761</v>
      </c>
      <c r="D295" s="3">
        <v>64130</v>
      </c>
      <c r="E295" s="3">
        <v>30082</v>
      </c>
      <c r="F295" s="3">
        <v>5144948</v>
      </c>
      <c r="G295" s="3">
        <v>139636</v>
      </c>
      <c r="H295" s="3">
        <v>1578213</v>
      </c>
      <c r="I295" s="3">
        <v>1432009</v>
      </c>
      <c r="J295" s="3">
        <v>431895</v>
      </c>
      <c r="K295" s="3">
        <v>908273</v>
      </c>
      <c r="L295" s="3">
        <v>1200510</v>
      </c>
      <c r="M295" s="3">
        <v>886421</v>
      </c>
    </row>
    <row r="296" spans="1:13" ht="13.2" x14ac:dyDescent="0.25">
      <c r="A296" s="2" t="s">
        <v>596</v>
      </c>
      <c r="B296" s="6" t="s">
        <v>597</v>
      </c>
      <c r="C296" s="3">
        <v>2447146</v>
      </c>
      <c r="D296" s="3">
        <v>60680</v>
      </c>
      <c r="E296" s="3">
        <v>31642</v>
      </c>
      <c r="F296" s="3">
        <v>2206232</v>
      </c>
      <c r="G296" s="3">
        <v>52755</v>
      </c>
      <c r="H296" s="3">
        <v>629611</v>
      </c>
      <c r="I296" s="3">
        <v>604514</v>
      </c>
      <c r="J296" s="3">
        <v>212201</v>
      </c>
      <c r="K296" s="3">
        <v>347945</v>
      </c>
      <c r="L296" s="3">
        <v>503350</v>
      </c>
      <c r="M296" s="3">
        <v>460370</v>
      </c>
    </row>
    <row r="297" spans="1:13" ht="13.2" x14ac:dyDescent="0.25">
      <c r="A297" s="2" t="s">
        <v>598</v>
      </c>
      <c r="B297" s="6" t="s">
        <v>599</v>
      </c>
      <c r="C297" s="3">
        <v>3775273</v>
      </c>
      <c r="D297" s="3">
        <v>66049</v>
      </c>
      <c r="E297" s="3">
        <v>31462</v>
      </c>
      <c r="F297" s="3">
        <v>3403609</v>
      </c>
      <c r="G297" s="3">
        <v>123244</v>
      </c>
      <c r="H297" s="3">
        <v>743998</v>
      </c>
      <c r="I297" s="3">
        <v>653389</v>
      </c>
      <c r="J297" s="3">
        <v>429449</v>
      </c>
      <c r="K297" s="3">
        <v>497782</v>
      </c>
      <c r="L297" s="3">
        <v>968709</v>
      </c>
      <c r="M297" s="3">
        <v>640427</v>
      </c>
    </row>
    <row r="298" spans="1:13" ht="13.2" x14ac:dyDescent="0.25">
      <c r="A298" s="2" t="s">
        <v>600</v>
      </c>
      <c r="B298" s="6" t="s">
        <v>601</v>
      </c>
      <c r="C298" s="3">
        <v>2730263</v>
      </c>
      <c r="D298" s="3">
        <v>66912</v>
      </c>
      <c r="E298" s="3">
        <v>27432</v>
      </c>
      <c r="F298" s="3">
        <v>2461477</v>
      </c>
      <c r="G298" s="3">
        <v>106690</v>
      </c>
      <c r="H298" s="3">
        <v>707366</v>
      </c>
      <c r="I298" s="3">
        <v>678172</v>
      </c>
      <c r="J298" s="3">
        <v>276004</v>
      </c>
      <c r="K298" s="3">
        <v>294542</v>
      </c>
      <c r="L298" s="3">
        <v>599918</v>
      </c>
      <c r="M298" s="3">
        <v>476957</v>
      </c>
    </row>
    <row r="299" spans="1:13" ht="13.2" x14ac:dyDescent="0.25">
      <c r="A299" s="2" t="s">
        <v>602</v>
      </c>
      <c r="B299" s="6" t="s">
        <v>603</v>
      </c>
      <c r="C299" s="3">
        <v>6790816</v>
      </c>
      <c r="D299" s="3">
        <v>100560</v>
      </c>
      <c r="E299" s="3">
        <v>71158</v>
      </c>
      <c r="F299" s="3">
        <v>6122281</v>
      </c>
      <c r="G299" s="3">
        <v>106512</v>
      </c>
      <c r="H299" s="3">
        <v>4204393</v>
      </c>
      <c r="I299" s="3">
        <v>4158839</v>
      </c>
      <c r="J299" s="3">
        <v>169720</v>
      </c>
      <c r="K299" s="3">
        <v>465636</v>
      </c>
      <c r="L299" s="3">
        <v>754810</v>
      </c>
      <c r="M299" s="3">
        <v>421210</v>
      </c>
    </row>
    <row r="300" spans="1:13" ht="13.2" x14ac:dyDescent="0.25">
      <c r="A300" s="2" t="s">
        <v>604</v>
      </c>
      <c r="B300" s="6" t="s">
        <v>605</v>
      </c>
      <c r="C300" s="3">
        <v>46545729</v>
      </c>
      <c r="D300" s="3">
        <v>72819</v>
      </c>
      <c r="E300" s="3">
        <v>42261</v>
      </c>
      <c r="F300" s="3">
        <v>41963446</v>
      </c>
      <c r="G300" s="3">
        <v>579962</v>
      </c>
      <c r="H300" s="3">
        <v>14716456</v>
      </c>
      <c r="I300" s="3">
        <v>13912530</v>
      </c>
      <c r="J300" s="3">
        <v>2970916</v>
      </c>
      <c r="K300" s="3">
        <v>6219408</v>
      </c>
      <c r="L300" s="3">
        <v>9456242</v>
      </c>
      <c r="M300" s="3">
        <v>8020462</v>
      </c>
    </row>
    <row r="301" spans="1:13" ht="13.2" x14ac:dyDescent="0.25">
      <c r="A301" s="2" t="s">
        <v>606</v>
      </c>
      <c r="B301" s="6" t="s">
        <v>607</v>
      </c>
      <c r="C301" s="3">
        <v>2400702</v>
      </c>
      <c r="D301" s="3">
        <v>66212</v>
      </c>
      <c r="E301" s="3">
        <v>56757</v>
      </c>
      <c r="F301" s="3">
        <v>2164360</v>
      </c>
      <c r="G301" s="3">
        <v>10625</v>
      </c>
      <c r="H301" s="3">
        <v>750704</v>
      </c>
      <c r="I301" s="3">
        <v>728931</v>
      </c>
      <c r="J301" s="3">
        <v>117641</v>
      </c>
      <c r="K301" s="3">
        <v>244676</v>
      </c>
      <c r="L301" s="3">
        <v>412688</v>
      </c>
      <c r="M301" s="3">
        <v>628026</v>
      </c>
    </row>
    <row r="302" spans="1:13" ht="13.2" x14ac:dyDescent="0.25">
      <c r="A302" s="2" t="s">
        <v>608</v>
      </c>
      <c r="B302" s="6" t="s">
        <v>609</v>
      </c>
      <c r="C302" s="3">
        <v>13589023</v>
      </c>
      <c r="D302" s="3">
        <v>85263</v>
      </c>
      <c r="E302" s="3">
        <v>90735</v>
      </c>
      <c r="F302" s="3">
        <v>12251226</v>
      </c>
      <c r="G302" s="3">
        <v>25865</v>
      </c>
      <c r="H302" s="3">
        <v>5343420</v>
      </c>
      <c r="I302" s="3">
        <v>5156904</v>
      </c>
      <c r="J302" s="3">
        <v>228157</v>
      </c>
      <c r="K302" s="3">
        <v>1619913</v>
      </c>
      <c r="L302" s="3">
        <v>2427555</v>
      </c>
      <c r="M302" s="3">
        <v>2606316</v>
      </c>
    </row>
    <row r="303" spans="1:13" ht="13.2" x14ac:dyDescent="0.25">
      <c r="A303" s="2" t="s">
        <v>610</v>
      </c>
      <c r="B303" s="6" t="s">
        <v>611</v>
      </c>
      <c r="C303" s="3">
        <v>2375369</v>
      </c>
      <c r="D303" s="3">
        <v>56544</v>
      </c>
      <c r="E303" s="3">
        <v>55866</v>
      </c>
      <c r="F303" s="3">
        <v>2141521</v>
      </c>
      <c r="G303" s="3">
        <v>7763</v>
      </c>
      <c r="H303" s="3">
        <v>288218</v>
      </c>
      <c r="I303" s="3">
        <v>250309</v>
      </c>
      <c r="J303" s="3">
        <v>97219</v>
      </c>
      <c r="K303" s="3">
        <v>642441</v>
      </c>
      <c r="L303" s="3">
        <v>492743</v>
      </c>
      <c r="M303" s="3">
        <v>613137</v>
      </c>
    </row>
    <row r="304" spans="1:13" ht="13.2" x14ac:dyDescent="0.25">
      <c r="A304" s="2" t="s">
        <v>612</v>
      </c>
      <c r="B304" s="6" t="s">
        <v>613</v>
      </c>
      <c r="C304" s="3">
        <v>2797863</v>
      </c>
      <c r="D304" s="3">
        <v>69744</v>
      </c>
      <c r="E304" s="3">
        <v>27184</v>
      </c>
      <c r="F304" s="3">
        <v>2522422</v>
      </c>
      <c r="G304" s="3">
        <v>65800</v>
      </c>
      <c r="H304" s="3">
        <v>775337</v>
      </c>
      <c r="I304" s="3">
        <v>685291</v>
      </c>
      <c r="J304" s="3">
        <v>212496</v>
      </c>
      <c r="K304" s="3">
        <v>409243</v>
      </c>
      <c r="L304" s="3">
        <v>579667</v>
      </c>
      <c r="M304" s="3">
        <v>479879</v>
      </c>
    </row>
    <row r="305" spans="1:13" ht="13.2" x14ac:dyDescent="0.25">
      <c r="A305" s="2" t="s">
        <v>614</v>
      </c>
      <c r="B305" s="6" t="s">
        <v>615</v>
      </c>
      <c r="C305" s="3">
        <v>4607690</v>
      </c>
      <c r="D305" s="3">
        <v>62275</v>
      </c>
      <c r="E305" s="3">
        <v>36244</v>
      </c>
      <c r="F305" s="3">
        <v>4154077</v>
      </c>
      <c r="G305" s="3">
        <v>90286</v>
      </c>
      <c r="H305" s="3">
        <v>1380423</v>
      </c>
      <c r="I305" s="3">
        <v>1304699</v>
      </c>
      <c r="J305" s="3">
        <v>509777</v>
      </c>
      <c r="K305" s="3">
        <v>563328</v>
      </c>
      <c r="L305" s="3">
        <v>850393</v>
      </c>
      <c r="M305" s="3">
        <v>759870</v>
      </c>
    </row>
    <row r="306" spans="1:13" ht="13.2" x14ac:dyDescent="0.25">
      <c r="A306" s="2" t="s">
        <v>616</v>
      </c>
      <c r="B306" s="6" t="s">
        <v>617</v>
      </c>
      <c r="C306" s="3">
        <v>5136334</v>
      </c>
      <c r="D306" s="3">
        <v>76810</v>
      </c>
      <c r="E306" s="3">
        <v>38867</v>
      </c>
      <c r="F306" s="3">
        <v>4630678</v>
      </c>
      <c r="G306" s="3">
        <v>53551</v>
      </c>
      <c r="H306" s="3">
        <v>1228382</v>
      </c>
      <c r="I306" s="3">
        <v>1143386</v>
      </c>
      <c r="J306" s="3">
        <v>732362</v>
      </c>
      <c r="K306" s="3">
        <v>646008</v>
      </c>
      <c r="L306" s="3">
        <v>1299408</v>
      </c>
      <c r="M306" s="3">
        <v>670967</v>
      </c>
    </row>
    <row r="307" spans="1:13" ht="13.2" x14ac:dyDescent="0.25">
      <c r="A307" s="2" t="s">
        <v>618</v>
      </c>
      <c r="B307" s="6" t="s">
        <v>619</v>
      </c>
      <c r="C307" s="3">
        <v>2938617</v>
      </c>
      <c r="D307" s="3">
        <v>72448</v>
      </c>
      <c r="E307" s="3">
        <v>31094</v>
      </c>
      <c r="F307" s="3">
        <v>2649319</v>
      </c>
      <c r="G307" s="3">
        <v>73187</v>
      </c>
      <c r="H307" s="3">
        <v>1104697</v>
      </c>
      <c r="I307" s="3">
        <v>1057462</v>
      </c>
      <c r="J307" s="3">
        <v>166426</v>
      </c>
      <c r="K307" s="3">
        <v>279842</v>
      </c>
      <c r="L307" s="3">
        <v>598531</v>
      </c>
      <c r="M307" s="3">
        <v>426636</v>
      </c>
    </row>
    <row r="308" spans="1:13" ht="13.2" x14ac:dyDescent="0.25">
      <c r="A308" s="2" t="s">
        <v>620</v>
      </c>
      <c r="B308" s="6" t="s">
        <v>621</v>
      </c>
      <c r="C308" s="3">
        <v>4773917</v>
      </c>
      <c r="D308" s="3">
        <v>71218</v>
      </c>
      <c r="E308" s="3">
        <v>24950</v>
      </c>
      <c r="F308" s="3">
        <v>4303940</v>
      </c>
      <c r="G308" s="3">
        <v>90962</v>
      </c>
      <c r="H308" s="3">
        <v>1160138</v>
      </c>
      <c r="I308" s="3">
        <v>1098288</v>
      </c>
      <c r="J308" s="3">
        <v>373730</v>
      </c>
      <c r="K308" s="3">
        <v>843443</v>
      </c>
      <c r="L308" s="3">
        <v>1220939</v>
      </c>
      <c r="M308" s="3">
        <v>614728</v>
      </c>
    </row>
    <row r="309" spans="1:13" ht="13.2" x14ac:dyDescent="0.25">
      <c r="A309" s="2" t="s">
        <v>622</v>
      </c>
      <c r="B309" s="6" t="s">
        <v>623</v>
      </c>
      <c r="C309" s="3">
        <v>5367261</v>
      </c>
      <c r="D309" s="3">
        <v>69495</v>
      </c>
      <c r="E309" s="3">
        <v>36778</v>
      </c>
      <c r="F309" s="3">
        <v>4838871</v>
      </c>
      <c r="G309" s="3">
        <v>83408</v>
      </c>
      <c r="H309" s="3">
        <v>1728869</v>
      </c>
      <c r="I309" s="3">
        <v>1563788</v>
      </c>
      <c r="J309" s="3">
        <v>327855</v>
      </c>
      <c r="K309" s="3">
        <v>709207</v>
      </c>
      <c r="L309" s="3">
        <v>1127731</v>
      </c>
      <c r="M309" s="3">
        <v>861801</v>
      </c>
    </row>
    <row r="310" spans="1:13" ht="13.2" x14ac:dyDescent="0.25">
      <c r="A310" s="2" t="s">
        <v>624</v>
      </c>
      <c r="B310" s="6" t="s">
        <v>625</v>
      </c>
      <c r="C310" s="3">
        <v>2558953</v>
      </c>
      <c r="D310" s="3">
        <v>71569</v>
      </c>
      <c r="E310" s="3">
        <v>35139</v>
      </c>
      <c r="F310" s="3">
        <v>2307032</v>
      </c>
      <c r="G310" s="3">
        <v>78515</v>
      </c>
      <c r="H310" s="3">
        <v>956268</v>
      </c>
      <c r="I310" s="3">
        <v>923472</v>
      </c>
      <c r="J310" s="3">
        <v>205253</v>
      </c>
      <c r="K310" s="3">
        <v>261307</v>
      </c>
      <c r="L310" s="3">
        <v>446587</v>
      </c>
      <c r="M310" s="3">
        <v>359102</v>
      </c>
    </row>
    <row r="311" spans="1:13" ht="13.2" x14ac:dyDescent="0.25">
      <c r="A311" s="2" t="s">
        <v>626</v>
      </c>
      <c r="B311" s="6" t="s">
        <v>627</v>
      </c>
      <c r="C311" s="3">
        <v>39949975</v>
      </c>
      <c r="D311" s="3">
        <v>67811</v>
      </c>
      <c r="E311" s="3">
        <v>37525</v>
      </c>
      <c r="F311" s="3">
        <v>36017024</v>
      </c>
      <c r="G311" s="3">
        <v>441699</v>
      </c>
      <c r="H311" s="3">
        <v>11346012</v>
      </c>
      <c r="I311" s="3">
        <v>10350745</v>
      </c>
      <c r="J311" s="3">
        <v>1863689</v>
      </c>
      <c r="K311" s="3">
        <v>5655467</v>
      </c>
      <c r="L311" s="3">
        <v>8745762</v>
      </c>
      <c r="M311" s="3">
        <v>7964395</v>
      </c>
    </row>
    <row r="312" spans="1:13" ht="13.2" x14ac:dyDescent="0.25">
      <c r="A312" s="2" t="s">
        <v>628</v>
      </c>
      <c r="B312" s="6" t="s">
        <v>629</v>
      </c>
      <c r="C312" s="3">
        <v>4821806</v>
      </c>
      <c r="D312" s="3">
        <v>62356</v>
      </c>
      <c r="E312" s="3">
        <v>63062</v>
      </c>
      <c r="F312" s="3">
        <v>4347114</v>
      </c>
      <c r="G312" s="3">
        <v>3318</v>
      </c>
      <c r="H312" s="3">
        <v>1340125</v>
      </c>
      <c r="I312" s="3">
        <v>1169709</v>
      </c>
      <c r="J312" s="3">
        <v>128267</v>
      </c>
      <c r="K312" s="3">
        <v>809383</v>
      </c>
      <c r="L312" s="3">
        <v>778943</v>
      </c>
      <c r="M312" s="3">
        <v>1287078</v>
      </c>
    </row>
    <row r="313" spans="1:13" ht="13.2" x14ac:dyDescent="0.25">
      <c r="A313" s="2" t="s">
        <v>630</v>
      </c>
      <c r="B313" s="6" t="s">
        <v>631</v>
      </c>
      <c r="C313" s="3">
        <v>4829561</v>
      </c>
      <c r="D313" s="3">
        <v>71911</v>
      </c>
      <c r="E313" s="3">
        <v>65680</v>
      </c>
      <c r="F313" s="3">
        <v>4354106</v>
      </c>
      <c r="G313" s="3">
        <v>8652</v>
      </c>
      <c r="H313" s="3">
        <v>1095087</v>
      </c>
      <c r="I313" s="3">
        <v>897461</v>
      </c>
      <c r="J313" s="3">
        <v>207219</v>
      </c>
      <c r="K313" s="3">
        <v>597596</v>
      </c>
      <c r="L313" s="3">
        <v>841975</v>
      </c>
      <c r="M313" s="3">
        <v>1603577</v>
      </c>
    </row>
    <row r="314" spans="1:13" ht="13.2" x14ac:dyDescent="0.25">
      <c r="A314" s="2" t="s">
        <v>632</v>
      </c>
      <c r="B314" s="6" t="s">
        <v>633</v>
      </c>
      <c r="C314" s="3">
        <v>3765846</v>
      </c>
      <c r="D314" s="3">
        <v>88589</v>
      </c>
      <c r="E314" s="3">
        <v>91506</v>
      </c>
      <c r="F314" s="3">
        <v>3395110</v>
      </c>
      <c r="G314" s="3">
        <v>7806</v>
      </c>
      <c r="H314" s="3">
        <v>831826</v>
      </c>
      <c r="I314" s="3">
        <v>758897</v>
      </c>
      <c r="J314" s="3">
        <v>53561</v>
      </c>
      <c r="K314" s="3">
        <v>282362</v>
      </c>
      <c r="L314" s="3">
        <v>1640289</v>
      </c>
      <c r="M314" s="3">
        <v>579266</v>
      </c>
    </row>
    <row r="315" spans="1:13" ht="13.2" x14ac:dyDescent="0.25">
      <c r="A315" s="2" t="s">
        <v>634</v>
      </c>
      <c r="B315" s="6" t="s">
        <v>635</v>
      </c>
      <c r="C315" s="3">
        <v>1904764</v>
      </c>
      <c r="D315" s="3">
        <v>56156</v>
      </c>
      <c r="E315" s="3">
        <v>41801</v>
      </c>
      <c r="F315" s="3">
        <v>1717246</v>
      </c>
      <c r="G315" s="3">
        <v>2506</v>
      </c>
      <c r="H315" s="3">
        <v>266273</v>
      </c>
      <c r="I315" s="3">
        <v>212490</v>
      </c>
      <c r="J315" s="3">
        <v>46460</v>
      </c>
      <c r="K315" s="3">
        <v>410629</v>
      </c>
      <c r="L315" s="3">
        <v>391966</v>
      </c>
      <c r="M315" s="3">
        <v>599412</v>
      </c>
    </row>
    <row r="316" spans="1:13" ht="13.2" x14ac:dyDescent="0.25">
      <c r="A316" s="2" t="s">
        <v>636</v>
      </c>
      <c r="B316" s="6" t="s">
        <v>637</v>
      </c>
      <c r="C316" s="3">
        <v>3749733</v>
      </c>
      <c r="D316" s="3">
        <v>70196</v>
      </c>
      <c r="E316" s="3">
        <v>25628</v>
      </c>
      <c r="F316" s="3">
        <v>3380583</v>
      </c>
      <c r="G316" s="3">
        <v>65727</v>
      </c>
      <c r="H316" s="3">
        <v>988737</v>
      </c>
      <c r="I316" s="3">
        <v>942746</v>
      </c>
      <c r="J316" s="3">
        <v>296477</v>
      </c>
      <c r="K316" s="3">
        <v>677461</v>
      </c>
      <c r="L316" s="3">
        <v>811322</v>
      </c>
      <c r="M316" s="3">
        <v>540859</v>
      </c>
    </row>
    <row r="317" spans="1:13" ht="13.2" x14ac:dyDescent="0.25">
      <c r="A317" s="2" t="s">
        <v>638</v>
      </c>
      <c r="B317" s="6" t="s">
        <v>639</v>
      </c>
      <c r="C317" s="3">
        <v>2229473</v>
      </c>
      <c r="D317" s="3">
        <v>64346</v>
      </c>
      <c r="E317" s="3">
        <v>21470</v>
      </c>
      <c r="F317" s="3">
        <v>2009988</v>
      </c>
      <c r="G317" s="3">
        <v>80562</v>
      </c>
      <c r="H317" s="3">
        <v>519411</v>
      </c>
      <c r="I317" s="3">
        <v>453272</v>
      </c>
      <c r="J317" s="3">
        <v>147418</v>
      </c>
      <c r="K317" s="3">
        <v>329176</v>
      </c>
      <c r="L317" s="3">
        <v>598941</v>
      </c>
      <c r="M317" s="3">
        <v>334480</v>
      </c>
    </row>
    <row r="318" spans="1:13" ht="13.2" x14ac:dyDescent="0.25">
      <c r="A318" s="2" t="s">
        <v>640</v>
      </c>
      <c r="B318" s="6" t="s">
        <v>641</v>
      </c>
      <c r="C318" s="3">
        <v>2356500</v>
      </c>
      <c r="D318" s="3">
        <v>63391</v>
      </c>
      <c r="E318" s="3">
        <v>27145</v>
      </c>
      <c r="F318" s="3">
        <v>2124510</v>
      </c>
      <c r="G318" s="3">
        <v>37622</v>
      </c>
      <c r="H318" s="3">
        <v>856517</v>
      </c>
      <c r="I318" s="3">
        <v>801154</v>
      </c>
      <c r="J318" s="3">
        <v>141421</v>
      </c>
      <c r="K318" s="3">
        <v>342460</v>
      </c>
      <c r="L318" s="3">
        <v>457476</v>
      </c>
      <c r="M318" s="3">
        <v>289014</v>
      </c>
    </row>
    <row r="319" spans="1:13" ht="13.2" x14ac:dyDescent="0.25">
      <c r="A319" s="2" t="s">
        <v>642</v>
      </c>
      <c r="B319" s="6" t="s">
        <v>643</v>
      </c>
      <c r="C319" s="3">
        <v>3479555</v>
      </c>
      <c r="D319" s="3">
        <v>76769</v>
      </c>
      <c r="E319" s="3">
        <v>30134</v>
      </c>
      <c r="F319" s="3">
        <v>3137004</v>
      </c>
      <c r="G319" s="3">
        <v>35040</v>
      </c>
      <c r="H319" s="3">
        <v>1356498</v>
      </c>
      <c r="I319" s="3">
        <v>1297585</v>
      </c>
      <c r="J319" s="3">
        <v>160469</v>
      </c>
      <c r="K319" s="3">
        <v>351947</v>
      </c>
      <c r="L319" s="3">
        <v>731151</v>
      </c>
      <c r="M319" s="3">
        <v>501899</v>
      </c>
    </row>
    <row r="320" spans="1:13" ht="13.2" x14ac:dyDescent="0.25">
      <c r="A320" s="2" t="s">
        <v>644</v>
      </c>
      <c r="B320" s="6" t="s">
        <v>645</v>
      </c>
      <c r="C320" s="3">
        <v>3355476</v>
      </c>
      <c r="D320" s="3">
        <v>67067</v>
      </c>
      <c r="E320" s="3">
        <v>35010</v>
      </c>
      <c r="F320" s="3">
        <v>3025140</v>
      </c>
      <c r="G320" s="3">
        <v>59111</v>
      </c>
      <c r="H320" s="3">
        <v>1157444</v>
      </c>
      <c r="I320" s="3">
        <v>1076127</v>
      </c>
      <c r="J320" s="3">
        <v>166100</v>
      </c>
      <c r="K320" s="3">
        <v>604678</v>
      </c>
      <c r="L320" s="3">
        <v>572355</v>
      </c>
      <c r="M320" s="3">
        <v>465452</v>
      </c>
    </row>
    <row r="321" spans="1:13" ht="13.2" x14ac:dyDescent="0.25">
      <c r="A321" s="2" t="s">
        <v>646</v>
      </c>
      <c r="B321" s="6" t="s">
        <v>647</v>
      </c>
      <c r="C321" s="3">
        <v>2163292</v>
      </c>
      <c r="D321" s="3">
        <v>63850</v>
      </c>
      <c r="E321" s="3">
        <v>32028</v>
      </c>
      <c r="F321" s="3">
        <v>1950323</v>
      </c>
      <c r="G321" s="3">
        <v>47763</v>
      </c>
      <c r="H321" s="3">
        <v>758164</v>
      </c>
      <c r="I321" s="3">
        <v>705240</v>
      </c>
      <c r="J321" s="3">
        <v>96794</v>
      </c>
      <c r="K321" s="3">
        <v>251148</v>
      </c>
      <c r="L321" s="3">
        <v>460896</v>
      </c>
      <c r="M321" s="3">
        <v>335558</v>
      </c>
    </row>
    <row r="322" spans="1:13" ht="13.2" x14ac:dyDescent="0.25">
      <c r="A322" s="2" t="s">
        <v>648</v>
      </c>
      <c r="B322" s="6" t="s">
        <v>649</v>
      </c>
      <c r="C322" s="3">
        <v>2492538</v>
      </c>
      <c r="D322" s="3">
        <v>66883</v>
      </c>
      <c r="E322" s="3">
        <v>34617</v>
      </c>
      <c r="F322" s="3">
        <v>2247155</v>
      </c>
      <c r="G322" s="3">
        <v>34054</v>
      </c>
      <c r="H322" s="3">
        <v>766074</v>
      </c>
      <c r="I322" s="3">
        <v>711294</v>
      </c>
      <c r="J322" s="3">
        <v>183305</v>
      </c>
      <c r="K322" s="3">
        <v>322753</v>
      </c>
      <c r="L322" s="3">
        <v>498756</v>
      </c>
      <c r="M322" s="3">
        <v>442213</v>
      </c>
    </row>
    <row r="323" spans="1:13" ht="13.2" x14ac:dyDescent="0.25">
      <c r="A323" s="2" t="s">
        <v>650</v>
      </c>
      <c r="B323" s="6" t="s">
        <v>651</v>
      </c>
      <c r="C323" s="3">
        <v>2345477</v>
      </c>
      <c r="D323" s="3">
        <v>62633</v>
      </c>
      <c r="E323" s="3">
        <v>35160</v>
      </c>
      <c r="F323" s="3">
        <v>2114572</v>
      </c>
      <c r="G323" s="3">
        <v>21864</v>
      </c>
      <c r="H323" s="3">
        <v>595491</v>
      </c>
      <c r="I323" s="3">
        <v>571786</v>
      </c>
      <c r="J323" s="3">
        <v>139606</v>
      </c>
      <c r="K323" s="3">
        <v>394527</v>
      </c>
      <c r="L323" s="3">
        <v>476967</v>
      </c>
      <c r="M323" s="3">
        <v>486117</v>
      </c>
    </row>
    <row r="324" spans="1:13" ht="13.2" x14ac:dyDescent="0.25">
      <c r="A324" s="2" t="s">
        <v>652</v>
      </c>
      <c r="B324" s="6" t="s">
        <v>653</v>
      </c>
      <c r="C324" s="3">
        <v>2455954</v>
      </c>
      <c r="D324" s="3">
        <v>62922</v>
      </c>
      <c r="E324" s="3">
        <v>33472</v>
      </c>
      <c r="F324" s="3">
        <v>2214173</v>
      </c>
      <c r="G324" s="3">
        <v>37674</v>
      </c>
      <c r="H324" s="3">
        <v>814365</v>
      </c>
      <c r="I324" s="3">
        <v>752984</v>
      </c>
      <c r="J324" s="3">
        <v>96592</v>
      </c>
      <c r="K324" s="3">
        <v>281347</v>
      </c>
      <c r="L324" s="3">
        <v>484725</v>
      </c>
      <c r="M324" s="3">
        <v>499470</v>
      </c>
    </row>
    <row r="325" spans="1:13" ht="13.2" x14ac:dyDescent="0.25">
      <c r="A325" s="2" t="s">
        <v>654</v>
      </c>
      <c r="B325" s="6" t="s">
        <v>655</v>
      </c>
      <c r="C325" s="3">
        <v>77167131</v>
      </c>
      <c r="D325" s="3">
        <v>74145</v>
      </c>
      <c r="E325" s="3">
        <v>43974</v>
      </c>
      <c r="F325" s="3">
        <v>69570265</v>
      </c>
      <c r="G325" s="3">
        <v>506842</v>
      </c>
      <c r="H325" s="3">
        <v>20610759</v>
      </c>
      <c r="I325" s="3">
        <v>19073067</v>
      </c>
      <c r="J325" s="3">
        <v>3141707</v>
      </c>
      <c r="K325" s="3">
        <v>13543649</v>
      </c>
      <c r="L325" s="3">
        <v>18150725</v>
      </c>
      <c r="M325" s="3">
        <v>13616583</v>
      </c>
    </row>
    <row r="326" spans="1:13" ht="13.2" x14ac:dyDescent="0.25">
      <c r="A326" s="2" t="s">
        <v>656</v>
      </c>
      <c r="B326" s="6" t="s">
        <v>657</v>
      </c>
      <c r="C326" s="3">
        <v>2479897</v>
      </c>
      <c r="D326" s="3">
        <v>65972</v>
      </c>
      <c r="E326" s="3">
        <v>59624</v>
      </c>
      <c r="F326" s="3">
        <v>2235759</v>
      </c>
      <c r="G326" s="3">
        <v>6231</v>
      </c>
      <c r="H326" s="3">
        <v>664952</v>
      </c>
      <c r="I326" s="3">
        <v>576006</v>
      </c>
      <c r="J326" s="3">
        <v>34815</v>
      </c>
      <c r="K326" s="3">
        <v>288625</v>
      </c>
      <c r="L326" s="3">
        <v>434131</v>
      </c>
      <c r="M326" s="3">
        <v>807005</v>
      </c>
    </row>
    <row r="327" spans="1:13" ht="13.2" x14ac:dyDescent="0.25">
      <c r="A327" s="2" t="s">
        <v>658</v>
      </c>
      <c r="B327" s="6" t="s">
        <v>659</v>
      </c>
      <c r="C327" s="3">
        <v>10327883</v>
      </c>
      <c r="D327" s="3">
        <v>92035</v>
      </c>
      <c r="E327" s="3">
        <v>93365</v>
      </c>
      <c r="F327" s="3">
        <v>9311135</v>
      </c>
      <c r="G327" s="3">
        <v>10474</v>
      </c>
      <c r="H327" s="3">
        <v>4386368</v>
      </c>
      <c r="I327" s="3">
        <v>4264642</v>
      </c>
      <c r="J327" s="3">
        <v>221077</v>
      </c>
      <c r="K327" s="3">
        <v>781900</v>
      </c>
      <c r="L327" s="3">
        <v>2172634</v>
      </c>
      <c r="M327" s="3">
        <v>1738682</v>
      </c>
    </row>
    <row r="328" spans="1:13" ht="13.2" x14ac:dyDescent="0.25">
      <c r="A328" s="2" t="s">
        <v>660</v>
      </c>
      <c r="B328" s="6" t="s">
        <v>661</v>
      </c>
      <c r="C328" s="3">
        <v>4539378</v>
      </c>
      <c r="D328" s="3">
        <v>72319</v>
      </c>
      <c r="E328" s="3">
        <v>36037</v>
      </c>
      <c r="F328" s="3">
        <v>4092490</v>
      </c>
      <c r="G328" s="3">
        <v>8364</v>
      </c>
      <c r="H328" s="3">
        <v>1068492</v>
      </c>
      <c r="I328" s="3">
        <v>1015432</v>
      </c>
      <c r="J328" s="3">
        <v>157664</v>
      </c>
      <c r="K328" s="3">
        <v>896111</v>
      </c>
      <c r="L328" s="3">
        <v>1029167</v>
      </c>
      <c r="M328" s="3">
        <v>932692</v>
      </c>
    </row>
    <row r="329" spans="1:13" ht="13.2" x14ac:dyDescent="0.25">
      <c r="A329" s="2" t="s">
        <v>662</v>
      </c>
      <c r="B329" s="6" t="s">
        <v>663</v>
      </c>
      <c r="C329" s="3">
        <v>30431659</v>
      </c>
      <c r="D329" s="3">
        <v>76836</v>
      </c>
      <c r="E329" s="3">
        <v>59273</v>
      </c>
      <c r="F329" s="3">
        <v>27435756</v>
      </c>
      <c r="G329" s="3">
        <v>36445</v>
      </c>
      <c r="H329" s="3">
        <v>5773749</v>
      </c>
      <c r="I329" s="3">
        <v>5116014</v>
      </c>
      <c r="J329" s="3">
        <v>1020887</v>
      </c>
      <c r="K329" s="3">
        <v>7271533</v>
      </c>
      <c r="L329" s="3">
        <v>8063845</v>
      </c>
      <c r="M329" s="3">
        <v>5269297</v>
      </c>
    </row>
    <row r="330" spans="1:13" ht="13.2" x14ac:dyDescent="0.25">
      <c r="A330" s="2" t="s">
        <v>664</v>
      </c>
      <c r="B330" s="6" t="s">
        <v>665</v>
      </c>
      <c r="C330" s="3">
        <v>1487651</v>
      </c>
      <c r="D330" s="3">
        <v>66360</v>
      </c>
      <c r="E330" s="3">
        <v>36512</v>
      </c>
      <c r="F330" s="3">
        <v>1341196</v>
      </c>
      <c r="G330" s="3">
        <v>1522</v>
      </c>
      <c r="H330" s="3">
        <v>386707</v>
      </c>
      <c r="I330" s="3">
        <v>361977</v>
      </c>
      <c r="J330" s="3">
        <v>59186</v>
      </c>
      <c r="K330" s="3">
        <v>216069</v>
      </c>
      <c r="L330" s="3">
        <v>389387</v>
      </c>
      <c r="M330" s="3">
        <v>288325</v>
      </c>
    </row>
    <row r="331" spans="1:13" ht="13.2" x14ac:dyDescent="0.25">
      <c r="A331" s="2" t="s">
        <v>666</v>
      </c>
      <c r="B331" s="6" t="s">
        <v>667</v>
      </c>
      <c r="C331" s="3">
        <v>5582660</v>
      </c>
      <c r="D331" s="3">
        <v>66965</v>
      </c>
      <c r="E331" s="3">
        <v>30554</v>
      </c>
      <c r="F331" s="3">
        <v>5033064</v>
      </c>
      <c r="G331" s="3">
        <v>152497</v>
      </c>
      <c r="H331" s="3">
        <v>1817153</v>
      </c>
      <c r="I331" s="3">
        <v>1685264</v>
      </c>
      <c r="J331" s="3">
        <v>461394</v>
      </c>
      <c r="K331" s="3">
        <v>673950</v>
      </c>
      <c r="L331" s="3">
        <v>1118999</v>
      </c>
      <c r="M331" s="3">
        <v>809071</v>
      </c>
    </row>
    <row r="332" spans="1:13" ht="13.2" x14ac:dyDescent="0.25">
      <c r="A332" s="2" t="s">
        <v>668</v>
      </c>
      <c r="B332" s="6" t="s">
        <v>669</v>
      </c>
      <c r="C332" s="3">
        <v>4754935</v>
      </c>
      <c r="D332" s="3">
        <v>71746</v>
      </c>
      <c r="E332" s="3">
        <v>35225</v>
      </c>
      <c r="F332" s="3">
        <v>4286826</v>
      </c>
      <c r="G332" s="3">
        <v>23253</v>
      </c>
      <c r="H332" s="3">
        <v>1878898</v>
      </c>
      <c r="I332" s="3">
        <v>1843473</v>
      </c>
      <c r="J332" s="3">
        <v>144172</v>
      </c>
      <c r="K332" s="3">
        <v>734844</v>
      </c>
      <c r="L332" s="3">
        <v>941711</v>
      </c>
      <c r="M332" s="3">
        <v>563948</v>
      </c>
    </row>
    <row r="333" spans="1:13" ht="13.2" x14ac:dyDescent="0.25">
      <c r="A333" s="2" t="s">
        <v>670</v>
      </c>
      <c r="B333" s="6" t="s">
        <v>671</v>
      </c>
      <c r="C333" s="3">
        <v>2675253</v>
      </c>
      <c r="D333" s="3">
        <v>74563</v>
      </c>
      <c r="E333" s="3">
        <v>23046</v>
      </c>
      <c r="F333" s="3">
        <v>2411883</v>
      </c>
      <c r="G333" s="3">
        <v>20202</v>
      </c>
      <c r="H333" s="3">
        <v>588735</v>
      </c>
      <c r="I333" s="3">
        <v>550020</v>
      </c>
      <c r="J333" s="3">
        <v>178539</v>
      </c>
      <c r="K333" s="3">
        <v>379551</v>
      </c>
      <c r="L333" s="3">
        <v>670873</v>
      </c>
      <c r="M333" s="3">
        <v>573983</v>
      </c>
    </row>
    <row r="334" spans="1:13" ht="13.2" x14ac:dyDescent="0.25">
      <c r="A334" s="2" t="s">
        <v>672</v>
      </c>
      <c r="B334" s="6" t="s">
        <v>673</v>
      </c>
      <c r="C334" s="3">
        <v>5392951</v>
      </c>
      <c r="D334" s="3">
        <v>70427</v>
      </c>
      <c r="E334" s="3">
        <v>31850</v>
      </c>
      <c r="F334" s="3">
        <v>4862032</v>
      </c>
      <c r="G334" s="3">
        <v>28855</v>
      </c>
      <c r="H334" s="3">
        <v>1613991</v>
      </c>
      <c r="I334" s="3">
        <v>1533642</v>
      </c>
      <c r="J334" s="3">
        <v>274551</v>
      </c>
      <c r="K334" s="3">
        <v>847254</v>
      </c>
      <c r="L334" s="3">
        <v>1184009</v>
      </c>
      <c r="M334" s="3">
        <v>913372</v>
      </c>
    </row>
    <row r="335" spans="1:13" ht="13.2" x14ac:dyDescent="0.25">
      <c r="A335" s="2" t="s">
        <v>674</v>
      </c>
      <c r="B335" s="6" t="s">
        <v>675</v>
      </c>
      <c r="C335" s="3">
        <v>2915713</v>
      </c>
      <c r="D335" s="3">
        <v>62256</v>
      </c>
      <c r="E335" s="3">
        <v>29307</v>
      </c>
      <c r="F335" s="3">
        <v>2628670</v>
      </c>
      <c r="G335" s="3">
        <v>95690</v>
      </c>
      <c r="H335" s="3">
        <v>662401</v>
      </c>
      <c r="I335" s="3">
        <v>583329</v>
      </c>
      <c r="J335" s="3">
        <v>192643</v>
      </c>
      <c r="K335" s="3">
        <v>435830</v>
      </c>
      <c r="L335" s="3">
        <v>670152</v>
      </c>
      <c r="M335" s="3">
        <v>571954</v>
      </c>
    </row>
    <row r="336" spans="1:13" ht="13.2" x14ac:dyDescent="0.25">
      <c r="A336" s="2" t="s">
        <v>676</v>
      </c>
      <c r="B336" s="6" t="s">
        <v>677</v>
      </c>
      <c r="C336" s="3">
        <v>3636106</v>
      </c>
      <c r="D336" s="3">
        <v>66053</v>
      </c>
      <c r="E336" s="3">
        <v>28897</v>
      </c>
      <c r="F336" s="3">
        <v>3278143</v>
      </c>
      <c r="G336" s="3">
        <v>58119</v>
      </c>
      <c r="H336" s="3">
        <v>823148</v>
      </c>
      <c r="I336" s="3">
        <v>719615</v>
      </c>
      <c r="J336" s="3">
        <v>266990</v>
      </c>
      <c r="K336" s="3">
        <v>624570</v>
      </c>
      <c r="L336" s="3">
        <v>879007</v>
      </c>
      <c r="M336" s="3">
        <v>626309</v>
      </c>
    </row>
    <row r="337" spans="1:13" ht="13.2" x14ac:dyDescent="0.25">
      <c r="A337" s="2" t="s">
        <v>678</v>
      </c>
      <c r="B337" s="6" t="s">
        <v>679</v>
      </c>
      <c r="C337" s="3">
        <v>2943045</v>
      </c>
      <c r="D337" s="3">
        <v>64371</v>
      </c>
      <c r="E337" s="3">
        <v>31279</v>
      </c>
      <c r="F337" s="3">
        <v>2653311</v>
      </c>
      <c r="G337" s="3">
        <v>65190</v>
      </c>
      <c r="H337" s="3">
        <v>946165</v>
      </c>
      <c r="I337" s="3">
        <v>823653</v>
      </c>
      <c r="J337" s="3">
        <v>129789</v>
      </c>
      <c r="K337" s="3">
        <v>393412</v>
      </c>
      <c r="L337" s="3">
        <v>596810</v>
      </c>
      <c r="M337" s="3">
        <v>521945</v>
      </c>
    </row>
    <row r="338" spans="1:13" ht="13.2" x14ac:dyDescent="0.25">
      <c r="A338" s="2" t="s">
        <v>680</v>
      </c>
      <c r="B338" s="6" t="s">
        <v>681</v>
      </c>
      <c r="C338" s="3">
        <v>52788830</v>
      </c>
      <c r="D338" s="3">
        <v>72554</v>
      </c>
      <c r="E338" s="3">
        <v>40257</v>
      </c>
      <c r="F338" s="3">
        <v>47591932</v>
      </c>
      <c r="G338" s="3">
        <v>661108</v>
      </c>
      <c r="H338" s="3">
        <v>14750102</v>
      </c>
      <c r="I338" s="3">
        <v>13659174</v>
      </c>
      <c r="J338" s="3">
        <v>2603785</v>
      </c>
      <c r="K338" s="3">
        <v>8869535</v>
      </c>
      <c r="L338" s="3">
        <v>10795127</v>
      </c>
      <c r="M338" s="3">
        <v>9912275</v>
      </c>
    </row>
    <row r="339" spans="1:13" ht="13.2" x14ac:dyDescent="0.25">
      <c r="A339" s="2" t="s">
        <v>682</v>
      </c>
      <c r="B339" s="6" t="s">
        <v>683</v>
      </c>
      <c r="C339" s="3">
        <v>4864042</v>
      </c>
      <c r="D339" s="3">
        <v>79566</v>
      </c>
      <c r="E339" s="3">
        <v>69928</v>
      </c>
      <c r="F339" s="3">
        <v>4385192</v>
      </c>
      <c r="G339" s="3">
        <v>6789</v>
      </c>
      <c r="H339" s="3">
        <v>1253420</v>
      </c>
      <c r="I339" s="3">
        <v>1128338</v>
      </c>
      <c r="J339" s="3">
        <v>222679</v>
      </c>
      <c r="K339" s="3">
        <v>1109983</v>
      </c>
      <c r="L339" s="3">
        <v>954697</v>
      </c>
      <c r="M339" s="3">
        <v>837624</v>
      </c>
    </row>
    <row r="340" spans="1:13" ht="13.2" x14ac:dyDescent="0.25">
      <c r="A340" s="2" t="s">
        <v>684</v>
      </c>
      <c r="B340" s="6" t="s">
        <v>685</v>
      </c>
      <c r="C340" s="3">
        <v>5605832</v>
      </c>
      <c r="D340" s="3">
        <v>85214</v>
      </c>
      <c r="E340" s="3">
        <v>105609</v>
      </c>
      <c r="F340" s="3">
        <v>5053955</v>
      </c>
      <c r="G340" s="3">
        <v>8407</v>
      </c>
      <c r="H340" s="3">
        <v>3056845</v>
      </c>
      <c r="I340" s="3">
        <v>2959080</v>
      </c>
      <c r="J340" s="3">
        <v>141975</v>
      </c>
      <c r="K340" s="3">
        <v>466357</v>
      </c>
      <c r="L340" s="3">
        <v>564112</v>
      </c>
      <c r="M340" s="3">
        <v>816259</v>
      </c>
    </row>
    <row r="341" spans="1:13" ht="13.2" x14ac:dyDescent="0.25">
      <c r="A341" s="2" t="s">
        <v>686</v>
      </c>
      <c r="B341" s="6" t="s">
        <v>687</v>
      </c>
      <c r="C341" s="3">
        <v>7860945</v>
      </c>
      <c r="D341" s="3">
        <v>63137</v>
      </c>
      <c r="E341" s="3">
        <v>62229</v>
      </c>
      <c r="F341" s="3">
        <v>7087059</v>
      </c>
      <c r="G341" s="3">
        <v>15216</v>
      </c>
      <c r="H341" s="3">
        <v>991812</v>
      </c>
      <c r="I341" s="3">
        <v>779464</v>
      </c>
      <c r="J341" s="3">
        <v>153812</v>
      </c>
      <c r="K341" s="3">
        <v>1513272</v>
      </c>
      <c r="L341" s="3">
        <v>1710937</v>
      </c>
      <c r="M341" s="3">
        <v>2702010</v>
      </c>
    </row>
    <row r="342" spans="1:13" ht="13.2" x14ac:dyDescent="0.25">
      <c r="A342" s="2" t="s">
        <v>688</v>
      </c>
      <c r="B342" s="6" t="s">
        <v>689</v>
      </c>
      <c r="C342" s="3">
        <v>5752250</v>
      </c>
      <c r="D342" s="3">
        <v>80189</v>
      </c>
      <c r="E342" s="3">
        <v>33109</v>
      </c>
      <c r="F342" s="3">
        <v>5185959</v>
      </c>
      <c r="G342" s="3">
        <v>50817</v>
      </c>
      <c r="H342" s="3">
        <v>1451606</v>
      </c>
      <c r="I342" s="3">
        <v>1359920</v>
      </c>
      <c r="J342" s="3">
        <v>328405</v>
      </c>
      <c r="K342" s="3">
        <v>1470059</v>
      </c>
      <c r="L342" s="3">
        <v>1331976</v>
      </c>
      <c r="M342" s="3">
        <v>553096</v>
      </c>
    </row>
    <row r="343" spans="1:13" ht="13.2" x14ac:dyDescent="0.25">
      <c r="A343" s="2" t="s">
        <v>690</v>
      </c>
      <c r="B343" s="6" t="s">
        <v>691</v>
      </c>
      <c r="C343" s="3">
        <v>3385521</v>
      </c>
      <c r="D343" s="3">
        <v>61842</v>
      </c>
      <c r="E343" s="3">
        <v>32811</v>
      </c>
      <c r="F343" s="3">
        <v>3052227</v>
      </c>
      <c r="G343" s="3">
        <v>82666</v>
      </c>
      <c r="H343" s="3">
        <v>465853</v>
      </c>
      <c r="I343" s="3">
        <v>390152</v>
      </c>
      <c r="J343" s="3">
        <v>374414</v>
      </c>
      <c r="K343" s="3">
        <v>355669</v>
      </c>
      <c r="L343" s="3">
        <v>725723</v>
      </c>
      <c r="M343" s="3">
        <v>1047902</v>
      </c>
    </row>
    <row r="344" spans="1:13" ht="13.2" x14ac:dyDescent="0.25">
      <c r="A344" s="2" t="s">
        <v>692</v>
      </c>
      <c r="B344" s="6" t="s">
        <v>693</v>
      </c>
      <c r="C344" s="3">
        <v>3113517</v>
      </c>
      <c r="D344" s="3">
        <v>72569</v>
      </c>
      <c r="E344" s="3">
        <v>39004</v>
      </c>
      <c r="F344" s="3">
        <v>2807001</v>
      </c>
      <c r="G344" s="3">
        <v>63975</v>
      </c>
      <c r="H344" s="3">
        <v>949101</v>
      </c>
      <c r="I344" s="3">
        <v>891939</v>
      </c>
      <c r="J344" s="3">
        <v>142864</v>
      </c>
      <c r="K344" s="3">
        <v>525631</v>
      </c>
      <c r="L344" s="3">
        <v>518044</v>
      </c>
      <c r="M344" s="3">
        <v>607386</v>
      </c>
    </row>
    <row r="345" spans="1:13" ht="13.2" x14ac:dyDescent="0.25">
      <c r="A345" s="2" t="s">
        <v>694</v>
      </c>
      <c r="B345" s="6" t="s">
        <v>695</v>
      </c>
      <c r="C345" s="3">
        <v>2654872</v>
      </c>
      <c r="D345" s="3">
        <v>64891</v>
      </c>
      <c r="E345" s="3">
        <v>31449</v>
      </c>
      <c r="F345" s="3">
        <v>2393508</v>
      </c>
      <c r="G345" s="3">
        <v>53326</v>
      </c>
      <c r="H345" s="3">
        <v>1012860</v>
      </c>
      <c r="I345" s="3">
        <v>932699</v>
      </c>
      <c r="J345" s="3">
        <v>128602</v>
      </c>
      <c r="K345" s="3">
        <v>257562</v>
      </c>
      <c r="L345" s="3">
        <v>534438</v>
      </c>
      <c r="M345" s="3">
        <v>406720</v>
      </c>
    </row>
    <row r="346" spans="1:13" ht="13.2" x14ac:dyDescent="0.25">
      <c r="A346" s="2" t="s">
        <v>696</v>
      </c>
      <c r="B346" s="6" t="s">
        <v>697</v>
      </c>
      <c r="C346" s="3">
        <v>3349165</v>
      </c>
      <c r="D346" s="3">
        <v>70021</v>
      </c>
      <c r="E346" s="3">
        <v>37176</v>
      </c>
      <c r="F346" s="3">
        <v>3019450</v>
      </c>
      <c r="G346" s="3">
        <v>91853</v>
      </c>
      <c r="H346" s="3">
        <v>1079041</v>
      </c>
      <c r="I346" s="3">
        <v>1043362</v>
      </c>
      <c r="J346" s="3">
        <v>137370</v>
      </c>
      <c r="K346" s="3">
        <v>537796</v>
      </c>
      <c r="L346" s="3">
        <v>577058</v>
      </c>
      <c r="M346" s="3">
        <v>596332</v>
      </c>
    </row>
    <row r="347" spans="1:13" ht="13.2" x14ac:dyDescent="0.25">
      <c r="A347" s="2" t="s">
        <v>698</v>
      </c>
      <c r="B347" s="6" t="s">
        <v>699</v>
      </c>
      <c r="C347" s="3">
        <v>4476583</v>
      </c>
      <c r="D347" s="3">
        <v>73580</v>
      </c>
      <c r="E347" s="3">
        <v>34833</v>
      </c>
      <c r="F347" s="3">
        <v>4035877</v>
      </c>
      <c r="G347" s="3">
        <v>33840</v>
      </c>
      <c r="H347" s="3">
        <v>1447591</v>
      </c>
      <c r="I347" s="3">
        <v>1373705</v>
      </c>
      <c r="J347" s="3">
        <v>309812</v>
      </c>
      <c r="K347" s="3">
        <v>570911</v>
      </c>
      <c r="L347" s="3">
        <v>1084701</v>
      </c>
      <c r="M347" s="3">
        <v>589022</v>
      </c>
    </row>
    <row r="348" spans="1:13" ht="13.2" x14ac:dyDescent="0.25">
      <c r="A348" s="2" t="s">
        <v>700</v>
      </c>
      <c r="B348" s="6" t="s">
        <v>701</v>
      </c>
      <c r="C348" s="3">
        <v>4584193</v>
      </c>
      <c r="D348" s="3">
        <v>72932</v>
      </c>
      <c r="E348" s="3">
        <v>36264</v>
      </c>
      <c r="F348" s="3">
        <v>4132893</v>
      </c>
      <c r="G348" s="3">
        <v>99128</v>
      </c>
      <c r="H348" s="3">
        <v>1928511</v>
      </c>
      <c r="I348" s="3">
        <v>1833995</v>
      </c>
      <c r="J348" s="3">
        <v>237127</v>
      </c>
      <c r="K348" s="3">
        <v>454932</v>
      </c>
      <c r="L348" s="3">
        <v>762123</v>
      </c>
      <c r="M348" s="3">
        <v>651072</v>
      </c>
    </row>
    <row r="349" spans="1:13" ht="13.2" x14ac:dyDescent="0.25">
      <c r="A349" s="2" t="s">
        <v>702</v>
      </c>
      <c r="B349" s="6" t="s">
        <v>703</v>
      </c>
      <c r="C349" s="3">
        <v>2518711</v>
      </c>
      <c r="D349" s="3">
        <v>67912</v>
      </c>
      <c r="E349" s="3">
        <v>21909</v>
      </c>
      <c r="F349" s="3">
        <v>2270752</v>
      </c>
      <c r="G349" s="3">
        <v>60146</v>
      </c>
      <c r="H349" s="3">
        <v>357622</v>
      </c>
      <c r="I349" s="3">
        <v>262813</v>
      </c>
      <c r="J349" s="3">
        <v>184264</v>
      </c>
      <c r="K349" s="3">
        <v>609688</v>
      </c>
      <c r="L349" s="3">
        <v>643962</v>
      </c>
      <c r="M349" s="3">
        <v>415070</v>
      </c>
    </row>
    <row r="350" spans="1:13" ht="13.2" x14ac:dyDescent="0.25">
      <c r="A350" s="2" t="s">
        <v>704</v>
      </c>
      <c r="B350" s="6" t="s">
        <v>705</v>
      </c>
      <c r="C350" s="3">
        <v>4623199</v>
      </c>
      <c r="D350" s="3">
        <v>80762</v>
      </c>
      <c r="E350" s="3">
        <v>28681</v>
      </c>
      <c r="F350" s="3">
        <v>4168059</v>
      </c>
      <c r="G350" s="3">
        <v>94945</v>
      </c>
      <c r="H350" s="3">
        <v>755840</v>
      </c>
      <c r="I350" s="3">
        <v>703707</v>
      </c>
      <c r="J350" s="3">
        <v>242461</v>
      </c>
      <c r="K350" s="3">
        <v>997675</v>
      </c>
      <c r="L350" s="3">
        <v>1387356</v>
      </c>
      <c r="M350" s="3">
        <v>689782</v>
      </c>
    </row>
    <row r="351" spans="1:13" ht="13.2" x14ac:dyDescent="0.25">
      <c r="A351" s="2" t="s">
        <v>706</v>
      </c>
      <c r="B351" s="6" t="s">
        <v>707</v>
      </c>
      <c r="C351" s="3">
        <v>73634695</v>
      </c>
      <c r="D351" s="3">
        <v>71898</v>
      </c>
      <c r="E351" s="3">
        <v>39468</v>
      </c>
      <c r="F351" s="3">
        <v>66385587</v>
      </c>
      <c r="G351" s="3">
        <v>774338</v>
      </c>
      <c r="H351" s="3">
        <v>21692593</v>
      </c>
      <c r="I351" s="3">
        <v>19737169</v>
      </c>
      <c r="J351" s="3">
        <v>4233506</v>
      </c>
      <c r="K351" s="3">
        <v>12190133</v>
      </c>
      <c r="L351" s="3">
        <v>14826589</v>
      </c>
      <c r="M351" s="3">
        <v>12668428</v>
      </c>
    </row>
    <row r="352" spans="1:13" ht="13.2" x14ac:dyDescent="0.25">
      <c r="A352" s="2" t="s">
        <v>708</v>
      </c>
      <c r="B352" s="6" t="s">
        <v>709</v>
      </c>
      <c r="C352" s="3">
        <v>14034771</v>
      </c>
      <c r="D352" s="3">
        <v>70719</v>
      </c>
      <c r="E352" s="3">
        <v>48193</v>
      </c>
      <c r="F352" s="3">
        <v>12653091</v>
      </c>
      <c r="G352" s="3">
        <v>11628</v>
      </c>
      <c r="H352" s="3">
        <v>3310383</v>
      </c>
      <c r="I352" s="3">
        <v>2841953</v>
      </c>
      <c r="J352" s="3">
        <v>424263</v>
      </c>
      <c r="K352" s="3">
        <v>2268965</v>
      </c>
      <c r="L352" s="3">
        <v>3025161</v>
      </c>
      <c r="M352" s="3">
        <v>3612691</v>
      </c>
    </row>
    <row r="353" spans="1:13" ht="13.2" x14ac:dyDescent="0.25">
      <c r="A353" s="2" t="s">
        <v>710</v>
      </c>
      <c r="B353" s="6" t="s">
        <v>711</v>
      </c>
      <c r="C353" s="3">
        <v>1639070</v>
      </c>
      <c r="D353" s="3">
        <v>63974</v>
      </c>
      <c r="E353" s="3">
        <v>37849</v>
      </c>
      <c r="F353" s="3">
        <v>1477709</v>
      </c>
      <c r="G353" s="3">
        <v>2554</v>
      </c>
      <c r="H353" s="3">
        <v>199975</v>
      </c>
      <c r="I353" s="3">
        <v>177255</v>
      </c>
      <c r="J353" s="3">
        <v>137006</v>
      </c>
      <c r="K353" s="3">
        <v>203060</v>
      </c>
      <c r="L353" s="3">
        <v>428908</v>
      </c>
      <c r="M353" s="3">
        <v>506206</v>
      </c>
    </row>
    <row r="354" spans="1:13" ht="13.2" x14ac:dyDescent="0.25">
      <c r="A354" s="2" t="s">
        <v>712</v>
      </c>
      <c r="B354" s="6" t="s">
        <v>713</v>
      </c>
      <c r="C354" s="3">
        <v>3926463</v>
      </c>
      <c r="D354" s="3">
        <v>75730</v>
      </c>
      <c r="E354" s="3">
        <v>57802</v>
      </c>
      <c r="F354" s="3">
        <v>3539915</v>
      </c>
      <c r="G354" s="3">
        <v>6842</v>
      </c>
      <c r="H354" s="3">
        <v>564367</v>
      </c>
      <c r="I354" s="3">
        <v>486353</v>
      </c>
      <c r="J354" s="3">
        <v>65833</v>
      </c>
      <c r="K354" s="3">
        <v>1341377</v>
      </c>
      <c r="L354" s="3">
        <v>836179</v>
      </c>
      <c r="M354" s="3">
        <v>725317</v>
      </c>
    </row>
    <row r="355" spans="1:13" ht="13.2" x14ac:dyDescent="0.25">
      <c r="A355" s="2" t="s">
        <v>714</v>
      </c>
      <c r="B355" s="6" t="s">
        <v>715</v>
      </c>
      <c r="C355" s="3">
        <v>2636723</v>
      </c>
      <c r="D355" s="3">
        <v>67868</v>
      </c>
      <c r="E355" s="3">
        <v>60779</v>
      </c>
      <c r="F355" s="3">
        <v>2377146</v>
      </c>
      <c r="G355" s="3">
        <v>4805</v>
      </c>
      <c r="H355" s="3">
        <v>745795</v>
      </c>
      <c r="I355" s="3">
        <v>730074</v>
      </c>
      <c r="J355" s="3">
        <v>258511</v>
      </c>
      <c r="K355" s="3">
        <v>425769</v>
      </c>
      <c r="L355" s="3">
        <v>490038</v>
      </c>
      <c r="M355" s="3">
        <v>452228</v>
      </c>
    </row>
    <row r="356" spans="1:13" ht="13.2" x14ac:dyDescent="0.25">
      <c r="A356" s="2" t="s">
        <v>716</v>
      </c>
      <c r="B356" s="6" t="s">
        <v>717</v>
      </c>
      <c r="C356" s="3">
        <v>3582101</v>
      </c>
      <c r="D356" s="3">
        <v>64912</v>
      </c>
      <c r="E356" s="3">
        <v>27138</v>
      </c>
      <c r="F356" s="3">
        <v>3229454</v>
      </c>
      <c r="G356" s="3">
        <v>79551</v>
      </c>
      <c r="H356" s="3">
        <v>723685</v>
      </c>
      <c r="I356" s="3">
        <v>679012</v>
      </c>
      <c r="J356" s="3">
        <v>289433</v>
      </c>
      <c r="K356" s="3">
        <v>725294</v>
      </c>
      <c r="L356" s="3">
        <v>874718</v>
      </c>
      <c r="M356" s="3">
        <v>536773</v>
      </c>
    </row>
    <row r="357" spans="1:13" ht="13.2" x14ac:dyDescent="0.25">
      <c r="A357" s="2" t="s">
        <v>718</v>
      </c>
      <c r="B357" s="6" t="s">
        <v>719</v>
      </c>
      <c r="C357" s="3">
        <v>7474801</v>
      </c>
      <c r="D357" s="3">
        <v>69885</v>
      </c>
      <c r="E357" s="3">
        <v>30057</v>
      </c>
      <c r="F357" s="3">
        <v>6738930</v>
      </c>
      <c r="G357" s="3">
        <v>90752</v>
      </c>
      <c r="H357" s="3">
        <v>1893779</v>
      </c>
      <c r="I357" s="3">
        <v>1780134</v>
      </c>
      <c r="J357" s="3">
        <v>456393</v>
      </c>
      <c r="K357" s="3">
        <v>1448684</v>
      </c>
      <c r="L357" s="3">
        <v>1661940</v>
      </c>
      <c r="M357" s="3">
        <v>1187382</v>
      </c>
    </row>
    <row r="358" spans="1:13" ht="13.2" x14ac:dyDescent="0.25">
      <c r="A358" s="2" t="s">
        <v>720</v>
      </c>
      <c r="B358" s="6" t="s">
        <v>721</v>
      </c>
      <c r="C358" s="3">
        <v>3298653</v>
      </c>
      <c r="D358" s="3">
        <v>70295</v>
      </c>
      <c r="E358" s="3">
        <v>34775</v>
      </c>
      <c r="F358" s="3">
        <v>2973911</v>
      </c>
      <c r="G358" s="3">
        <v>61629</v>
      </c>
      <c r="H358" s="3">
        <v>1105427</v>
      </c>
      <c r="I358" s="3">
        <v>1030440</v>
      </c>
      <c r="J358" s="3">
        <v>204490</v>
      </c>
      <c r="K358" s="3">
        <v>434877</v>
      </c>
      <c r="L358" s="3">
        <v>631257</v>
      </c>
      <c r="M358" s="3">
        <v>536231</v>
      </c>
    </row>
    <row r="359" spans="1:13" ht="13.2" x14ac:dyDescent="0.25">
      <c r="A359" s="2" t="s">
        <v>722</v>
      </c>
      <c r="B359" s="6" t="s">
        <v>723</v>
      </c>
      <c r="C359" s="3">
        <v>5424375</v>
      </c>
      <c r="D359" s="3">
        <v>78379</v>
      </c>
      <c r="E359" s="3">
        <v>43742</v>
      </c>
      <c r="F359" s="3">
        <v>4890362</v>
      </c>
      <c r="G359" s="3">
        <v>57115</v>
      </c>
      <c r="H359" s="3">
        <v>1886581</v>
      </c>
      <c r="I359" s="3">
        <v>1252296</v>
      </c>
      <c r="J359" s="3">
        <v>352258</v>
      </c>
      <c r="K359" s="3">
        <v>705498</v>
      </c>
      <c r="L359" s="3">
        <v>920813</v>
      </c>
      <c r="M359" s="3">
        <v>968097</v>
      </c>
    </row>
    <row r="360" spans="1:13" ht="13.2" x14ac:dyDescent="0.25">
      <c r="A360" s="2" t="s">
        <v>724</v>
      </c>
      <c r="B360" s="6" t="s">
        <v>725</v>
      </c>
      <c r="C360" s="3">
        <v>6593734</v>
      </c>
      <c r="D360" s="3">
        <v>75100</v>
      </c>
      <c r="E360" s="3">
        <v>38385</v>
      </c>
      <c r="F360" s="3">
        <v>5944601</v>
      </c>
      <c r="G360" s="3">
        <v>36452</v>
      </c>
      <c r="H360" s="3">
        <v>2328148</v>
      </c>
      <c r="I360" s="3">
        <v>2252081</v>
      </c>
      <c r="J360" s="3">
        <v>272713</v>
      </c>
      <c r="K360" s="3">
        <v>1204952</v>
      </c>
      <c r="L360" s="3">
        <v>1280443</v>
      </c>
      <c r="M360" s="3">
        <v>821893</v>
      </c>
    </row>
    <row r="361" spans="1:13" ht="13.2" x14ac:dyDescent="0.25">
      <c r="A361" s="2" t="s">
        <v>726</v>
      </c>
      <c r="B361" s="6" t="s">
        <v>727</v>
      </c>
      <c r="C361" s="3">
        <v>3034306</v>
      </c>
      <c r="D361" s="3">
        <v>67962</v>
      </c>
      <c r="E361" s="3">
        <v>37435</v>
      </c>
      <c r="F361" s="3">
        <v>2735588</v>
      </c>
      <c r="G361" s="3">
        <v>29100</v>
      </c>
      <c r="H361" s="3">
        <v>1078835</v>
      </c>
      <c r="I361" s="3">
        <v>1028857</v>
      </c>
      <c r="J361" s="3">
        <v>141258</v>
      </c>
      <c r="K361" s="3">
        <v>391743</v>
      </c>
      <c r="L361" s="3">
        <v>636453</v>
      </c>
      <c r="M361" s="3">
        <v>458199</v>
      </c>
    </row>
    <row r="362" spans="1:13" ht="13.2" x14ac:dyDescent="0.25">
      <c r="A362" s="2" t="s">
        <v>728</v>
      </c>
      <c r="B362" s="6" t="s">
        <v>729</v>
      </c>
      <c r="C362" s="3">
        <v>4897756</v>
      </c>
      <c r="D362" s="3">
        <v>71138</v>
      </c>
      <c r="E362" s="3">
        <v>35294</v>
      </c>
      <c r="F362" s="3">
        <v>4415587</v>
      </c>
      <c r="G362" s="3">
        <v>90512</v>
      </c>
      <c r="H362" s="3">
        <v>1693745</v>
      </c>
      <c r="I362" s="3">
        <v>1597494</v>
      </c>
      <c r="J362" s="3">
        <v>410468</v>
      </c>
      <c r="K362" s="3">
        <v>654498</v>
      </c>
      <c r="L362" s="3">
        <v>840277</v>
      </c>
      <c r="M362" s="3">
        <v>726087</v>
      </c>
    </row>
    <row r="363" spans="1:13" ht="13.2" x14ac:dyDescent="0.25">
      <c r="A363" s="2" t="s">
        <v>730</v>
      </c>
      <c r="B363" s="6" t="s">
        <v>731</v>
      </c>
      <c r="C363" s="3">
        <v>5348436</v>
      </c>
      <c r="D363" s="3">
        <v>75272</v>
      </c>
      <c r="E363" s="3">
        <v>37704</v>
      </c>
      <c r="F363" s="3">
        <v>4821899</v>
      </c>
      <c r="G363" s="3">
        <v>111337</v>
      </c>
      <c r="H363" s="3">
        <v>2041694</v>
      </c>
      <c r="I363" s="3">
        <v>1960763</v>
      </c>
      <c r="J363" s="3">
        <v>499600</v>
      </c>
      <c r="K363" s="3">
        <v>622339</v>
      </c>
      <c r="L363" s="3">
        <v>889436</v>
      </c>
      <c r="M363" s="3">
        <v>657493</v>
      </c>
    </row>
    <row r="364" spans="1:13" ht="13.2" x14ac:dyDescent="0.25">
      <c r="A364" s="2" t="s">
        <v>732</v>
      </c>
      <c r="B364" s="6" t="s">
        <v>733</v>
      </c>
      <c r="C364" s="3">
        <v>6732895</v>
      </c>
      <c r="D364" s="3">
        <v>82355</v>
      </c>
      <c r="E364" s="3">
        <v>50749</v>
      </c>
      <c r="F364" s="3">
        <v>6070062</v>
      </c>
      <c r="G364" s="3">
        <v>98248</v>
      </c>
      <c r="H364" s="3">
        <v>2859036</v>
      </c>
      <c r="I364" s="3">
        <v>2764520</v>
      </c>
      <c r="J364" s="3">
        <v>347555</v>
      </c>
      <c r="K364" s="3">
        <v>902275</v>
      </c>
      <c r="L364" s="3">
        <v>1143249</v>
      </c>
      <c r="M364" s="3">
        <v>719699</v>
      </c>
    </row>
    <row r="365" spans="1:13" ht="13.2" x14ac:dyDescent="0.25">
      <c r="A365" s="2" t="s">
        <v>734</v>
      </c>
      <c r="B365" s="6" t="s">
        <v>735</v>
      </c>
      <c r="C365" s="3">
        <v>5010611</v>
      </c>
      <c r="D365" s="3">
        <v>65076</v>
      </c>
      <c r="E365" s="3">
        <v>32502</v>
      </c>
      <c r="F365" s="3">
        <v>4517332</v>
      </c>
      <c r="G365" s="3">
        <v>93813</v>
      </c>
      <c r="H365" s="3">
        <v>1261143</v>
      </c>
      <c r="I365" s="3">
        <v>1155937</v>
      </c>
      <c r="J365" s="3">
        <v>373725</v>
      </c>
      <c r="K365" s="3">
        <v>860802</v>
      </c>
      <c r="L365" s="3">
        <v>1167717</v>
      </c>
      <c r="M365" s="3">
        <v>760132</v>
      </c>
    </row>
    <row r="366" spans="1:13" ht="13.2" x14ac:dyDescent="0.25">
      <c r="A366" s="2" t="s">
        <v>736</v>
      </c>
      <c r="B366" s="6" t="s">
        <v>737</v>
      </c>
      <c r="C366" s="3">
        <v>35546480</v>
      </c>
      <c r="D366" s="3">
        <v>67123</v>
      </c>
      <c r="E366" s="3">
        <v>35710</v>
      </c>
      <c r="F366" s="3">
        <v>32047039</v>
      </c>
      <c r="G366" s="3">
        <v>63860</v>
      </c>
      <c r="H366" s="3">
        <v>9713801</v>
      </c>
      <c r="I366" s="3">
        <v>8682039</v>
      </c>
      <c r="J366" s="3">
        <v>1474231</v>
      </c>
      <c r="K366" s="3">
        <v>5778351</v>
      </c>
      <c r="L366" s="3">
        <v>7359017</v>
      </c>
      <c r="M366" s="3">
        <v>7657779</v>
      </c>
    </row>
    <row r="367" spans="1:13" ht="13.2" x14ac:dyDescent="0.25">
      <c r="A367" s="2" t="s">
        <v>738</v>
      </c>
      <c r="B367" s="6" t="s">
        <v>739</v>
      </c>
      <c r="C367" s="3">
        <v>14544605</v>
      </c>
      <c r="D367" s="3">
        <v>68898</v>
      </c>
      <c r="E367" s="3">
        <v>44092</v>
      </c>
      <c r="F367" s="3">
        <v>13112736</v>
      </c>
      <c r="G367" s="3">
        <v>12242</v>
      </c>
      <c r="H367" s="3">
        <v>3457637</v>
      </c>
      <c r="I367" s="3">
        <v>2828101</v>
      </c>
      <c r="J367" s="3">
        <v>394663</v>
      </c>
      <c r="K367" s="3">
        <v>2584847</v>
      </c>
      <c r="L367" s="3">
        <v>3087828</v>
      </c>
      <c r="M367" s="3">
        <v>3575519</v>
      </c>
    </row>
    <row r="368" spans="1:13" ht="13.2" x14ac:dyDescent="0.25">
      <c r="A368" s="2" t="s">
        <v>740</v>
      </c>
      <c r="B368" s="6" t="s">
        <v>741</v>
      </c>
      <c r="C368" s="3" t="s">
        <v>213</v>
      </c>
      <c r="D368" s="3" t="s">
        <v>213</v>
      </c>
      <c r="E368" s="3" t="s">
        <v>213</v>
      </c>
      <c r="F368" s="3" t="s">
        <v>213</v>
      </c>
      <c r="G368" s="3" t="s">
        <v>213</v>
      </c>
      <c r="H368" s="3" t="s">
        <v>213</v>
      </c>
      <c r="I368" s="3" t="s">
        <v>213</v>
      </c>
      <c r="J368" s="3" t="s">
        <v>213</v>
      </c>
      <c r="K368" s="3" t="s">
        <v>213</v>
      </c>
      <c r="L368" s="3" t="s">
        <v>213</v>
      </c>
      <c r="M368" s="3" t="s">
        <v>213</v>
      </c>
    </row>
    <row r="369" spans="1:13" ht="13.2" x14ac:dyDescent="0.25">
      <c r="A369" s="2" t="s">
        <v>742</v>
      </c>
      <c r="B369" s="6" t="s">
        <v>743</v>
      </c>
      <c r="C369" s="3">
        <v>2849862</v>
      </c>
      <c r="D369" s="3">
        <v>63491</v>
      </c>
      <c r="E369" s="3">
        <v>27460</v>
      </c>
      <c r="F369" s="3">
        <v>2569303</v>
      </c>
      <c r="G369" s="3">
        <v>12889</v>
      </c>
      <c r="H369" s="3">
        <v>534187</v>
      </c>
      <c r="I369" s="3">
        <v>463444</v>
      </c>
      <c r="J369" s="3">
        <v>175830</v>
      </c>
      <c r="K369" s="3">
        <v>566679</v>
      </c>
      <c r="L369" s="3">
        <v>694586</v>
      </c>
      <c r="M369" s="3">
        <v>585132</v>
      </c>
    </row>
    <row r="370" spans="1:13" ht="13.2" x14ac:dyDescent="0.25">
      <c r="A370" s="2" t="s">
        <v>744</v>
      </c>
      <c r="B370" s="6" t="s">
        <v>745</v>
      </c>
      <c r="C370" s="3">
        <v>3509130</v>
      </c>
      <c r="D370" s="3">
        <v>63519</v>
      </c>
      <c r="E370" s="3">
        <v>26258</v>
      </c>
      <c r="F370" s="3">
        <v>3163668</v>
      </c>
      <c r="G370" s="3">
        <v>5942</v>
      </c>
      <c r="H370" s="3">
        <v>793964</v>
      </c>
      <c r="I370" s="3">
        <v>713642</v>
      </c>
      <c r="J370" s="3">
        <v>268393</v>
      </c>
      <c r="K370" s="3">
        <v>483760</v>
      </c>
      <c r="L370" s="3">
        <v>810418</v>
      </c>
      <c r="M370" s="3">
        <v>801191</v>
      </c>
    </row>
    <row r="371" spans="1:13" ht="13.2" x14ac:dyDescent="0.25">
      <c r="A371" s="2" t="s">
        <v>746</v>
      </c>
      <c r="B371" s="6" t="s">
        <v>747</v>
      </c>
      <c r="C371" s="3">
        <v>6498983</v>
      </c>
      <c r="D371" s="3">
        <v>67247</v>
      </c>
      <c r="E371" s="3">
        <v>33122</v>
      </c>
      <c r="F371" s="3">
        <v>5859178</v>
      </c>
      <c r="G371" s="3">
        <v>11633</v>
      </c>
      <c r="H371" s="3">
        <v>2314189</v>
      </c>
      <c r="I371" s="3">
        <v>2204824</v>
      </c>
      <c r="J371" s="3">
        <v>230164</v>
      </c>
      <c r="K371" s="3">
        <v>932411</v>
      </c>
      <c r="L371" s="3">
        <v>1215644</v>
      </c>
      <c r="M371" s="3">
        <v>1155137</v>
      </c>
    </row>
    <row r="372" spans="1:13" ht="13.2" x14ac:dyDescent="0.25">
      <c r="A372" s="2" t="s">
        <v>748</v>
      </c>
      <c r="B372" s="6" t="s">
        <v>749</v>
      </c>
      <c r="C372" s="3">
        <v>5666285</v>
      </c>
      <c r="D372" s="3">
        <v>67094</v>
      </c>
      <c r="E372" s="3">
        <v>39417</v>
      </c>
      <c r="F372" s="3">
        <v>5108457</v>
      </c>
      <c r="G372" s="3">
        <v>10167</v>
      </c>
      <c r="H372" s="3">
        <v>1828409</v>
      </c>
      <c r="I372" s="3">
        <v>1755394</v>
      </c>
      <c r="J372" s="3">
        <v>273894</v>
      </c>
      <c r="K372" s="3">
        <v>901615</v>
      </c>
      <c r="L372" s="3">
        <v>981716</v>
      </c>
      <c r="M372" s="3">
        <v>1112656</v>
      </c>
    </row>
    <row r="373" spans="1:13" ht="13.2" x14ac:dyDescent="0.25">
      <c r="A373" s="2" t="s">
        <v>750</v>
      </c>
      <c r="B373" s="6" t="s">
        <v>751</v>
      </c>
      <c r="C373" s="3">
        <v>2477615</v>
      </c>
      <c r="D373" s="3">
        <v>66524</v>
      </c>
      <c r="E373" s="3">
        <v>28103</v>
      </c>
      <c r="F373" s="3">
        <v>2233701</v>
      </c>
      <c r="G373" s="3">
        <v>10988</v>
      </c>
      <c r="H373" s="3">
        <v>785416</v>
      </c>
      <c r="I373" s="3">
        <v>716634</v>
      </c>
      <c r="J373" s="3">
        <v>131288</v>
      </c>
      <c r="K373" s="3">
        <v>309038</v>
      </c>
      <c r="L373" s="3">
        <v>568825</v>
      </c>
      <c r="M373" s="3">
        <v>428146</v>
      </c>
    </row>
    <row r="374" spans="1:13" ht="13.2" x14ac:dyDescent="0.25">
      <c r="A374" s="2" t="s">
        <v>752</v>
      </c>
      <c r="B374" s="6" t="s">
        <v>753</v>
      </c>
      <c r="C374" s="3">
        <v>139683259</v>
      </c>
      <c r="D374" s="3">
        <v>71433</v>
      </c>
      <c r="E374" s="3">
        <v>38864</v>
      </c>
      <c r="F374" s="3">
        <v>125931874</v>
      </c>
      <c r="G374" s="3">
        <v>4989</v>
      </c>
      <c r="H374" s="3">
        <v>13987451</v>
      </c>
      <c r="I374" s="3">
        <v>10901851</v>
      </c>
      <c r="J374" s="3">
        <v>4990538</v>
      </c>
      <c r="K374" s="3">
        <v>28770556</v>
      </c>
      <c r="L374" s="3">
        <v>38495528</v>
      </c>
      <c r="M374" s="3">
        <v>39682812</v>
      </c>
    </row>
    <row r="375" spans="1:13" ht="13.2" x14ac:dyDescent="0.25">
      <c r="A375" s="2" t="s">
        <v>754</v>
      </c>
      <c r="B375" s="6" t="s">
        <v>755</v>
      </c>
      <c r="C375" s="3" t="s">
        <v>213</v>
      </c>
      <c r="D375" s="3" t="s">
        <v>213</v>
      </c>
      <c r="E375" s="3" t="s">
        <v>213</v>
      </c>
      <c r="F375" s="3" t="s">
        <v>213</v>
      </c>
      <c r="G375" s="3" t="s">
        <v>213</v>
      </c>
      <c r="H375" s="3" t="s">
        <v>213</v>
      </c>
      <c r="I375" s="3" t="s">
        <v>213</v>
      </c>
      <c r="J375" s="3" t="s">
        <v>213</v>
      </c>
      <c r="K375" s="3" t="s">
        <v>213</v>
      </c>
      <c r="L375" s="3" t="s">
        <v>213</v>
      </c>
      <c r="M375" s="3" t="s">
        <v>213</v>
      </c>
    </row>
    <row r="376" spans="1:13" ht="13.2" x14ac:dyDescent="0.25">
      <c r="A376" s="2" t="s">
        <v>756</v>
      </c>
      <c r="B376" s="6" t="s">
        <v>757</v>
      </c>
      <c r="C376" s="3" t="s">
        <v>213</v>
      </c>
      <c r="D376" s="3" t="s">
        <v>213</v>
      </c>
      <c r="E376" s="3" t="s">
        <v>213</v>
      </c>
      <c r="F376" s="3" t="s">
        <v>213</v>
      </c>
      <c r="G376" s="3" t="s">
        <v>213</v>
      </c>
      <c r="H376" s="3" t="s">
        <v>213</v>
      </c>
      <c r="I376" s="3" t="s">
        <v>213</v>
      </c>
      <c r="J376" s="3" t="s">
        <v>213</v>
      </c>
      <c r="K376" s="3" t="s">
        <v>213</v>
      </c>
      <c r="L376" s="3" t="s">
        <v>213</v>
      </c>
      <c r="M376" s="3" t="s">
        <v>213</v>
      </c>
    </row>
    <row r="377" spans="1:13" ht="13.2" x14ac:dyDescent="0.25">
      <c r="A377" s="2" t="s">
        <v>758</v>
      </c>
      <c r="B377" s="6" t="s">
        <v>759</v>
      </c>
      <c r="C377" s="3" t="s">
        <v>213</v>
      </c>
      <c r="D377" s="3" t="s">
        <v>213</v>
      </c>
      <c r="E377" s="3" t="s">
        <v>213</v>
      </c>
      <c r="F377" s="3" t="s">
        <v>213</v>
      </c>
      <c r="G377" s="3" t="s">
        <v>213</v>
      </c>
      <c r="H377" s="3" t="s">
        <v>213</v>
      </c>
      <c r="I377" s="3" t="s">
        <v>213</v>
      </c>
      <c r="J377" s="3" t="s">
        <v>213</v>
      </c>
      <c r="K377" s="3" t="s">
        <v>213</v>
      </c>
      <c r="L377" s="3" t="s">
        <v>213</v>
      </c>
      <c r="M377" s="3" t="s">
        <v>213</v>
      </c>
    </row>
    <row r="378" spans="1:13" ht="13.2" x14ac:dyDescent="0.25">
      <c r="A378" s="2" t="s">
        <v>760</v>
      </c>
      <c r="B378" s="6" t="s">
        <v>761</v>
      </c>
      <c r="C378" s="3" t="s">
        <v>213</v>
      </c>
      <c r="D378" s="3" t="s">
        <v>213</v>
      </c>
      <c r="E378" s="3" t="s">
        <v>213</v>
      </c>
      <c r="F378" s="3" t="s">
        <v>213</v>
      </c>
      <c r="G378" s="3" t="s">
        <v>213</v>
      </c>
      <c r="H378" s="3" t="s">
        <v>213</v>
      </c>
      <c r="I378" s="3" t="s">
        <v>213</v>
      </c>
      <c r="J378" s="3" t="s">
        <v>213</v>
      </c>
      <c r="K378" s="3" t="s">
        <v>213</v>
      </c>
      <c r="L378" s="3" t="s">
        <v>213</v>
      </c>
      <c r="M378" s="3" t="s">
        <v>213</v>
      </c>
    </row>
    <row r="379" spans="1:13" ht="13.2" x14ac:dyDescent="0.25">
      <c r="A379" s="2" t="s">
        <v>762</v>
      </c>
      <c r="B379" s="6" t="s">
        <v>763</v>
      </c>
      <c r="C379" s="3" t="s">
        <v>213</v>
      </c>
      <c r="D379" s="3" t="s">
        <v>213</v>
      </c>
      <c r="E379" s="3" t="s">
        <v>213</v>
      </c>
      <c r="F379" s="3" t="s">
        <v>213</v>
      </c>
      <c r="G379" s="3" t="s">
        <v>213</v>
      </c>
      <c r="H379" s="3" t="s">
        <v>213</v>
      </c>
      <c r="I379" s="3" t="s">
        <v>213</v>
      </c>
      <c r="J379" s="3" t="s">
        <v>213</v>
      </c>
      <c r="K379" s="3" t="s">
        <v>213</v>
      </c>
      <c r="L379" s="3" t="s">
        <v>213</v>
      </c>
      <c r="M379" s="3" t="s">
        <v>213</v>
      </c>
    </row>
    <row r="380" spans="1:13" ht="13.2" x14ac:dyDescent="0.25">
      <c r="A380" s="2" t="s">
        <v>764</v>
      </c>
      <c r="B380" s="6" t="s">
        <v>765</v>
      </c>
      <c r="C380" s="3" t="s">
        <v>213</v>
      </c>
      <c r="D380" s="3" t="s">
        <v>213</v>
      </c>
      <c r="E380" s="3" t="s">
        <v>213</v>
      </c>
      <c r="F380" s="3" t="s">
        <v>213</v>
      </c>
      <c r="G380" s="3" t="s">
        <v>213</v>
      </c>
      <c r="H380" s="3" t="s">
        <v>213</v>
      </c>
      <c r="I380" s="3" t="s">
        <v>213</v>
      </c>
      <c r="J380" s="3" t="s">
        <v>213</v>
      </c>
      <c r="K380" s="3" t="s">
        <v>213</v>
      </c>
      <c r="L380" s="3" t="s">
        <v>213</v>
      </c>
      <c r="M380" s="3" t="s">
        <v>213</v>
      </c>
    </row>
    <row r="381" spans="1:13" ht="13.2" x14ac:dyDescent="0.25">
      <c r="A381" s="2" t="s">
        <v>766</v>
      </c>
      <c r="B381" s="6" t="s">
        <v>767</v>
      </c>
      <c r="C381" s="3" t="s">
        <v>213</v>
      </c>
      <c r="D381" s="3" t="s">
        <v>213</v>
      </c>
      <c r="E381" s="3" t="s">
        <v>213</v>
      </c>
      <c r="F381" s="3" t="s">
        <v>213</v>
      </c>
      <c r="G381" s="3" t="s">
        <v>213</v>
      </c>
      <c r="H381" s="3" t="s">
        <v>213</v>
      </c>
      <c r="I381" s="3" t="s">
        <v>213</v>
      </c>
      <c r="J381" s="3" t="s">
        <v>213</v>
      </c>
      <c r="K381" s="3" t="s">
        <v>213</v>
      </c>
      <c r="L381" s="3" t="s">
        <v>213</v>
      </c>
      <c r="M381" s="3" t="s">
        <v>213</v>
      </c>
    </row>
    <row r="382" spans="1:13" ht="13.2" x14ac:dyDescent="0.25">
      <c r="A382" s="2" t="s">
        <v>768</v>
      </c>
      <c r="B382" s="6" t="s">
        <v>769</v>
      </c>
      <c r="C382" s="3" t="s">
        <v>213</v>
      </c>
      <c r="D382" s="3" t="s">
        <v>213</v>
      </c>
      <c r="E382" s="3" t="s">
        <v>213</v>
      </c>
      <c r="F382" s="3" t="s">
        <v>213</v>
      </c>
      <c r="G382" s="3" t="s">
        <v>213</v>
      </c>
      <c r="H382" s="3" t="s">
        <v>213</v>
      </c>
      <c r="I382" s="3" t="s">
        <v>213</v>
      </c>
      <c r="J382" s="3" t="s">
        <v>213</v>
      </c>
      <c r="K382" s="3" t="s">
        <v>213</v>
      </c>
      <c r="L382" s="3" t="s">
        <v>213</v>
      </c>
      <c r="M382" s="3" t="s">
        <v>213</v>
      </c>
    </row>
    <row r="383" spans="1:13" ht="13.2" x14ac:dyDescent="0.25">
      <c r="A383" s="2" t="s">
        <v>770</v>
      </c>
      <c r="B383" s="6" t="s">
        <v>771</v>
      </c>
      <c r="C383" s="3" t="s">
        <v>213</v>
      </c>
      <c r="D383" s="3" t="s">
        <v>213</v>
      </c>
      <c r="E383" s="3" t="s">
        <v>213</v>
      </c>
      <c r="F383" s="3" t="s">
        <v>213</v>
      </c>
      <c r="G383" s="3" t="s">
        <v>213</v>
      </c>
      <c r="H383" s="3" t="s">
        <v>213</v>
      </c>
      <c r="I383" s="3" t="s">
        <v>213</v>
      </c>
      <c r="J383" s="3" t="s">
        <v>213</v>
      </c>
      <c r="K383" s="3" t="s">
        <v>213</v>
      </c>
      <c r="L383" s="3" t="s">
        <v>213</v>
      </c>
      <c r="M383" s="3" t="s">
        <v>213</v>
      </c>
    </row>
    <row r="384" spans="1:13" ht="13.2" x14ac:dyDescent="0.25">
      <c r="A384" s="2" t="s">
        <v>772</v>
      </c>
      <c r="B384" s="6" t="s">
        <v>773</v>
      </c>
      <c r="C384" s="3" t="s">
        <v>213</v>
      </c>
      <c r="D384" s="3" t="s">
        <v>213</v>
      </c>
      <c r="E384" s="3" t="s">
        <v>213</v>
      </c>
      <c r="F384" s="3" t="s">
        <v>213</v>
      </c>
      <c r="G384" s="3" t="s">
        <v>213</v>
      </c>
      <c r="H384" s="3" t="s">
        <v>213</v>
      </c>
      <c r="I384" s="3" t="s">
        <v>213</v>
      </c>
      <c r="J384" s="3" t="s">
        <v>213</v>
      </c>
      <c r="K384" s="3" t="s">
        <v>213</v>
      </c>
      <c r="L384" s="3" t="s">
        <v>213</v>
      </c>
      <c r="M384" s="3" t="s">
        <v>213</v>
      </c>
    </row>
    <row r="385" spans="1:13" ht="13.2" x14ac:dyDescent="0.25">
      <c r="A385" s="2" t="s">
        <v>774</v>
      </c>
      <c r="B385" s="6" t="s">
        <v>775</v>
      </c>
      <c r="C385" s="3" t="s">
        <v>213</v>
      </c>
      <c r="D385" s="3" t="s">
        <v>213</v>
      </c>
      <c r="E385" s="3" t="s">
        <v>213</v>
      </c>
      <c r="F385" s="3" t="s">
        <v>213</v>
      </c>
      <c r="G385" s="3" t="s">
        <v>213</v>
      </c>
      <c r="H385" s="3" t="s">
        <v>213</v>
      </c>
      <c r="I385" s="3" t="s">
        <v>213</v>
      </c>
      <c r="J385" s="3" t="s">
        <v>213</v>
      </c>
      <c r="K385" s="3" t="s">
        <v>213</v>
      </c>
      <c r="L385" s="3" t="s">
        <v>213</v>
      </c>
      <c r="M385" s="3" t="s">
        <v>213</v>
      </c>
    </row>
    <row r="386" spans="1:13" ht="13.2" x14ac:dyDescent="0.25">
      <c r="A386" s="2" t="s">
        <v>776</v>
      </c>
      <c r="B386" s="6" t="s">
        <v>777</v>
      </c>
      <c r="C386" s="3" t="s">
        <v>213</v>
      </c>
      <c r="D386" s="3" t="s">
        <v>213</v>
      </c>
      <c r="E386" s="3" t="s">
        <v>213</v>
      </c>
      <c r="F386" s="3" t="s">
        <v>213</v>
      </c>
      <c r="G386" s="3" t="s">
        <v>213</v>
      </c>
      <c r="H386" s="3" t="s">
        <v>213</v>
      </c>
      <c r="I386" s="3" t="s">
        <v>213</v>
      </c>
      <c r="J386" s="3" t="s">
        <v>213</v>
      </c>
      <c r="K386" s="3" t="s">
        <v>213</v>
      </c>
      <c r="L386" s="3" t="s">
        <v>213</v>
      </c>
      <c r="M386" s="3" t="s">
        <v>213</v>
      </c>
    </row>
    <row r="387" spans="1:13" ht="13.2" x14ac:dyDescent="0.25">
      <c r="A387" s="2" t="s">
        <v>778</v>
      </c>
      <c r="B387" s="6" t="s">
        <v>779</v>
      </c>
      <c r="C387" s="3">
        <v>71163834</v>
      </c>
      <c r="D387" s="3">
        <v>63844</v>
      </c>
      <c r="E387" s="3">
        <v>28473</v>
      </c>
      <c r="F387" s="3">
        <v>64157974</v>
      </c>
      <c r="G387" s="3">
        <v>1188252</v>
      </c>
      <c r="H387" s="3">
        <v>12860740</v>
      </c>
      <c r="I387" s="3">
        <v>9017888</v>
      </c>
      <c r="J387" s="3">
        <v>4506327</v>
      </c>
      <c r="K387" s="3">
        <v>12557735</v>
      </c>
      <c r="L387" s="3">
        <v>15629497</v>
      </c>
      <c r="M387" s="3">
        <v>17415423</v>
      </c>
    </row>
    <row r="388" spans="1:13" ht="13.2" x14ac:dyDescent="0.25">
      <c r="A388" s="2" t="s">
        <v>780</v>
      </c>
      <c r="B388" s="6" t="s">
        <v>781</v>
      </c>
      <c r="C388" s="3">
        <v>2176316</v>
      </c>
      <c r="D388" s="3">
        <v>55017</v>
      </c>
      <c r="E388" s="3">
        <v>30321</v>
      </c>
      <c r="F388" s="3">
        <v>1962064</v>
      </c>
      <c r="G388" s="3">
        <v>2370</v>
      </c>
      <c r="H388" s="3">
        <v>414119</v>
      </c>
      <c r="I388" s="3">
        <v>351423</v>
      </c>
      <c r="J388" s="3">
        <v>82521</v>
      </c>
      <c r="K388" s="3">
        <v>304841</v>
      </c>
      <c r="L388" s="3">
        <v>420935</v>
      </c>
      <c r="M388" s="3">
        <v>737278</v>
      </c>
    </row>
    <row r="389" spans="1:13" ht="13.2" x14ac:dyDescent="0.25">
      <c r="A389" s="2" t="s">
        <v>782</v>
      </c>
      <c r="B389" s="6" t="s">
        <v>783</v>
      </c>
      <c r="C389" s="3">
        <v>3545843</v>
      </c>
      <c r="D389" s="3">
        <v>56291</v>
      </c>
      <c r="E389" s="3">
        <v>35203</v>
      </c>
      <c r="F389" s="3">
        <v>3196766</v>
      </c>
      <c r="G389" s="3">
        <v>2895</v>
      </c>
      <c r="H389" s="3">
        <v>274446</v>
      </c>
      <c r="I389" s="3">
        <v>82432</v>
      </c>
      <c r="J389" s="3">
        <v>135451</v>
      </c>
      <c r="K389" s="3">
        <v>684384</v>
      </c>
      <c r="L389" s="3">
        <v>806185</v>
      </c>
      <c r="M389" s="3">
        <v>1293405</v>
      </c>
    </row>
    <row r="390" spans="1:13" ht="13.2" x14ac:dyDescent="0.25">
      <c r="A390" s="2" t="s">
        <v>784</v>
      </c>
      <c r="B390" s="6" t="s">
        <v>785</v>
      </c>
      <c r="C390" s="3">
        <v>2074379</v>
      </c>
      <c r="D390" s="3">
        <v>55360</v>
      </c>
      <c r="E390" s="3">
        <v>35633</v>
      </c>
      <c r="F390" s="3">
        <v>1870163</v>
      </c>
      <c r="G390" s="3">
        <v>7590</v>
      </c>
      <c r="H390" s="3">
        <v>127961</v>
      </c>
      <c r="I390" s="3">
        <v>74618</v>
      </c>
      <c r="J390" s="3">
        <v>92849</v>
      </c>
      <c r="K390" s="3">
        <v>263968</v>
      </c>
      <c r="L390" s="3">
        <v>506689</v>
      </c>
      <c r="M390" s="3">
        <v>871106</v>
      </c>
    </row>
    <row r="391" spans="1:13" ht="13.2" x14ac:dyDescent="0.25">
      <c r="A391" s="2" t="s">
        <v>786</v>
      </c>
      <c r="B391" s="6" t="s">
        <v>787</v>
      </c>
      <c r="C391" s="3">
        <v>7175836</v>
      </c>
      <c r="D391" s="3">
        <v>63815</v>
      </c>
      <c r="E391" s="3">
        <v>41297</v>
      </c>
      <c r="F391" s="3">
        <v>6469397</v>
      </c>
      <c r="G391" s="3">
        <v>5683</v>
      </c>
      <c r="H391" s="3">
        <v>308203</v>
      </c>
      <c r="I391" s="3">
        <v>98956</v>
      </c>
      <c r="J391" s="3">
        <v>186566</v>
      </c>
      <c r="K391" s="3">
        <v>1282064</v>
      </c>
      <c r="L391" s="3">
        <v>2024026</v>
      </c>
      <c r="M391" s="3">
        <v>2662855</v>
      </c>
    </row>
    <row r="392" spans="1:13" ht="13.2" x14ac:dyDescent="0.25">
      <c r="A392" s="2" t="s">
        <v>788</v>
      </c>
      <c r="B392" s="6" t="s">
        <v>789</v>
      </c>
      <c r="C392" s="3">
        <v>3971765</v>
      </c>
      <c r="D392" s="3">
        <v>58895</v>
      </c>
      <c r="E392" s="3">
        <v>22051</v>
      </c>
      <c r="F392" s="3">
        <v>3580757</v>
      </c>
      <c r="G392" s="3">
        <v>59171</v>
      </c>
      <c r="H392" s="3">
        <v>389344</v>
      </c>
      <c r="I392" s="3">
        <v>258919</v>
      </c>
      <c r="J392" s="3">
        <v>299221</v>
      </c>
      <c r="K392" s="3">
        <v>725224</v>
      </c>
      <c r="L392" s="3">
        <v>965867</v>
      </c>
      <c r="M392" s="3">
        <v>1141930</v>
      </c>
    </row>
    <row r="393" spans="1:13" ht="13.2" x14ac:dyDescent="0.25">
      <c r="A393" s="2" t="s">
        <v>790</v>
      </c>
      <c r="B393" s="6" t="s">
        <v>791</v>
      </c>
      <c r="C393" s="3">
        <v>5516197</v>
      </c>
      <c r="D393" s="3">
        <v>72495</v>
      </c>
      <c r="E393" s="3">
        <v>33091</v>
      </c>
      <c r="F393" s="3">
        <v>4973144</v>
      </c>
      <c r="G393" s="3">
        <v>77162</v>
      </c>
      <c r="H393" s="3">
        <v>516901</v>
      </c>
      <c r="I393" s="3">
        <v>370861</v>
      </c>
      <c r="J393" s="3">
        <v>333834</v>
      </c>
      <c r="K393" s="3">
        <v>1563553</v>
      </c>
      <c r="L393" s="3">
        <v>1510830</v>
      </c>
      <c r="M393" s="3">
        <v>970864</v>
      </c>
    </row>
    <row r="394" spans="1:13" ht="13.2" x14ac:dyDescent="0.25">
      <c r="A394" s="2" t="s">
        <v>792</v>
      </c>
      <c r="B394" s="6" t="s">
        <v>793</v>
      </c>
      <c r="C394" s="3">
        <v>2584379</v>
      </c>
      <c r="D394" s="3">
        <v>57753</v>
      </c>
      <c r="E394" s="3">
        <v>24867</v>
      </c>
      <c r="F394" s="3">
        <v>2329955</v>
      </c>
      <c r="G394" s="3">
        <v>84351</v>
      </c>
      <c r="H394" s="3">
        <v>525299</v>
      </c>
      <c r="I394" s="3">
        <v>377619</v>
      </c>
      <c r="J394" s="3">
        <v>181373</v>
      </c>
      <c r="K394" s="3">
        <v>332750</v>
      </c>
      <c r="L394" s="3">
        <v>516118</v>
      </c>
      <c r="M394" s="3">
        <v>690064</v>
      </c>
    </row>
    <row r="395" spans="1:13" ht="13.2" x14ac:dyDescent="0.25">
      <c r="A395" s="2" t="s">
        <v>794</v>
      </c>
      <c r="B395" s="6" t="s">
        <v>795</v>
      </c>
      <c r="C395" s="3">
        <v>3282422</v>
      </c>
      <c r="D395" s="3">
        <v>56341</v>
      </c>
      <c r="E395" s="3">
        <v>20490</v>
      </c>
      <c r="F395" s="3">
        <v>2959278</v>
      </c>
      <c r="G395" s="3">
        <v>69887</v>
      </c>
      <c r="H395" s="3">
        <v>596955</v>
      </c>
      <c r="I395" s="3">
        <v>464456</v>
      </c>
      <c r="J395" s="3">
        <v>232140</v>
      </c>
      <c r="K395" s="3">
        <v>669540</v>
      </c>
      <c r="L395" s="3">
        <v>715568</v>
      </c>
      <c r="M395" s="3">
        <v>675188</v>
      </c>
    </row>
    <row r="396" spans="1:13" ht="13.2" x14ac:dyDescent="0.25">
      <c r="A396" s="2" t="s">
        <v>796</v>
      </c>
      <c r="B396" s="6" t="s">
        <v>797</v>
      </c>
      <c r="C396" s="3">
        <v>4041603</v>
      </c>
      <c r="D396" s="3">
        <v>58459</v>
      </c>
      <c r="E396" s="3">
        <v>21017</v>
      </c>
      <c r="F396" s="3">
        <v>3643720</v>
      </c>
      <c r="G396" s="3">
        <v>103834</v>
      </c>
      <c r="H396" s="3">
        <v>441383</v>
      </c>
      <c r="I396" s="3">
        <v>280502</v>
      </c>
      <c r="J396" s="3">
        <v>394688</v>
      </c>
      <c r="K396" s="3">
        <v>733800</v>
      </c>
      <c r="L396" s="3">
        <v>920622</v>
      </c>
      <c r="M396" s="3">
        <v>1049393</v>
      </c>
    </row>
    <row r="397" spans="1:13" ht="13.2" x14ac:dyDescent="0.25">
      <c r="A397" s="2" t="s">
        <v>798</v>
      </c>
      <c r="B397" s="6" t="s">
        <v>799</v>
      </c>
      <c r="C397" s="3">
        <v>5541033</v>
      </c>
      <c r="D397" s="3">
        <v>71529</v>
      </c>
      <c r="E397" s="3">
        <v>26478</v>
      </c>
      <c r="F397" s="3">
        <v>4995535</v>
      </c>
      <c r="G397" s="3">
        <v>54799</v>
      </c>
      <c r="H397" s="3">
        <v>1158312</v>
      </c>
      <c r="I397" s="3">
        <v>1018291</v>
      </c>
      <c r="J397" s="3">
        <v>326129</v>
      </c>
      <c r="K397" s="3">
        <v>794989</v>
      </c>
      <c r="L397" s="3">
        <v>1571819</v>
      </c>
      <c r="M397" s="3">
        <v>1089487</v>
      </c>
    </row>
    <row r="398" spans="1:13" ht="13.2" x14ac:dyDescent="0.25">
      <c r="A398" s="2" t="s">
        <v>800</v>
      </c>
      <c r="B398" s="6" t="s">
        <v>801</v>
      </c>
      <c r="C398" s="3">
        <v>3044023</v>
      </c>
      <c r="D398" s="3">
        <v>60923</v>
      </c>
      <c r="E398" s="3">
        <v>27290</v>
      </c>
      <c r="F398" s="3">
        <v>2744348</v>
      </c>
      <c r="G398" s="3">
        <v>44221</v>
      </c>
      <c r="H398" s="3">
        <v>830067</v>
      </c>
      <c r="I398" s="3">
        <v>682228</v>
      </c>
      <c r="J398" s="3">
        <v>222990</v>
      </c>
      <c r="K398" s="3">
        <v>426685</v>
      </c>
      <c r="L398" s="3">
        <v>589618</v>
      </c>
      <c r="M398" s="3">
        <v>630767</v>
      </c>
    </row>
    <row r="399" spans="1:13" ht="13.2" x14ac:dyDescent="0.25">
      <c r="A399" s="2" t="s">
        <v>802</v>
      </c>
      <c r="B399" s="6" t="s">
        <v>803</v>
      </c>
      <c r="C399" s="3">
        <v>4684649</v>
      </c>
      <c r="D399" s="3">
        <v>63112</v>
      </c>
      <c r="E399" s="3">
        <v>26230</v>
      </c>
      <c r="F399" s="3">
        <v>4223460</v>
      </c>
      <c r="G399" s="3">
        <v>88379</v>
      </c>
      <c r="H399" s="3">
        <v>1078865</v>
      </c>
      <c r="I399" s="3">
        <v>779474</v>
      </c>
      <c r="J399" s="3">
        <v>499492</v>
      </c>
      <c r="K399" s="3">
        <v>613026</v>
      </c>
      <c r="L399" s="3">
        <v>819847</v>
      </c>
      <c r="M399" s="3">
        <v>1123851</v>
      </c>
    </row>
    <row r="400" spans="1:13" ht="13.2" x14ac:dyDescent="0.25">
      <c r="A400" s="2" t="s">
        <v>804</v>
      </c>
      <c r="B400" s="6" t="s">
        <v>805</v>
      </c>
      <c r="C400" s="3">
        <v>2606894</v>
      </c>
      <c r="D400" s="3">
        <v>54846</v>
      </c>
      <c r="E400" s="3">
        <v>26229</v>
      </c>
      <c r="F400" s="3">
        <v>2350253</v>
      </c>
      <c r="G400" s="3">
        <v>100363</v>
      </c>
      <c r="H400" s="3">
        <v>482172</v>
      </c>
      <c r="I400" s="3">
        <v>403502</v>
      </c>
      <c r="J400" s="3">
        <v>183413</v>
      </c>
      <c r="K400" s="3">
        <v>363980</v>
      </c>
      <c r="L400" s="3">
        <v>472392</v>
      </c>
      <c r="M400" s="3">
        <v>747933</v>
      </c>
    </row>
    <row r="401" spans="1:13" ht="13.2" x14ac:dyDescent="0.25">
      <c r="A401" s="2" t="s">
        <v>806</v>
      </c>
      <c r="B401" s="6" t="s">
        <v>807</v>
      </c>
      <c r="C401" s="3">
        <v>5303367</v>
      </c>
      <c r="D401" s="3">
        <v>60087</v>
      </c>
      <c r="E401" s="3">
        <v>24933</v>
      </c>
      <c r="F401" s="3">
        <v>4781267</v>
      </c>
      <c r="G401" s="3">
        <v>114180</v>
      </c>
      <c r="H401" s="3">
        <v>540917</v>
      </c>
      <c r="I401" s="3">
        <v>419350</v>
      </c>
      <c r="J401" s="3">
        <v>400939</v>
      </c>
      <c r="K401" s="3">
        <v>1249644</v>
      </c>
      <c r="L401" s="3">
        <v>1293548</v>
      </c>
      <c r="M401" s="3">
        <v>1182039</v>
      </c>
    </row>
    <row r="402" spans="1:13" ht="13.2" x14ac:dyDescent="0.25">
      <c r="A402" s="2" t="s">
        <v>808</v>
      </c>
      <c r="B402" s="6" t="s">
        <v>809</v>
      </c>
      <c r="C402" s="3">
        <v>2073146</v>
      </c>
      <c r="D402" s="3">
        <v>59793</v>
      </c>
      <c r="E402" s="3">
        <v>26737</v>
      </c>
      <c r="F402" s="3">
        <v>1869051</v>
      </c>
      <c r="G402" s="3">
        <v>98009</v>
      </c>
      <c r="H402" s="3">
        <v>431825</v>
      </c>
      <c r="I402" s="3">
        <v>314130</v>
      </c>
      <c r="J402" s="3">
        <v>138208</v>
      </c>
      <c r="K402" s="3">
        <v>289019</v>
      </c>
      <c r="L402" s="3">
        <v>469570</v>
      </c>
      <c r="M402" s="3">
        <v>442420</v>
      </c>
    </row>
    <row r="403" spans="1:13" ht="13.2" x14ac:dyDescent="0.25">
      <c r="A403" s="2" t="s">
        <v>810</v>
      </c>
      <c r="B403" s="6" t="s">
        <v>811</v>
      </c>
      <c r="C403" s="3">
        <v>3721847</v>
      </c>
      <c r="D403" s="3">
        <v>81560</v>
      </c>
      <c r="E403" s="3">
        <v>32046</v>
      </c>
      <c r="F403" s="3">
        <v>3355443</v>
      </c>
      <c r="G403" s="3">
        <v>55760</v>
      </c>
      <c r="H403" s="3">
        <v>1724816</v>
      </c>
      <c r="I403" s="3">
        <v>354353</v>
      </c>
      <c r="J403" s="3">
        <v>255007</v>
      </c>
      <c r="K403" s="3">
        <v>357578</v>
      </c>
      <c r="L403" s="3">
        <v>460105</v>
      </c>
      <c r="M403" s="3">
        <v>502177</v>
      </c>
    </row>
    <row r="404" spans="1:13" ht="13.2" x14ac:dyDescent="0.25">
      <c r="A404" s="2" t="s">
        <v>812</v>
      </c>
      <c r="B404" s="6" t="s">
        <v>813</v>
      </c>
      <c r="C404" s="3">
        <v>6129602</v>
      </c>
      <c r="D404" s="3">
        <v>80056</v>
      </c>
      <c r="E404" s="3">
        <v>36963</v>
      </c>
      <c r="F404" s="3">
        <v>5526162</v>
      </c>
      <c r="G404" s="3">
        <v>77469</v>
      </c>
      <c r="H404" s="3">
        <v>2040308</v>
      </c>
      <c r="I404" s="3">
        <v>1894489</v>
      </c>
      <c r="J404" s="3">
        <v>368781</v>
      </c>
      <c r="K404" s="3">
        <v>1173627</v>
      </c>
      <c r="L404" s="3">
        <v>1009698</v>
      </c>
      <c r="M404" s="3">
        <v>856279</v>
      </c>
    </row>
    <row r="405" spans="1:13" ht="13.2" x14ac:dyDescent="0.25">
      <c r="A405" s="2" t="s">
        <v>814</v>
      </c>
      <c r="B405" s="6" t="s">
        <v>815</v>
      </c>
      <c r="C405" s="3">
        <v>3690533</v>
      </c>
      <c r="D405" s="3">
        <v>70716</v>
      </c>
      <c r="E405" s="3">
        <v>30598</v>
      </c>
      <c r="F405" s="3">
        <v>3327211</v>
      </c>
      <c r="G405" s="3">
        <v>142129</v>
      </c>
      <c r="H405" s="3">
        <v>978847</v>
      </c>
      <c r="I405" s="3">
        <v>792285</v>
      </c>
      <c r="J405" s="3">
        <v>172725</v>
      </c>
      <c r="K405" s="3">
        <v>729063</v>
      </c>
      <c r="L405" s="3">
        <v>556060</v>
      </c>
      <c r="M405" s="3">
        <v>748387</v>
      </c>
    </row>
    <row r="406" spans="1:13" ht="13.2" x14ac:dyDescent="0.25">
      <c r="A406" s="2" t="s">
        <v>816</v>
      </c>
      <c r="B406" s="6" t="s">
        <v>817</v>
      </c>
      <c r="C406" s="3">
        <v>43751304</v>
      </c>
      <c r="D406" s="3">
        <v>58074</v>
      </c>
      <c r="E406" s="3">
        <v>27160</v>
      </c>
      <c r="F406" s="3">
        <v>39444123</v>
      </c>
      <c r="G406" s="3">
        <v>1119818</v>
      </c>
      <c r="H406" s="3">
        <v>6307680</v>
      </c>
      <c r="I406" s="3">
        <v>4688671</v>
      </c>
      <c r="J406" s="3">
        <v>2701663</v>
      </c>
      <c r="K406" s="3">
        <v>7539794</v>
      </c>
      <c r="L406" s="3">
        <v>8716058</v>
      </c>
      <c r="M406" s="3">
        <v>13059110</v>
      </c>
    </row>
    <row r="407" spans="1:13" ht="13.2" x14ac:dyDescent="0.25">
      <c r="A407" s="2" t="s">
        <v>818</v>
      </c>
      <c r="B407" s="6" t="s">
        <v>819</v>
      </c>
      <c r="C407" s="3" t="s">
        <v>69</v>
      </c>
      <c r="D407" s="3" t="s">
        <v>69</v>
      </c>
      <c r="E407" s="3" t="s">
        <v>69</v>
      </c>
      <c r="F407" s="3" t="s">
        <v>69</v>
      </c>
      <c r="G407" s="3" t="s">
        <v>69</v>
      </c>
      <c r="H407" s="3" t="s">
        <v>69</v>
      </c>
      <c r="I407" s="3" t="s">
        <v>69</v>
      </c>
      <c r="J407" s="3" t="s">
        <v>69</v>
      </c>
      <c r="K407" s="3" t="s">
        <v>69</v>
      </c>
      <c r="L407" s="3" t="s">
        <v>69</v>
      </c>
      <c r="M407" s="3" t="s">
        <v>69</v>
      </c>
    </row>
    <row r="408" spans="1:13" ht="13.2" x14ac:dyDescent="0.25">
      <c r="A408" s="2" t="s">
        <v>820</v>
      </c>
      <c r="B408" s="6" t="s">
        <v>821</v>
      </c>
      <c r="C408" s="3" t="s">
        <v>69</v>
      </c>
      <c r="D408" s="3" t="s">
        <v>69</v>
      </c>
      <c r="E408" s="3" t="s">
        <v>69</v>
      </c>
      <c r="F408" s="3" t="s">
        <v>69</v>
      </c>
      <c r="G408" s="3" t="s">
        <v>69</v>
      </c>
      <c r="H408" s="3" t="s">
        <v>69</v>
      </c>
      <c r="I408" s="3" t="s">
        <v>69</v>
      </c>
      <c r="J408" s="3" t="s">
        <v>69</v>
      </c>
      <c r="K408" s="3" t="s">
        <v>69</v>
      </c>
      <c r="L408" s="3" t="s">
        <v>69</v>
      </c>
      <c r="M408" s="3" t="s">
        <v>69</v>
      </c>
    </row>
    <row r="409" spans="1:13" ht="13.2" x14ac:dyDescent="0.25">
      <c r="A409" s="2" t="s">
        <v>822</v>
      </c>
      <c r="B409" s="6" t="s">
        <v>823</v>
      </c>
      <c r="C409" s="3">
        <v>7775205</v>
      </c>
      <c r="D409" s="3">
        <v>66735</v>
      </c>
      <c r="E409" s="3">
        <v>37388</v>
      </c>
      <c r="F409" s="3">
        <v>7009760</v>
      </c>
      <c r="G409" s="3">
        <v>3633</v>
      </c>
      <c r="H409" s="3">
        <v>1327011</v>
      </c>
      <c r="I409" s="3">
        <v>947998</v>
      </c>
      <c r="J409" s="3">
        <v>278053</v>
      </c>
      <c r="K409" s="3">
        <v>1508386</v>
      </c>
      <c r="L409" s="3">
        <v>1528256</v>
      </c>
      <c r="M409" s="3">
        <v>2364421</v>
      </c>
    </row>
    <row r="410" spans="1:13" ht="13.2" x14ac:dyDescent="0.25">
      <c r="A410" s="2" t="s">
        <v>824</v>
      </c>
      <c r="B410" s="6" t="s">
        <v>825</v>
      </c>
      <c r="C410" s="3">
        <v>3707421</v>
      </c>
      <c r="D410" s="3">
        <v>56302</v>
      </c>
      <c r="E410" s="3">
        <v>38727</v>
      </c>
      <c r="F410" s="3">
        <v>3342437</v>
      </c>
      <c r="G410" s="3">
        <v>1928</v>
      </c>
      <c r="H410" s="3">
        <v>412485</v>
      </c>
      <c r="I410" s="3">
        <v>270785</v>
      </c>
      <c r="J410" s="3">
        <v>167865</v>
      </c>
      <c r="K410" s="3">
        <v>572981</v>
      </c>
      <c r="L410" s="3">
        <v>701899</v>
      </c>
      <c r="M410" s="3">
        <v>1485279</v>
      </c>
    </row>
    <row r="411" spans="1:13" ht="13.2" x14ac:dyDescent="0.25">
      <c r="A411" s="2" t="s">
        <v>826</v>
      </c>
      <c r="B411" s="6" t="s">
        <v>827</v>
      </c>
      <c r="C411" s="3" t="s">
        <v>69</v>
      </c>
      <c r="D411" s="3" t="s">
        <v>69</v>
      </c>
      <c r="E411" s="3" t="s">
        <v>69</v>
      </c>
      <c r="F411" s="3" t="s">
        <v>69</v>
      </c>
      <c r="G411" s="3" t="s">
        <v>69</v>
      </c>
      <c r="H411" s="3" t="s">
        <v>69</v>
      </c>
      <c r="I411" s="3" t="s">
        <v>69</v>
      </c>
      <c r="J411" s="3" t="s">
        <v>69</v>
      </c>
      <c r="K411" s="3" t="s">
        <v>69</v>
      </c>
      <c r="L411" s="3" t="s">
        <v>69</v>
      </c>
      <c r="M411" s="3" t="s">
        <v>69</v>
      </c>
    </row>
    <row r="412" spans="1:13" ht="13.2" x14ac:dyDescent="0.25">
      <c r="A412" s="2" t="s">
        <v>828</v>
      </c>
      <c r="B412" s="6" t="s">
        <v>829</v>
      </c>
      <c r="C412" s="3" t="s">
        <v>69</v>
      </c>
      <c r="D412" s="3" t="s">
        <v>69</v>
      </c>
      <c r="E412" s="3" t="s">
        <v>69</v>
      </c>
      <c r="F412" s="3" t="s">
        <v>69</v>
      </c>
      <c r="G412" s="3" t="s">
        <v>69</v>
      </c>
      <c r="H412" s="3" t="s">
        <v>69</v>
      </c>
      <c r="I412" s="3" t="s">
        <v>69</v>
      </c>
      <c r="J412" s="3" t="s">
        <v>69</v>
      </c>
      <c r="K412" s="3" t="s">
        <v>69</v>
      </c>
      <c r="L412" s="3" t="s">
        <v>69</v>
      </c>
      <c r="M412" s="3" t="s">
        <v>69</v>
      </c>
    </row>
    <row r="413" spans="1:13" ht="13.2" x14ac:dyDescent="0.25">
      <c r="A413" s="2" t="s">
        <v>830</v>
      </c>
      <c r="B413" s="6" t="s">
        <v>831</v>
      </c>
      <c r="C413" s="3" t="s">
        <v>69</v>
      </c>
      <c r="D413" s="3" t="s">
        <v>69</v>
      </c>
      <c r="E413" s="3" t="s">
        <v>69</v>
      </c>
      <c r="F413" s="3" t="s">
        <v>69</v>
      </c>
      <c r="G413" s="3" t="s">
        <v>69</v>
      </c>
      <c r="H413" s="3" t="s">
        <v>69</v>
      </c>
      <c r="I413" s="3" t="s">
        <v>69</v>
      </c>
      <c r="J413" s="3" t="s">
        <v>69</v>
      </c>
      <c r="K413" s="3" t="s">
        <v>69</v>
      </c>
      <c r="L413" s="3" t="s">
        <v>69</v>
      </c>
      <c r="M413" s="3" t="s">
        <v>69</v>
      </c>
    </row>
    <row r="414" spans="1:13" ht="13.2" x14ac:dyDescent="0.25">
      <c r="A414" s="2" t="s">
        <v>832</v>
      </c>
      <c r="B414" s="6" t="s">
        <v>833</v>
      </c>
      <c r="C414" s="3" t="s">
        <v>69</v>
      </c>
      <c r="D414" s="3" t="s">
        <v>69</v>
      </c>
      <c r="E414" s="3" t="s">
        <v>69</v>
      </c>
      <c r="F414" s="3" t="s">
        <v>69</v>
      </c>
      <c r="G414" s="3" t="s">
        <v>69</v>
      </c>
      <c r="H414" s="3" t="s">
        <v>69</v>
      </c>
      <c r="I414" s="3" t="s">
        <v>69</v>
      </c>
      <c r="J414" s="3" t="s">
        <v>69</v>
      </c>
      <c r="K414" s="3" t="s">
        <v>69</v>
      </c>
      <c r="L414" s="3" t="s">
        <v>69</v>
      </c>
      <c r="M414" s="3" t="s">
        <v>69</v>
      </c>
    </row>
    <row r="415" spans="1:13" ht="13.2" x14ac:dyDescent="0.25">
      <c r="A415" s="2" t="s">
        <v>834</v>
      </c>
      <c r="B415" s="6" t="s">
        <v>835</v>
      </c>
      <c r="C415" s="3" t="s">
        <v>69</v>
      </c>
      <c r="D415" s="3" t="s">
        <v>69</v>
      </c>
      <c r="E415" s="3" t="s">
        <v>69</v>
      </c>
      <c r="F415" s="3" t="s">
        <v>69</v>
      </c>
      <c r="G415" s="3" t="s">
        <v>69</v>
      </c>
      <c r="H415" s="3" t="s">
        <v>69</v>
      </c>
      <c r="I415" s="3" t="s">
        <v>69</v>
      </c>
      <c r="J415" s="3" t="s">
        <v>69</v>
      </c>
      <c r="K415" s="3" t="s">
        <v>69</v>
      </c>
      <c r="L415" s="3" t="s">
        <v>69</v>
      </c>
      <c r="M415" s="3" t="s">
        <v>69</v>
      </c>
    </row>
    <row r="416" spans="1:13" ht="13.2" x14ac:dyDescent="0.25">
      <c r="A416" s="2" t="s">
        <v>836</v>
      </c>
      <c r="B416" s="6" t="s">
        <v>837</v>
      </c>
      <c r="C416" s="3" t="s">
        <v>69</v>
      </c>
      <c r="D416" s="3" t="s">
        <v>69</v>
      </c>
      <c r="E416" s="3" t="s">
        <v>69</v>
      </c>
      <c r="F416" s="3" t="s">
        <v>69</v>
      </c>
      <c r="G416" s="3" t="s">
        <v>69</v>
      </c>
      <c r="H416" s="3" t="s">
        <v>69</v>
      </c>
      <c r="I416" s="3" t="s">
        <v>69</v>
      </c>
      <c r="J416" s="3" t="s">
        <v>69</v>
      </c>
      <c r="K416" s="3" t="s">
        <v>69</v>
      </c>
      <c r="L416" s="3" t="s">
        <v>69</v>
      </c>
      <c r="M416" s="3" t="s">
        <v>69</v>
      </c>
    </row>
    <row r="417" spans="1:13" ht="13.2" x14ac:dyDescent="0.25">
      <c r="A417" s="2" t="s">
        <v>838</v>
      </c>
      <c r="B417" s="6" t="s">
        <v>839</v>
      </c>
      <c r="C417" s="3" t="s">
        <v>69</v>
      </c>
      <c r="D417" s="3" t="s">
        <v>69</v>
      </c>
      <c r="E417" s="3" t="s">
        <v>69</v>
      </c>
      <c r="F417" s="3" t="s">
        <v>69</v>
      </c>
      <c r="G417" s="3" t="s">
        <v>69</v>
      </c>
      <c r="H417" s="3" t="s">
        <v>69</v>
      </c>
      <c r="I417" s="3" t="s">
        <v>69</v>
      </c>
      <c r="J417" s="3" t="s">
        <v>69</v>
      </c>
      <c r="K417" s="3" t="s">
        <v>69</v>
      </c>
      <c r="L417" s="3" t="s">
        <v>69</v>
      </c>
      <c r="M417" s="3" t="s">
        <v>69</v>
      </c>
    </row>
    <row r="418" spans="1:13" ht="13.2" x14ac:dyDescent="0.25">
      <c r="A418" s="2" t="s">
        <v>840</v>
      </c>
      <c r="B418" s="6" t="s">
        <v>841</v>
      </c>
      <c r="C418" s="3" t="s">
        <v>69</v>
      </c>
      <c r="D418" s="3" t="s">
        <v>69</v>
      </c>
      <c r="E418" s="3" t="s">
        <v>69</v>
      </c>
      <c r="F418" s="3" t="s">
        <v>69</v>
      </c>
      <c r="G418" s="3" t="s">
        <v>69</v>
      </c>
      <c r="H418" s="3" t="s">
        <v>69</v>
      </c>
      <c r="I418" s="3" t="s">
        <v>69</v>
      </c>
      <c r="J418" s="3" t="s">
        <v>69</v>
      </c>
      <c r="K418" s="3" t="s">
        <v>69</v>
      </c>
      <c r="L418" s="3" t="s">
        <v>69</v>
      </c>
      <c r="M418" s="3" t="s">
        <v>69</v>
      </c>
    </row>
    <row r="419" spans="1:13" ht="13.2" x14ac:dyDescent="0.25">
      <c r="A419" s="2" t="s">
        <v>842</v>
      </c>
      <c r="B419" s="6" t="s">
        <v>843</v>
      </c>
      <c r="C419" s="3" t="s">
        <v>69</v>
      </c>
      <c r="D419" s="3" t="s">
        <v>69</v>
      </c>
      <c r="E419" s="3" t="s">
        <v>69</v>
      </c>
      <c r="F419" s="3" t="s">
        <v>69</v>
      </c>
      <c r="G419" s="3" t="s">
        <v>69</v>
      </c>
      <c r="H419" s="3" t="s">
        <v>69</v>
      </c>
      <c r="I419" s="3" t="s">
        <v>69</v>
      </c>
      <c r="J419" s="3" t="s">
        <v>69</v>
      </c>
      <c r="K419" s="3" t="s">
        <v>69</v>
      </c>
      <c r="L419" s="3" t="s">
        <v>69</v>
      </c>
      <c r="M419" s="3" t="s">
        <v>69</v>
      </c>
    </row>
    <row r="420" spans="1:13" ht="13.2" x14ac:dyDescent="0.25">
      <c r="A420" s="2" t="s">
        <v>844</v>
      </c>
      <c r="B420" s="6" t="s">
        <v>845</v>
      </c>
      <c r="C420" s="3" t="s">
        <v>69</v>
      </c>
      <c r="D420" s="3" t="s">
        <v>69</v>
      </c>
      <c r="E420" s="3" t="s">
        <v>69</v>
      </c>
      <c r="F420" s="3" t="s">
        <v>69</v>
      </c>
      <c r="G420" s="3" t="s">
        <v>69</v>
      </c>
      <c r="H420" s="3" t="s">
        <v>69</v>
      </c>
      <c r="I420" s="3" t="s">
        <v>69</v>
      </c>
      <c r="J420" s="3" t="s">
        <v>69</v>
      </c>
      <c r="K420" s="3" t="s">
        <v>69</v>
      </c>
      <c r="L420" s="3" t="s">
        <v>69</v>
      </c>
      <c r="M420" s="3" t="s">
        <v>69</v>
      </c>
    </row>
    <row r="421" spans="1:13" ht="13.2" x14ac:dyDescent="0.25">
      <c r="A421" s="2" t="s">
        <v>846</v>
      </c>
      <c r="B421" s="6" t="s">
        <v>847</v>
      </c>
      <c r="C421" s="3" t="s">
        <v>69</v>
      </c>
      <c r="D421" s="3" t="s">
        <v>69</v>
      </c>
      <c r="E421" s="3" t="s">
        <v>69</v>
      </c>
      <c r="F421" s="3" t="s">
        <v>69</v>
      </c>
      <c r="G421" s="3" t="s">
        <v>69</v>
      </c>
      <c r="H421" s="3" t="s">
        <v>69</v>
      </c>
      <c r="I421" s="3" t="s">
        <v>69</v>
      </c>
      <c r="J421" s="3" t="s">
        <v>69</v>
      </c>
      <c r="K421" s="3" t="s">
        <v>69</v>
      </c>
      <c r="L421" s="3" t="s">
        <v>69</v>
      </c>
      <c r="M421" s="3" t="s">
        <v>69</v>
      </c>
    </row>
    <row r="422" spans="1:13" ht="13.2" x14ac:dyDescent="0.25">
      <c r="A422" s="2" t="s">
        <v>848</v>
      </c>
      <c r="B422" s="6" t="s">
        <v>849</v>
      </c>
      <c r="C422" s="3" t="s">
        <v>69</v>
      </c>
      <c r="D422" s="3" t="s">
        <v>69</v>
      </c>
      <c r="E422" s="3" t="s">
        <v>69</v>
      </c>
      <c r="F422" s="3" t="s">
        <v>69</v>
      </c>
      <c r="G422" s="3" t="s">
        <v>69</v>
      </c>
      <c r="H422" s="3" t="s">
        <v>69</v>
      </c>
      <c r="I422" s="3" t="s">
        <v>69</v>
      </c>
      <c r="J422" s="3" t="s">
        <v>69</v>
      </c>
      <c r="K422" s="3" t="s">
        <v>69</v>
      </c>
      <c r="L422" s="3" t="s">
        <v>69</v>
      </c>
      <c r="M422" s="3" t="s">
        <v>69</v>
      </c>
    </row>
    <row r="423" spans="1:13" ht="13.2" x14ac:dyDescent="0.25">
      <c r="A423" s="2" t="s">
        <v>850</v>
      </c>
      <c r="B423" s="6" t="s">
        <v>851</v>
      </c>
      <c r="C423" s="3" t="s">
        <v>69</v>
      </c>
      <c r="D423" s="3" t="s">
        <v>69</v>
      </c>
      <c r="E423" s="3" t="s">
        <v>69</v>
      </c>
      <c r="F423" s="3" t="s">
        <v>69</v>
      </c>
      <c r="G423" s="3" t="s">
        <v>69</v>
      </c>
      <c r="H423" s="3" t="s">
        <v>69</v>
      </c>
      <c r="I423" s="3" t="s">
        <v>69</v>
      </c>
      <c r="J423" s="3" t="s">
        <v>69</v>
      </c>
      <c r="K423" s="3" t="s">
        <v>69</v>
      </c>
      <c r="L423" s="3" t="s">
        <v>69</v>
      </c>
      <c r="M423" s="3" t="s">
        <v>69</v>
      </c>
    </row>
    <row r="424" spans="1:13" ht="13.2" x14ac:dyDescent="0.25">
      <c r="A424" s="2" t="s">
        <v>852</v>
      </c>
      <c r="B424" s="6" t="s">
        <v>853</v>
      </c>
      <c r="C424" s="3" t="s">
        <v>69</v>
      </c>
      <c r="D424" s="3" t="s">
        <v>69</v>
      </c>
      <c r="E424" s="3" t="s">
        <v>69</v>
      </c>
      <c r="F424" s="3" t="s">
        <v>69</v>
      </c>
      <c r="G424" s="3" t="s">
        <v>69</v>
      </c>
      <c r="H424" s="3" t="s">
        <v>69</v>
      </c>
      <c r="I424" s="3" t="s">
        <v>69</v>
      </c>
      <c r="J424" s="3" t="s">
        <v>69</v>
      </c>
      <c r="K424" s="3" t="s">
        <v>69</v>
      </c>
      <c r="L424" s="3" t="s">
        <v>69</v>
      </c>
      <c r="M424" s="3" t="s">
        <v>69</v>
      </c>
    </row>
    <row r="425" spans="1:13" ht="13.2" x14ac:dyDescent="0.25">
      <c r="A425" s="2" t="s">
        <v>854</v>
      </c>
      <c r="B425" s="6" t="s">
        <v>855</v>
      </c>
      <c r="C425" s="3">
        <v>7051762</v>
      </c>
      <c r="D425" s="3">
        <v>57512</v>
      </c>
      <c r="E425" s="3">
        <v>26998</v>
      </c>
      <c r="F425" s="3">
        <v>6357538</v>
      </c>
      <c r="G425" s="3">
        <v>215523</v>
      </c>
      <c r="H425" s="3">
        <v>1035960</v>
      </c>
      <c r="I425" s="3">
        <v>767219</v>
      </c>
      <c r="J425" s="3">
        <v>520466</v>
      </c>
      <c r="K425" s="3">
        <v>1235403</v>
      </c>
      <c r="L425" s="3">
        <v>1289704</v>
      </c>
      <c r="M425" s="3">
        <v>2060482</v>
      </c>
    </row>
    <row r="426" spans="1:13" ht="13.2" x14ac:dyDescent="0.25">
      <c r="A426" s="2" t="s">
        <v>856</v>
      </c>
      <c r="B426" s="6" t="s">
        <v>857</v>
      </c>
      <c r="C426" s="3">
        <v>5326758</v>
      </c>
      <c r="D426" s="3">
        <v>57904</v>
      </c>
      <c r="E426" s="3">
        <v>24858</v>
      </c>
      <c r="F426" s="3">
        <v>4802355</v>
      </c>
      <c r="G426" s="3">
        <v>198464</v>
      </c>
      <c r="H426" s="3">
        <v>709277</v>
      </c>
      <c r="I426" s="3">
        <v>538968</v>
      </c>
      <c r="J426" s="3">
        <v>428601</v>
      </c>
      <c r="K426" s="3">
        <v>993523</v>
      </c>
      <c r="L426" s="3">
        <v>1108044</v>
      </c>
      <c r="M426" s="3">
        <v>1364446</v>
      </c>
    </row>
    <row r="427" spans="1:13" ht="13.2" x14ac:dyDescent="0.25">
      <c r="A427" s="2" t="s">
        <v>858</v>
      </c>
      <c r="B427" s="6" t="s">
        <v>859</v>
      </c>
      <c r="C427" s="3">
        <v>5395237</v>
      </c>
      <c r="D427" s="3">
        <v>53253</v>
      </c>
      <c r="E427" s="3">
        <v>23974</v>
      </c>
      <c r="F427" s="3">
        <v>4864093</v>
      </c>
      <c r="G427" s="3">
        <v>216852</v>
      </c>
      <c r="H427" s="3">
        <v>367115</v>
      </c>
      <c r="I427" s="3">
        <v>202703</v>
      </c>
      <c r="J427" s="3">
        <v>333003</v>
      </c>
      <c r="K427" s="3">
        <v>1079607</v>
      </c>
      <c r="L427" s="3">
        <v>1052987</v>
      </c>
      <c r="M427" s="3">
        <v>1814529</v>
      </c>
    </row>
    <row r="428" spans="1:13" ht="13.2" x14ac:dyDescent="0.25">
      <c r="A428" s="2" t="s">
        <v>860</v>
      </c>
      <c r="B428" s="6" t="s">
        <v>845</v>
      </c>
      <c r="C428" s="3">
        <v>3577015</v>
      </c>
      <c r="D428" s="3">
        <v>58415</v>
      </c>
      <c r="E428" s="3">
        <v>22797</v>
      </c>
      <c r="F428" s="3">
        <v>3224869</v>
      </c>
      <c r="G428" s="3">
        <v>102688</v>
      </c>
      <c r="H428" s="3">
        <v>786639</v>
      </c>
      <c r="I428" s="3">
        <v>648182</v>
      </c>
      <c r="J428" s="3">
        <v>309863</v>
      </c>
      <c r="K428" s="3">
        <v>518363</v>
      </c>
      <c r="L428" s="3">
        <v>668355</v>
      </c>
      <c r="M428" s="3">
        <v>838961</v>
      </c>
    </row>
    <row r="429" spans="1:13" ht="13.2" x14ac:dyDescent="0.25">
      <c r="A429" s="2" t="s">
        <v>861</v>
      </c>
      <c r="B429" s="6" t="s">
        <v>862</v>
      </c>
      <c r="C429" s="3">
        <v>5810264</v>
      </c>
      <c r="D429" s="3">
        <v>54217</v>
      </c>
      <c r="E429" s="3">
        <v>24493</v>
      </c>
      <c r="F429" s="3">
        <v>5238261</v>
      </c>
      <c r="G429" s="3">
        <v>160647</v>
      </c>
      <c r="H429" s="3">
        <v>631943</v>
      </c>
      <c r="I429" s="3">
        <v>437447</v>
      </c>
      <c r="J429" s="3">
        <v>291990</v>
      </c>
      <c r="K429" s="3">
        <v>847301</v>
      </c>
      <c r="L429" s="3">
        <v>1341114</v>
      </c>
      <c r="M429" s="3">
        <v>1965266</v>
      </c>
    </row>
    <row r="430" spans="1:13" ht="13.2" x14ac:dyDescent="0.25">
      <c r="A430" s="2" t="s">
        <v>863</v>
      </c>
      <c r="B430" s="6" t="s">
        <v>864</v>
      </c>
      <c r="C430" s="3">
        <v>5107635</v>
      </c>
      <c r="D430" s="3">
        <v>58919</v>
      </c>
      <c r="E430" s="3">
        <v>24031</v>
      </c>
      <c r="F430" s="3">
        <v>4604804</v>
      </c>
      <c r="G430" s="3">
        <v>220084</v>
      </c>
      <c r="H430" s="3">
        <v>1037249</v>
      </c>
      <c r="I430" s="3">
        <v>875368</v>
      </c>
      <c r="J430" s="3">
        <v>371821</v>
      </c>
      <c r="K430" s="3">
        <v>784228</v>
      </c>
      <c r="L430" s="3">
        <v>1025699</v>
      </c>
      <c r="M430" s="3">
        <v>1165723</v>
      </c>
    </row>
    <row r="431" spans="1:13" ht="13.2" x14ac:dyDescent="0.25">
      <c r="A431" s="2" t="s">
        <v>865</v>
      </c>
      <c r="B431" s="6" t="s">
        <v>866</v>
      </c>
      <c r="C431" s="3">
        <v>122282264</v>
      </c>
      <c r="D431" s="3">
        <v>59463</v>
      </c>
      <c r="E431" s="3">
        <v>29960</v>
      </c>
      <c r="F431" s="3">
        <v>110243953</v>
      </c>
      <c r="G431" s="3">
        <v>996582</v>
      </c>
      <c r="H431" s="3">
        <v>27705607</v>
      </c>
      <c r="I431" s="3">
        <v>23246011</v>
      </c>
      <c r="J431" s="3">
        <v>7996202</v>
      </c>
      <c r="K431" s="3">
        <v>21072140</v>
      </c>
      <c r="L431" s="3">
        <v>23693416</v>
      </c>
      <c r="M431" s="3">
        <v>28780006</v>
      </c>
    </row>
    <row r="432" spans="1:13" ht="13.2" x14ac:dyDescent="0.25">
      <c r="A432" s="2" t="s">
        <v>867</v>
      </c>
      <c r="B432" s="6" t="s">
        <v>868</v>
      </c>
      <c r="C432" s="3" t="s">
        <v>69</v>
      </c>
      <c r="D432" s="3" t="s">
        <v>69</v>
      </c>
      <c r="E432" s="3" t="s">
        <v>69</v>
      </c>
      <c r="F432" s="3" t="s">
        <v>69</v>
      </c>
      <c r="G432" s="3" t="s">
        <v>69</v>
      </c>
      <c r="H432" s="3" t="s">
        <v>69</v>
      </c>
      <c r="I432" s="3" t="s">
        <v>69</v>
      </c>
      <c r="J432" s="3" t="s">
        <v>69</v>
      </c>
      <c r="K432" s="3" t="s">
        <v>69</v>
      </c>
      <c r="L432" s="3" t="s">
        <v>69</v>
      </c>
      <c r="M432" s="3" t="s">
        <v>69</v>
      </c>
    </row>
    <row r="433" spans="1:13" ht="13.2" x14ac:dyDescent="0.25">
      <c r="A433" s="2" t="s">
        <v>869</v>
      </c>
      <c r="B433" s="6" t="s">
        <v>870</v>
      </c>
      <c r="C433" s="3" t="s">
        <v>69</v>
      </c>
      <c r="D433" s="3" t="s">
        <v>69</v>
      </c>
      <c r="E433" s="3" t="s">
        <v>69</v>
      </c>
      <c r="F433" s="3" t="s">
        <v>69</v>
      </c>
      <c r="G433" s="3" t="s">
        <v>69</v>
      </c>
      <c r="H433" s="3" t="s">
        <v>69</v>
      </c>
      <c r="I433" s="3" t="s">
        <v>69</v>
      </c>
      <c r="J433" s="3" t="s">
        <v>69</v>
      </c>
      <c r="K433" s="3" t="s">
        <v>69</v>
      </c>
      <c r="L433" s="3" t="s">
        <v>69</v>
      </c>
      <c r="M433" s="3" t="s">
        <v>69</v>
      </c>
    </row>
    <row r="434" spans="1:13" ht="13.2" x14ac:dyDescent="0.25">
      <c r="A434" s="2" t="s">
        <v>871</v>
      </c>
      <c r="B434" s="6" t="s">
        <v>872</v>
      </c>
      <c r="C434" s="3" t="s">
        <v>69</v>
      </c>
      <c r="D434" s="3" t="s">
        <v>69</v>
      </c>
      <c r="E434" s="3" t="s">
        <v>69</v>
      </c>
      <c r="F434" s="3" t="s">
        <v>69</v>
      </c>
      <c r="G434" s="3" t="s">
        <v>69</v>
      </c>
      <c r="H434" s="3" t="s">
        <v>69</v>
      </c>
      <c r="I434" s="3" t="s">
        <v>69</v>
      </c>
      <c r="J434" s="3" t="s">
        <v>69</v>
      </c>
      <c r="K434" s="3" t="s">
        <v>69</v>
      </c>
      <c r="L434" s="3" t="s">
        <v>69</v>
      </c>
      <c r="M434" s="3" t="s">
        <v>69</v>
      </c>
    </row>
    <row r="435" spans="1:13" ht="13.2" x14ac:dyDescent="0.25">
      <c r="A435" s="2" t="s">
        <v>873</v>
      </c>
      <c r="B435" s="6" t="s">
        <v>874</v>
      </c>
      <c r="C435" s="3" t="s">
        <v>69</v>
      </c>
      <c r="D435" s="3" t="s">
        <v>69</v>
      </c>
      <c r="E435" s="3" t="s">
        <v>69</v>
      </c>
      <c r="F435" s="3" t="s">
        <v>69</v>
      </c>
      <c r="G435" s="3" t="s">
        <v>69</v>
      </c>
      <c r="H435" s="3" t="s">
        <v>69</v>
      </c>
      <c r="I435" s="3" t="s">
        <v>69</v>
      </c>
      <c r="J435" s="3" t="s">
        <v>69</v>
      </c>
      <c r="K435" s="3" t="s">
        <v>69</v>
      </c>
      <c r="L435" s="3" t="s">
        <v>69</v>
      </c>
      <c r="M435" s="3" t="s">
        <v>69</v>
      </c>
    </row>
    <row r="436" spans="1:13" ht="13.2" x14ac:dyDescent="0.25">
      <c r="A436" s="2" t="s">
        <v>875</v>
      </c>
      <c r="B436" s="6" t="s">
        <v>876</v>
      </c>
      <c r="C436" s="3" t="s">
        <v>69</v>
      </c>
      <c r="D436" s="3" t="s">
        <v>69</v>
      </c>
      <c r="E436" s="3" t="s">
        <v>69</v>
      </c>
      <c r="F436" s="3" t="s">
        <v>69</v>
      </c>
      <c r="G436" s="3" t="s">
        <v>69</v>
      </c>
      <c r="H436" s="3" t="s">
        <v>69</v>
      </c>
      <c r="I436" s="3" t="s">
        <v>69</v>
      </c>
      <c r="J436" s="3" t="s">
        <v>69</v>
      </c>
      <c r="K436" s="3" t="s">
        <v>69</v>
      </c>
      <c r="L436" s="3" t="s">
        <v>69</v>
      </c>
      <c r="M436" s="3" t="s">
        <v>69</v>
      </c>
    </row>
    <row r="437" spans="1:13" ht="13.2" x14ac:dyDescent="0.25">
      <c r="A437" s="2" t="s">
        <v>877</v>
      </c>
      <c r="B437" s="6" t="s">
        <v>878</v>
      </c>
      <c r="C437" s="3" t="s">
        <v>69</v>
      </c>
      <c r="D437" s="3" t="s">
        <v>69</v>
      </c>
      <c r="E437" s="3" t="s">
        <v>69</v>
      </c>
      <c r="F437" s="3" t="s">
        <v>69</v>
      </c>
      <c r="G437" s="3" t="s">
        <v>69</v>
      </c>
      <c r="H437" s="3" t="s">
        <v>69</v>
      </c>
      <c r="I437" s="3" t="s">
        <v>69</v>
      </c>
      <c r="J437" s="3" t="s">
        <v>69</v>
      </c>
      <c r="K437" s="3" t="s">
        <v>69</v>
      </c>
      <c r="L437" s="3" t="s">
        <v>69</v>
      </c>
      <c r="M437" s="3" t="s">
        <v>69</v>
      </c>
    </row>
    <row r="438" spans="1:13" ht="13.2" x14ac:dyDescent="0.25">
      <c r="A438" s="2" t="s">
        <v>879</v>
      </c>
      <c r="B438" s="6" t="s">
        <v>880</v>
      </c>
      <c r="C438" s="3" t="s">
        <v>69</v>
      </c>
      <c r="D438" s="3" t="s">
        <v>69</v>
      </c>
      <c r="E438" s="3" t="s">
        <v>69</v>
      </c>
      <c r="F438" s="3" t="s">
        <v>69</v>
      </c>
      <c r="G438" s="3" t="s">
        <v>69</v>
      </c>
      <c r="H438" s="3" t="s">
        <v>69</v>
      </c>
      <c r="I438" s="3" t="s">
        <v>69</v>
      </c>
      <c r="J438" s="3" t="s">
        <v>69</v>
      </c>
      <c r="K438" s="3" t="s">
        <v>69</v>
      </c>
      <c r="L438" s="3" t="s">
        <v>69</v>
      </c>
      <c r="M438" s="3" t="s">
        <v>69</v>
      </c>
    </row>
    <row r="439" spans="1:13" ht="13.2" x14ac:dyDescent="0.25">
      <c r="A439" s="2" t="s">
        <v>881</v>
      </c>
      <c r="B439" s="6" t="s">
        <v>882</v>
      </c>
      <c r="C439" s="3" t="s">
        <v>69</v>
      </c>
      <c r="D439" s="3" t="s">
        <v>69</v>
      </c>
      <c r="E439" s="3" t="s">
        <v>69</v>
      </c>
      <c r="F439" s="3" t="s">
        <v>69</v>
      </c>
      <c r="G439" s="3" t="s">
        <v>69</v>
      </c>
      <c r="H439" s="3" t="s">
        <v>69</v>
      </c>
      <c r="I439" s="3" t="s">
        <v>69</v>
      </c>
      <c r="J439" s="3" t="s">
        <v>69</v>
      </c>
      <c r="K439" s="3" t="s">
        <v>69</v>
      </c>
      <c r="L439" s="3" t="s">
        <v>69</v>
      </c>
      <c r="M439" s="3" t="s">
        <v>69</v>
      </c>
    </row>
    <row r="440" spans="1:13" ht="13.2" x14ac:dyDescent="0.25">
      <c r="A440" s="2" t="s">
        <v>883</v>
      </c>
      <c r="B440" s="6" t="s">
        <v>884</v>
      </c>
      <c r="C440" s="3" t="s">
        <v>69</v>
      </c>
      <c r="D440" s="3" t="s">
        <v>69</v>
      </c>
      <c r="E440" s="3" t="s">
        <v>69</v>
      </c>
      <c r="F440" s="3" t="s">
        <v>69</v>
      </c>
      <c r="G440" s="3" t="s">
        <v>69</v>
      </c>
      <c r="H440" s="3" t="s">
        <v>69</v>
      </c>
      <c r="I440" s="3" t="s">
        <v>69</v>
      </c>
      <c r="J440" s="3" t="s">
        <v>69</v>
      </c>
      <c r="K440" s="3" t="s">
        <v>69</v>
      </c>
      <c r="L440" s="3" t="s">
        <v>69</v>
      </c>
      <c r="M440" s="3" t="s">
        <v>69</v>
      </c>
    </row>
    <row r="441" spans="1:13" ht="13.2" x14ac:dyDescent="0.25">
      <c r="A441" s="2" t="s">
        <v>885</v>
      </c>
      <c r="B441" s="6" t="s">
        <v>886</v>
      </c>
      <c r="C441" s="3" t="s">
        <v>69</v>
      </c>
      <c r="D441" s="3" t="s">
        <v>69</v>
      </c>
      <c r="E441" s="3" t="s">
        <v>69</v>
      </c>
      <c r="F441" s="3" t="s">
        <v>69</v>
      </c>
      <c r="G441" s="3" t="s">
        <v>69</v>
      </c>
      <c r="H441" s="3" t="s">
        <v>69</v>
      </c>
      <c r="I441" s="3" t="s">
        <v>69</v>
      </c>
      <c r="J441" s="3" t="s">
        <v>69</v>
      </c>
      <c r="K441" s="3" t="s">
        <v>69</v>
      </c>
      <c r="L441" s="3" t="s">
        <v>69</v>
      </c>
      <c r="M441" s="3" t="s">
        <v>69</v>
      </c>
    </row>
    <row r="442" spans="1:13" ht="13.2" x14ac:dyDescent="0.25">
      <c r="A442" s="2" t="s">
        <v>887</v>
      </c>
      <c r="B442" s="6" t="s">
        <v>888</v>
      </c>
      <c r="C442" s="3" t="s">
        <v>69</v>
      </c>
      <c r="D442" s="3" t="s">
        <v>69</v>
      </c>
      <c r="E442" s="3" t="s">
        <v>69</v>
      </c>
      <c r="F442" s="3" t="s">
        <v>69</v>
      </c>
      <c r="G442" s="3" t="s">
        <v>69</v>
      </c>
      <c r="H442" s="3" t="s">
        <v>69</v>
      </c>
      <c r="I442" s="3" t="s">
        <v>69</v>
      </c>
      <c r="J442" s="3" t="s">
        <v>69</v>
      </c>
      <c r="K442" s="3" t="s">
        <v>69</v>
      </c>
      <c r="L442" s="3" t="s">
        <v>69</v>
      </c>
      <c r="M442" s="3" t="s">
        <v>69</v>
      </c>
    </row>
    <row r="443" spans="1:13" ht="13.2" x14ac:dyDescent="0.25">
      <c r="A443" s="2" t="s">
        <v>889</v>
      </c>
      <c r="B443" s="6" t="s">
        <v>890</v>
      </c>
      <c r="C443" s="3" t="s">
        <v>69</v>
      </c>
      <c r="D443" s="3" t="s">
        <v>69</v>
      </c>
      <c r="E443" s="3" t="s">
        <v>69</v>
      </c>
      <c r="F443" s="3" t="s">
        <v>69</v>
      </c>
      <c r="G443" s="3" t="s">
        <v>69</v>
      </c>
      <c r="H443" s="3" t="s">
        <v>69</v>
      </c>
      <c r="I443" s="3" t="s">
        <v>69</v>
      </c>
      <c r="J443" s="3" t="s">
        <v>69</v>
      </c>
      <c r="K443" s="3" t="s">
        <v>69</v>
      </c>
      <c r="L443" s="3" t="s">
        <v>69</v>
      </c>
      <c r="M443" s="3" t="s">
        <v>69</v>
      </c>
    </row>
    <row r="444" spans="1:13" ht="13.2" x14ac:dyDescent="0.25">
      <c r="A444" s="2" t="s">
        <v>891</v>
      </c>
      <c r="B444" s="6" t="s">
        <v>892</v>
      </c>
      <c r="C444" s="3" t="s">
        <v>69</v>
      </c>
      <c r="D444" s="3" t="s">
        <v>69</v>
      </c>
      <c r="E444" s="3" t="s">
        <v>69</v>
      </c>
      <c r="F444" s="3" t="s">
        <v>69</v>
      </c>
      <c r="G444" s="3" t="s">
        <v>69</v>
      </c>
      <c r="H444" s="3" t="s">
        <v>69</v>
      </c>
      <c r="I444" s="3" t="s">
        <v>69</v>
      </c>
      <c r="J444" s="3" t="s">
        <v>69</v>
      </c>
      <c r="K444" s="3" t="s">
        <v>69</v>
      </c>
      <c r="L444" s="3" t="s">
        <v>69</v>
      </c>
      <c r="M444" s="3" t="s">
        <v>69</v>
      </c>
    </row>
    <row r="445" spans="1:13" ht="13.2" x14ac:dyDescent="0.25">
      <c r="A445" s="2" t="s">
        <v>893</v>
      </c>
      <c r="B445" s="6" t="s">
        <v>894</v>
      </c>
      <c r="C445" s="3" t="s">
        <v>69</v>
      </c>
      <c r="D445" s="3" t="s">
        <v>69</v>
      </c>
      <c r="E445" s="3" t="s">
        <v>69</v>
      </c>
      <c r="F445" s="3" t="s">
        <v>69</v>
      </c>
      <c r="G445" s="3" t="s">
        <v>69</v>
      </c>
      <c r="H445" s="3" t="s">
        <v>69</v>
      </c>
      <c r="I445" s="3" t="s">
        <v>69</v>
      </c>
      <c r="J445" s="3" t="s">
        <v>69</v>
      </c>
      <c r="K445" s="3" t="s">
        <v>69</v>
      </c>
      <c r="L445" s="3" t="s">
        <v>69</v>
      </c>
      <c r="M445" s="3" t="s">
        <v>69</v>
      </c>
    </row>
    <row r="446" spans="1:13" ht="13.2" x14ac:dyDescent="0.25">
      <c r="A446" s="2" t="s">
        <v>895</v>
      </c>
      <c r="B446" s="6" t="s">
        <v>896</v>
      </c>
      <c r="C446" s="3" t="s">
        <v>69</v>
      </c>
      <c r="D446" s="3" t="s">
        <v>69</v>
      </c>
      <c r="E446" s="3" t="s">
        <v>69</v>
      </c>
      <c r="F446" s="3" t="s">
        <v>69</v>
      </c>
      <c r="G446" s="3" t="s">
        <v>69</v>
      </c>
      <c r="H446" s="3" t="s">
        <v>69</v>
      </c>
      <c r="I446" s="3" t="s">
        <v>69</v>
      </c>
      <c r="J446" s="3" t="s">
        <v>69</v>
      </c>
      <c r="K446" s="3" t="s">
        <v>69</v>
      </c>
      <c r="L446" s="3" t="s">
        <v>69</v>
      </c>
      <c r="M446" s="3" t="s">
        <v>69</v>
      </c>
    </row>
    <row r="447" spans="1:13" ht="13.2" x14ac:dyDescent="0.25">
      <c r="A447" s="2" t="s">
        <v>897</v>
      </c>
      <c r="B447" s="6" t="s">
        <v>898</v>
      </c>
      <c r="C447" s="3" t="s">
        <v>69</v>
      </c>
      <c r="D447" s="3" t="s">
        <v>69</v>
      </c>
      <c r="E447" s="3" t="s">
        <v>69</v>
      </c>
      <c r="F447" s="3" t="s">
        <v>69</v>
      </c>
      <c r="G447" s="3" t="s">
        <v>69</v>
      </c>
      <c r="H447" s="3" t="s">
        <v>69</v>
      </c>
      <c r="I447" s="3" t="s">
        <v>69</v>
      </c>
      <c r="J447" s="3" t="s">
        <v>69</v>
      </c>
      <c r="K447" s="3" t="s">
        <v>69</v>
      </c>
      <c r="L447" s="3" t="s">
        <v>69</v>
      </c>
      <c r="M447" s="3" t="s">
        <v>69</v>
      </c>
    </row>
    <row r="448" spans="1:13" ht="13.2" x14ac:dyDescent="0.25">
      <c r="A448" s="2" t="s">
        <v>899</v>
      </c>
      <c r="B448" s="6" t="s">
        <v>900</v>
      </c>
      <c r="C448" s="3" t="s">
        <v>69</v>
      </c>
      <c r="D448" s="3" t="s">
        <v>69</v>
      </c>
      <c r="E448" s="3" t="s">
        <v>69</v>
      </c>
      <c r="F448" s="3" t="s">
        <v>69</v>
      </c>
      <c r="G448" s="3" t="s">
        <v>69</v>
      </c>
      <c r="H448" s="3" t="s">
        <v>69</v>
      </c>
      <c r="I448" s="3" t="s">
        <v>69</v>
      </c>
      <c r="J448" s="3" t="s">
        <v>69</v>
      </c>
      <c r="K448" s="3" t="s">
        <v>69</v>
      </c>
      <c r="L448" s="3" t="s">
        <v>69</v>
      </c>
      <c r="M448" s="3" t="s">
        <v>69</v>
      </c>
    </row>
    <row r="449" spans="1:13" ht="13.2" x14ac:dyDescent="0.25">
      <c r="A449" s="2" t="s">
        <v>901</v>
      </c>
      <c r="B449" s="6" t="s">
        <v>902</v>
      </c>
      <c r="C449" s="3" t="s">
        <v>69</v>
      </c>
      <c r="D449" s="3" t="s">
        <v>69</v>
      </c>
      <c r="E449" s="3" t="s">
        <v>69</v>
      </c>
      <c r="F449" s="3" t="s">
        <v>69</v>
      </c>
      <c r="G449" s="3" t="s">
        <v>69</v>
      </c>
      <c r="H449" s="3" t="s">
        <v>69</v>
      </c>
      <c r="I449" s="3" t="s">
        <v>69</v>
      </c>
      <c r="J449" s="3" t="s">
        <v>69</v>
      </c>
      <c r="K449" s="3" t="s">
        <v>69</v>
      </c>
      <c r="L449" s="3" t="s">
        <v>69</v>
      </c>
      <c r="M449" s="3" t="s">
        <v>69</v>
      </c>
    </row>
    <row r="450" spans="1:13" ht="13.2" x14ac:dyDescent="0.25">
      <c r="A450" s="2" t="s">
        <v>903</v>
      </c>
      <c r="B450" s="6" t="s">
        <v>904</v>
      </c>
      <c r="C450" s="3" t="s">
        <v>69</v>
      </c>
      <c r="D450" s="3" t="s">
        <v>69</v>
      </c>
      <c r="E450" s="3" t="s">
        <v>69</v>
      </c>
      <c r="F450" s="3" t="s">
        <v>69</v>
      </c>
      <c r="G450" s="3" t="s">
        <v>69</v>
      </c>
      <c r="H450" s="3" t="s">
        <v>69</v>
      </c>
      <c r="I450" s="3" t="s">
        <v>69</v>
      </c>
      <c r="J450" s="3" t="s">
        <v>69</v>
      </c>
      <c r="K450" s="3" t="s">
        <v>69</v>
      </c>
      <c r="L450" s="3" t="s">
        <v>69</v>
      </c>
      <c r="M450" s="3" t="s">
        <v>69</v>
      </c>
    </row>
    <row r="451" spans="1:13" ht="13.2" x14ac:dyDescent="0.25">
      <c r="A451" s="2" t="s">
        <v>905</v>
      </c>
      <c r="B451" s="6" t="s">
        <v>906</v>
      </c>
      <c r="C451" s="3" t="s">
        <v>69</v>
      </c>
      <c r="D451" s="3" t="s">
        <v>69</v>
      </c>
      <c r="E451" s="3" t="s">
        <v>69</v>
      </c>
      <c r="F451" s="3" t="s">
        <v>69</v>
      </c>
      <c r="G451" s="3" t="s">
        <v>69</v>
      </c>
      <c r="H451" s="3" t="s">
        <v>69</v>
      </c>
      <c r="I451" s="3" t="s">
        <v>69</v>
      </c>
      <c r="J451" s="3" t="s">
        <v>69</v>
      </c>
      <c r="K451" s="3" t="s">
        <v>69</v>
      </c>
      <c r="L451" s="3" t="s">
        <v>69</v>
      </c>
      <c r="M451" s="3" t="s">
        <v>69</v>
      </c>
    </row>
    <row r="452" spans="1:13" ht="13.2" x14ac:dyDescent="0.25">
      <c r="A452" s="2" t="s">
        <v>907</v>
      </c>
      <c r="B452" s="6" t="s">
        <v>908</v>
      </c>
      <c r="C452" s="3" t="s">
        <v>69</v>
      </c>
      <c r="D452" s="3" t="s">
        <v>69</v>
      </c>
      <c r="E452" s="3" t="s">
        <v>69</v>
      </c>
      <c r="F452" s="3" t="s">
        <v>69</v>
      </c>
      <c r="G452" s="3" t="s">
        <v>69</v>
      </c>
      <c r="H452" s="3" t="s">
        <v>69</v>
      </c>
      <c r="I452" s="3" t="s">
        <v>69</v>
      </c>
      <c r="J452" s="3" t="s">
        <v>69</v>
      </c>
      <c r="K452" s="3" t="s">
        <v>69</v>
      </c>
      <c r="L452" s="3" t="s">
        <v>69</v>
      </c>
      <c r="M452" s="3" t="s">
        <v>69</v>
      </c>
    </row>
    <row r="453" spans="1:13" ht="13.2" x14ac:dyDescent="0.25">
      <c r="A453" s="2" t="s">
        <v>909</v>
      </c>
      <c r="B453" s="6" t="s">
        <v>910</v>
      </c>
      <c r="C453" s="3" t="s">
        <v>69</v>
      </c>
      <c r="D453" s="3" t="s">
        <v>69</v>
      </c>
      <c r="E453" s="3" t="s">
        <v>69</v>
      </c>
      <c r="F453" s="3" t="s">
        <v>69</v>
      </c>
      <c r="G453" s="3" t="s">
        <v>69</v>
      </c>
      <c r="H453" s="3" t="s">
        <v>69</v>
      </c>
      <c r="I453" s="3" t="s">
        <v>69</v>
      </c>
      <c r="J453" s="3" t="s">
        <v>69</v>
      </c>
      <c r="K453" s="3" t="s">
        <v>69</v>
      </c>
      <c r="L453" s="3" t="s">
        <v>69</v>
      </c>
      <c r="M453" s="3" t="s">
        <v>69</v>
      </c>
    </row>
    <row r="454" spans="1:13" ht="13.2" x14ac:dyDescent="0.25">
      <c r="A454" s="2" t="s">
        <v>911</v>
      </c>
      <c r="B454" s="6" t="s">
        <v>912</v>
      </c>
      <c r="C454" s="3" t="s">
        <v>69</v>
      </c>
      <c r="D454" s="3" t="s">
        <v>69</v>
      </c>
      <c r="E454" s="3" t="s">
        <v>69</v>
      </c>
      <c r="F454" s="3" t="s">
        <v>69</v>
      </c>
      <c r="G454" s="3" t="s">
        <v>69</v>
      </c>
      <c r="H454" s="3" t="s">
        <v>69</v>
      </c>
      <c r="I454" s="3" t="s">
        <v>69</v>
      </c>
      <c r="J454" s="3" t="s">
        <v>69</v>
      </c>
      <c r="K454" s="3" t="s">
        <v>69</v>
      </c>
      <c r="L454" s="3" t="s">
        <v>69</v>
      </c>
      <c r="M454" s="3" t="s">
        <v>69</v>
      </c>
    </row>
    <row r="455" spans="1:13" ht="13.2" x14ac:dyDescent="0.25">
      <c r="A455" s="2" t="s">
        <v>913</v>
      </c>
      <c r="B455" s="6" t="s">
        <v>914</v>
      </c>
      <c r="C455" s="3" t="s">
        <v>69</v>
      </c>
      <c r="D455" s="3" t="s">
        <v>69</v>
      </c>
      <c r="E455" s="3" t="s">
        <v>69</v>
      </c>
      <c r="F455" s="3" t="s">
        <v>69</v>
      </c>
      <c r="G455" s="3" t="s">
        <v>69</v>
      </c>
      <c r="H455" s="3" t="s">
        <v>69</v>
      </c>
      <c r="I455" s="3" t="s">
        <v>69</v>
      </c>
      <c r="J455" s="3" t="s">
        <v>69</v>
      </c>
      <c r="K455" s="3" t="s">
        <v>69</v>
      </c>
      <c r="L455" s="3" t="s">
        <v>69</v>
      </c>
      <c r="M455" s="3" t="s">
        <v>69</v>
      </c>
    </row>
    <row r="456" spans="1:13" ht="13.2" x14ac:dyDescent="0.25">
      <c r="A456" s="2" t="s">
        <v>915</v>
      </c>
      <c r="B456" s="6" t="s">
        <v>916</v>
      </c>
      <c r="C456" s="3" t="s">
        <v>69</v>
      </c>
      <c r="D456" s="3" t="s">
        <v>69</v>
      </c>
      <c r="E456" s="3" t="s">
        <v>69</v>
      </c>
      <c r="F456" s="3" t="s">
        <v>69</v>
      </c>
      <c r="G456" s="3" t="s">
        <v>69</v>
      </c>
      <c r="H456" s="3" t="s">
        <v>69</v>
      </c>
      <c r="I456" s="3" t="s">
        <v>69</v>
      </c>
      <c r="J456" s="3" t="s">
        <v>69</v>
      </c>
      <c r="K456" s="3" t="s">
        <v>69</v>
      </c>
      <c r="L456" s="3" t="s">
        <v>69</v>
      </c>
      <c r="M456" s="3" t="s">
        <v>69</v>
      </c>
    </row>
    <row r="457" spans="1:13" ht="13.2" x14ac:dyDescent="0.25">
      <c r="A457" s="2" t="s">
        <v>917</v>
      </c>
      <c r="B457" s="6" t="s">
        <v>918</v>
      </c>
      <c r="C457" s="3" t="s">
        <v>69</v>
      </c>
      <c r="D457" s="3" t="s">
        <v>69</v>
      </c>
      <c r="E457" s="3" t="s">
        <v>69</v>
      </c>
      <c r="F457" s="3" t="s">
        <v>69</v>
      </c>
      <c r="G457" s="3" t="s">
        <v>69</v>
      </c>
      <c r="H457" s="3" t="s">
        <v>69</v>
      </c>
      <c r="I457" s="3" t="s">
        <v>69</v>
      </c>
      <c r="J457" s="3" t="s">
        <v>69</v>
      </c>
      <c r="K457" s="3" t="s">
        <v>69</v>
      </c>
      <c r="L457" s="3" t="s">
        <v>69</v>
      </c>
      <c r="M457" s="3" t="s">
        <v>69</v>
      </c>
    </row>
    <row r="458" spans="1:13" ht="13.2" x14ac:dyDescent="0.25">
      <c r="A458" s="2" t="s">
        <v>919</v>
      </c>
      <c r="B458" s="6" t="s">
        <v>920</v>
      </c>
      <c r="C458" s="3" t="s">
        <v>69</v>
      </c>
      <c r="D458" s="3" t="s">
        <v>69</v>
      </c>
      <c r="E458" s="3" t="s">
        <v>69</v>
      </c>
      <c r="F458" s="3" t="s">
        <v>69</v>
      </c>
      <c r="G458" s="3" t="s">
        <v>69</v>
      </c>
      <c r="H458" s="3" t="s">
        <v>69</v>
      </c>
      <c r="I458" s="3" t="s">
        <v>69</v>
      </c>
      <c r="J458" s="3" t="s">
        <v>69</v>
      </c>
      <c r="K458" s="3" t="s">
        <v>69</v>
      </c>
      <c r="L458" s="3" t="s">
        <v>69</v>
      </c>
      <c r="M458" s="3" t="s">
        <v>69</v>
      </c>
    </row>
    <row r="459" spans="1:13" ht="13.2" x14ac:dyDescent="0.25">
      <c r="A459" s="2" t="s">
        <v>921</v>
      </c>
      <c r="B459" s="6" t="s">
        <v>922</v>
      </c>
      <c r="C459" s="3" t="s">
        <v>69</v>
      </c>
      <c r="D459" s="3" t="s">
        <v>69</v>
      </c>
      <c r="E459" s="3" t="s">
        <v>69</v>
      </c>
      <c r="F459" s="3" t="s">
        <v>69</v>
      </c>
      <c r="G459" s="3" t="s">
        <v>69</v>
      </c>
      <c r="H459" s="3" t="s">
        <v>69</v>
      </c>
      <c r="I459" s="3" t="s">
        <v>69</v>
      </c>
      <c r="J459" s="3" t="s">
        <v>69</v>
      </c>
      <c r="K459" s="3" t="s">
        <v>69</v>
      </c>
      <c r="L459" s="3" t="s">
        <v>69</v>
      </c>
      <c r="M459" s="3" t="s">
        <v>69</v>
      </c>
    </row>
    <row r="460" spans="1:13" ht="13.2" x14ac:dyDescent="0.25">
      <c r="A460" s="2" t="s">
        <v>923</v>
      </c>
      <c r="B460" s="6" t="s">
        <v>924</v>
      </c>
      <c r="C460" s="3" t="s">
        <v>69</v>
      </c>
      <c r="D460" s="3" t="s">
        <v>69</v>
      </c>
      <c r="E460" s="3" t="s">
        <v>69</v>
      </c>
      <c r="F460" s="3" t="s">
        <v>69</v>
      </c>
      <c r="G460" s="3" t="s">
        <v>69</v>
      </c>
      <c r="H460" s="3" t="s">
        <v>69</v>
      </c>
      <c r="I460" s="3" t="s">
        <v>69</v>
      </c>
      <c r="J460" s="3" t="s">
        <v>69</v>
      </c>
      <c r="K460" s="3" t="s">
        <v>69</v>
      </c>
      <c r="L460" s="3" t="s">
        <v>69</v>
      </c>
      <c r="M460" s="3" t="s">
        <v>69</v>
      </c>
    </row>
    <row r="461" spans="1:13" ht="13.2" x14ac:dyDescent="0.25">
      <c r="A461" s="2" t="s">
        <v>925</v>
      </c>
      <c r="B461" s="6" t="s">
        <v>926</v>
      </c>
      <c r="C461" s="3" t="s">
        <v>69</v>
      </c>
      <c r="D461" s="3" t="s">
        <v>69</v>
      </c>
      <c r="E461" s="3" t="s">
        <v>69</v>
      </c>
      <c r="F461" s="3" t="s">
        <v>69</v>
      </c>
      <c r="G461" s="3" t="s">
        <v>69</v>
      </c>
      <c r="H461" s="3" t="s">
        <v>69</v>
      </c>
      <c r="I461" s="3" t="s">
        <v>69</v>
      </c>
      <c r="J461" s="3" t="s">
        <v>69</v>
      </c>
      <c r="K461" s="3" t="s">
        <v>69</v>
      </c>
      <c r="L461" s="3" t="s">
        <v>69</v>
      </c>
      <c r="M461" s="3" t="s">
        <v>69</v>
      </c>
    </row>
    <row r="462" spans="1:13" ht="13.2" x14ac:dyDescent="0.25">
      <c r="A462" s="2" t="s">
        <v>927</v>
      </c>
      <c r="B462" s="6" t="s">
        <v>928</v>
      </c>
      <c r="C462" s="3" t="s">
        <v>69</v>
      </c>
      <c r="D462" s="3" t="s">
        <v>69</v>
      </c>
      <c r="E462" s="3" t="s">
        <v>69</v>
      </c>
      <c r="F462" s="3" t="s">
        <v>69</v>
      </c>
      <c r="G462" s="3" t="s">
        <v>69</v>
      </c>
      <c r="H462" s="3" t="s">
        <v>69</v>
      </c>
      <c r="I462" s="3" t="s">
        <v>69</v>
      </c>
      <c r="J462" s="3" t="s">
        <v>69</v>
      </c>
      <c r="K462" s="3" t="s">
        <v>69</v>
      </c>
      <c r="L462" s="3" t="s">
        <v>69</v>
      </c>
      <c r="M462" s="3" t="s">
        <v>69</v>
      </c>
    </row>
    <row r="463" spans="1:13" ht="13.2" x14ac:dyDescent="0.25">
      <c r="A463" s="2" t="s">
        <v>929</v>
      </c>
      <c r="B463" s="6" t="s">
        <v>930</v>
      </c>
      <c r="C463" s="3" t="s">
        <v>69</v>
      </c>
      <c r="D463" s="3" t="s">
        <v>69</v>
      </c>
      <c r="E463" s="3" t="s">
        <v>69</v>
      </c>
      <c r="F463" s="3" t="s">
        <v>69</v>
      </c>
      <c r="G463" s="3" t="s">
        <v>69</v>
      </c>
      <c r="H463" s="3" t="s">
        <v>69</v>
      </c>
      <c r="I463" s="3" t="s">
        <v>69</v>
      </c>
      <c r="J463" s="3" t="s">
        <v>69</v>
      </c>
      <c r="K463" s="3" t="s">
        <v>69</v>
      </c>
      <c r="L463" s="3" t="s">
        <v>69</v>
      </c>
      <c r="M463" s="3" t="s">
        <v>69</v>
      </c>
    </row>
    <row r="464" spans="1:13" ht="13.2" x14ac:dyDescent="0.25">
      <c r="A464" s="2" t="s">
        <v>931</v>
      </c>
      <c r="B464" s="6" t="s">
        <v>932</v>
      </c>
      <c r="C464" s="3">
        <v>40830141</v>
      </c>
      <c r="D464" s="3">
        <v>57210</v>
      </c>
      <c r="E464" s="3">
        <v>28167</v>
      </c>
      <c r="F464" s="3">
        <v>36810540</v>
      </c>
      <c r="G464" s="3">
        <v>387188</v>
      </c>
      <c r="H464" s="3">
        <v>10854912</v>
      </c>
      <c r="I464" s="3">
        <v>9711622</v>
      </c>
      <c r="J464" s="3">
        <v>2831692</v>
      </c>
      <c r="K464" s="3">
        <v>6358811</v>
      </c>
      <c r="L464" s="3">
        <v>7340401</v>
      </c>
      <c r="M464" s="3">
        <v>9037535</v>
      </c>
    </row>
    <row r="465" spans="1:13" ht="13.2" x14ac:dyDescent="0.25">
      <c r="A465" s="2" t="s">
        <v>933</v>
      </c>
      <c r="B465" s="6" t="s">
        <v>934</v>
      </c>
      <c r="C465" s="3">
        <v>8635676</v>
      </c>
      <c r="D465" s="3">
        <v>58105</v>
      </c>
      <c r="E465" s="3">
        <v>35019</v>
      </c>
      <c r="F465" s="3">
        <v>7785520</v>
      </c>
      <c r="G465" s="3">
        <v>7568</v>
      </c>
      <c r="H465" s="3">
        <v>1550177</v>
      </c>
      <c r="I465" s="3">
        <v>1177436</v>
      </c>
      <c r="J465" s="3">
        <v>484117</v>
      </c>
      <c r="K465" s="3">
        <v>1495514</v>
      </c>
      <c r="L465" s="3">
        <v>1938388</v>
      </c>
      <c r="M465" s="3">
        <v>2309756</v>
      </c>
    </row>
    <row r="466" spans="1:13" ht="13.2" x14ac:dyDescent="0.25">
      <c r="A466" s="2" t="s">
        <v>935</v>
      </c>
      <c r="B466" s="6" t="s">
        <v>936</v>
      </c>
      <c r="C466" s="3">
        <v>7991766</v>
      </c>
      <c r="D466" s="3">
        <v>51833</v>
      </c>
      <c r="E466" s="3">
        <v>23350</v>
      </c>
      <c r="F466" s="3">
        <v>7205001</v>
      </c>
      <c r="G466" s="3">
        <v>95764</v>
      </c>
      <c r="H466" s="3">
        <v>2219151</v>
      </c>
      <c r="I466" s="3">
        <v>2024515</v>
      </c>
      <c r="J466" s="3">
        <v>678358</v>
      </c>
      <c r="K466" s="3">
        <v>1147114</v>
      </c>
      <c r="L466" s="3">
        <v>1244594</v>
      </c>
      <c r="M466" s="3">
        <v>1820020</v>
      </c>
    </row>
    <row r="467" spans="1:13" ht="13.2" x14ac:dyDescent="0.25">
      <c r="A467" s="2" t="s">
        <v>937</v>
      </c>
      <c r="B467" s="6" t="s">
        <v>938</v>
      </c>
      <c r="C467" s="3">
        <v>8363434</v>
      </c>
      <c r="D467" s="3">
        <v>58179</v>
      </c>
      <c r="E467" s="3">
        <v>27037</v>
      </c>
      <c r="F467" s="3">
        <v>7540080</v>
      </c>
      <c r="G467" s="3">
        <v>153055</v>
      </c>
      <c r="H467" s="3">
        <v>2224757</v>
      </c>
      <c r="I467" s="3">
        <v>2005553</v>
      </c>
      <c r="J467" s="3">
        <v>607556</v>
      </c>
      <c r="K467" s="3">
        <v>1355969</v>
      </c>
      <c r="L467" s="3">
        <v>1467345</v>
      </c>
      <c r="M467" s="3">
        <v>1731397</v>
      </c>
    </row>
    <row r="468" spans="1:13" ht="13.2" x14ac:dyDescent="0.25">
      <c r="A468" s="2" t="s">
        <v>939</v>
      </c>
      <c r="B468" s="6" t="s">
        <v>882</v>
      </c>
      <c r="C468" s="3">
        <v>5755321</v>
      </c>
      <c r="D468" s="3">
        <v>53846</v>
      </c>
      <c r="E468" s="3">
        <v>24989</v>
      </c>
      <c r="F468" s="3">
        <v>5188728</v>
      </c>
      <c r="G468" s="3">
        <v>67822</v>
      </c>
      <c r="H468" s="3">
        <v>1422181</v>
      </c>
      <c r="I468" s="3">
        <v>1275437</v>
      </c>
      <c r="J468" s="3">
        <v>457015</v>
      </c>
      <c r="K468" s="3">
        <v>883410</v>
      </c>
      <c r="L468" s="3">
        <v>1043154</v>
      </c>
      <c r="M468" s="3">
        <v>1315145</v>
      </c>
    </row>
    <row r="469" spans="1:13" ht="13.2" x14ac:dyDescent="0.25">
      <c r="A469" s="2" t="s">
        <v>940</v>
      </c>
      <c r="B469" s="6" t="s">
        <v>941</v>
      </c>
      <c r="C469" s="3">
        <v>10083944</v>
      </c>
      <c r="D469" s="3">
        <v>62927</v>
      </c>
      <c r="E469" s="3">
        <v>31410</v>
      </c>
      <c r="F469" s="3">
        <v>9091211</v>
      </c>
      <c r="G469" s="3">
        <v>62979</v>
      </c>
      <c r="H469" s="3">
        <v>3438646</v>
      </c>
      <c r="I469" s="3">
        <v>3228681</v>
      </c>
      <c r="J469" s="3">
        <v>604646</v>
      </c>
      <c r="K469" s="3">
        <v>1476804</v>
      </c>
      <c r="L469" s="3">
        <v>1646920</v>
      </c>
      <c r="M469" s="3">
        <v>1861216</v>
      </c>
    </row>
    <row r="470" spans="1:13" ht="13.2" x14ac:dyDescent="0.25">
      <c r="A470" s="2" t="s">
        <v>942</v>
      </c>
      <c r="B470" s="6" t="s">
        <v>943</v>
      </c>
      <c r="C470" s="3">
        <v>48612343</v>
      </c>
      <c r="D470" s="3">
        <v>60019</v>
      </c>
      <c r="E470" s="3">
        <v>30395</v>
      </c>
      <c r="F470" s="3">
        <v>43826608</v>
      </c>
      <c r="G470" s="3">
        <v>386143</v>
      </c>
      <c r="H470" s="3">
        <v>11175300</v>
      </c>
      <c r="I470" s="3">
        <v>9241996</v>
      </c>
      <c r="J470" s="3">
        <v>3088694</v>
      </c>
      <c r="K470" s="3">
        <v>7728615</v>
      </c>
      <c r="L470" s="3">
        <v>9335573</v>
      </c>
      <c r="M470" s="3">
        <v>12112283</v>
      </c>
    </row>
    <row r="471" spans="1:13" ht="13.2" x14ac:dyDescent="0.25">
      <c r="A471" s="2" t="s">
        <v>944</v>
      </c>
      <c r="B471" s="6" t="s">
        <v>945</v>
      </c>
      <c r="C471" s="3">
        <v>21489461</v>
      </c>
      <c r="D471" s="3">
        <v>64931</v>
      </c>
      <c r="E471" s="3">
        <v>39134</v>
      </c>
      <c r="F471" s="3">
        <v>19373890</v>
      </c>
      <c r="G471" s="3">
        <v>8772</v>
      </c>
      <c r="H471" s="3">
        <v>3920995</v>
      </c>
      <c r="I471" s="3">
        <v>3369680</v>
      </c>
      <c r="J471" s="3">
        <v>1068641</v>
      </c>
      <c r="K471" s="3">
        <v>3666807</v>
      </c>
      <c r="L471" s="3">
        <v>4717092</v>
      </c>
      <c r="M471" s="3">
        <v>5991583</v>
      </c>
    </row>
    <row r="472" spans="1:13" ht="13.2" x14ac:dyDescent="0.25">
      <c r="A472" s="2" t="s">
        <v>946</v>
      </c>
      <c r="B472" s="6" t="s">
        <v>902</v>
      </c>
      <c r="C472" s="3">
        <v>7887178</v>
      </c>
      <c r="D472" s="3">
        <v>54163</v>
      </c>
      <c r="E472" s="3">
        <v>25973</v>
      </c>
      <c r="F472" s="3">
        <v>7110709</v>
      </c>
      <c r="G472" s="3">
        <v>101040</v>
      </c>
      <c r="H472" s="3">
        <v>1950826</v>
      </c>
      <c r="I472" s="3">
        <v>1741596</v>
      </c>
      <c r="J472" s="3">
        <v>604370</v>
      </c>
      <c r="K472" s="3">
        <v>1218748</v>
      </c>
      <c r="L472" s="3">
        <v>1466372</v>
      </c>
      <c r="M472" s="3">
        <v>1769353</v>
      </c>
    </row>
    <row r="473" spans="1:13" ht="13.2" x14ac:dyDescent="0.25">
      <c r="A473" s="2" t="s">
        <v>947</v>
      </c>
      <c r="B473" s="6" t="s">
        <v>948</v>
      </c>
      <c r="C473" s="3">
        <v>6688515</v>
      </c>
      <c r="D473" s="3">
        <v>57914</v>
      </c>
      <c r="E473" s="3">
        <v>25979</v>
      </c>
      <c r="F473" s="3">
        <v>6030052</v>
      </c>
      <c r="G473" s="3">
        <v>87463</v>
      </c>
      <c r="H473" s="3">
        <v>1889846</v>
      </c>
      <c r="I473" s="3">
        <v>1001022</v>
      </c>
      <c r="J473" s="3">
        <v>383947</v>
      </c>
      <c r="K473" s="3">
        <v>894607</v>
      </c>
      <c r="L473" s="3">
        <v>1087655</v>
      </c>
      <c r="M473" s="3">
        <v>1686534</v>
      </c>
    </row>
    <row r="474" spans="1:13" ht="13.2" x14ac:dyDescent="0.25">
      <c r="A474" s="2" t="s">
        <v>949</v>
      </c>
      <c r="B474" s="6" t="s">
        <v>904</v>
      </c>
      <c r="C474" s="3">
        <v>6885173</v>
      </c>
      <c r="D474" s="3">
        <v>59718</v>
      </c>
      <c r="E474" s="3">
        <v>28290</v>
      </c>
      <c r="F474" s="3">
        <v>6207349</v>
      </c>
      <c r="G474" s="3">
        <v>110152</v>
      </c>
      <c r="H474" s="3">
        <v>1978259</v>
      </c>
      <c r="I474" s="3">
        <v>1814408</v>
      </c>
      <c r="J474" s="3">
        <v>526229</v>
      </c>
      <c r="K474" s="3">
        <v>1160611</v>
      </c>
      <c r="L474" s="3">
        <v>1118644</v>
      </c>
      <c r="M474" s="3">
        <v>1313454</v>
      </c>
    </row>
    <row r="475" spans="1:13" ht="13.2" x14ac:dyDescent="0.25">
      <c r="A475" s="2" t="s">
        <v>950</v>
      </c>
      <c r="B475" s="6" t="s">
        <v>951</v>
      </c>
      <c r="C475" s="3">
        <v>5662016</v>
      </c>
      <c r="D475" s="3">
        <v>55194</v>
      </c>
      <c r="E475" s="3">
        <v>23040</v>
      </c>
      <c r="F475" s="3">
        <v>5104608</v>
      </c>
      <c r="G475" s="3">
        <v>78715</v>
      </c>
      <c r="H475" s="3">
        <v>1435374</v>
      </c>
      <c r="I475" s="3">
        <v>1315289</v>
      </c>
      <c r="J475" s="3">
        <v>505507</v>
      </c>
      <c r="K475" s="3">
        <v>787842</v>
      </c>
      <c r="L475" s="3">
        <v>945810</v>
      </c>
      <c r="M475" s="3">
        <v>1351359</v>
      </c>
    </row>
    <row r="476" spans="1:13" ht="13.2" x14ac:dyDescent="0.25">
      <c r="A476" s="2" t="s">
        <v>952</v>
      </c>
      <c r="B476" s="6" t="s">
        <v>953</v>
      </c>
      <c r="C476" s="3">
        <v>32839773</v>
      </c>
      <c r="D476" s="3">
        <v>61637</v>
      </c>
      <c r="E476" s="3">
        <v>31802</v>
      </c>
      <c r="F476" s="3">
        <v>29606799</v>
      </c>
      <c r="G476" s="3">
        <v>223251</v>
      </c>
      <c r="H476" s="3">
        <v>5675392</v>
      </c>
      <c r="I476" s="3">
        <v>4292393</v>
      </c>
      <c r="J476" s="3">
        <v>2075817</v>
      </c>
      <c r="K476" s="3">
        <v>6984713</v>
      </c>
      <c r="L476" s="3">
        <v>7017437</v>
      </c>
      <c r="M476" s="3">
        <v>7630189</v>
      </c>
    </row>
    <row r="477" spans="1:13" ht="13.2" x14ac:dyDescent="0.25">
      <c r="A477" s="2" t="s">
        <v>954</v>
      </c>
      <c r="B477" s="6" t="s">
        <v>955</v>
      </c>
      <c r="C477" s="3">
        <v>20719504</v>
      </c>
      <c r="D477" s="3">
        <v>61629</v>
      </c>
      <c r="E477" s="3">
        <v>35938</v>
      </c>
      <c r="F477" s="3">
        <v>18679733</v>
      </c>
      <c r="G477" s="3">
        <v>8815</v>
      </c>
      <c r="H477" s="3">
        <v>3083653</v>
      </c>
      <c r="I477" s="3">
        <v>2619154</v>
      </c>
      <c r="J477" s="3">
        <v>989272</v>
      </c>
      <c r="K477" s="3">
        <v>4389903</v>
      </c>
      <c r="L477" s="3">
        <v>4979260</v>
      </c>
      <c r="M477" s="3">
        <v>5228829</v>
      </c>
    </row>
    <row r="478" spans="1:13" ht="13.2" x14ac:dyDescent="0.25">
      <c r="A478" s="2" t="s">
        <v>956</v>
      </c>
      <c r="B478" s="6" t="s">
        <v>957</v>
      </c>
      <c r="C478" s="3">
        <v>6697824</v>
      </c>
      <c r="D478" s="3">
        <v>65048</v>
      </c>
      <c r="E478" s="3">
        <v>25943</v>
      </c>
      <c r="F478" s="3">
        <v>6038444</v>
      </c>
      <c r="G478" s="3">
        <v>94308</v>
      </c>
      <c r="H478" s="3">
        <v>1566702</v>
      </c>
      <c r="I478" s="3">
        <v>870394</v>
      </c>
      <c r="J478" s="3">
        <v>629237</v>
      </c>
      <c r="K478" s="3">
        <v>1315202</v>
      </c>
      <c r="L478" s="3">
        <v>1172410</v>
      </c>
      <c r="M478" s="3">
        <v>1260586</v>
      </c>
    </row>
    <row r="479" spans="1:13" ht="13.2" x14ac:dyDescent="0.25">
      <c r="A479" s="2" t="s">
        <v>958</v>
      </c>
      <c r="B479" s="6" t="s">
        <v>959</v>
      </c>
      <c r="C479" s="3">
        <v>5422445</v>
      </c>
      <c r="D479" s="3">
        <v>57918</v>
      </c>
      <c r="E479" s="3">
        <v>27396</v>
      </c>
      <c r="F479" s="3">
        <v>4888622</v>
      </c>
      <c r="G479" s="3">
        <v>120129</v>
      </c>
      <c r="H479" s="3">
        <v>1025038</v>
      </c>
      <c r="I479" s="3">
        <v>802845</v>
      </c>
      <c r="J479" s="3">
        <v>457307</v>
      </c>
      <c r="K479" s="3">
        <v>1279607</v>
      </c>
      <c r="L479" s="3">
        <v>865767</v>
      </c>
      <c r="M479" s="3">
        <v>1140774</v>
      </c>
    </row>
    <row r="480" spans="1:13" ht="13.2" x14ac:dyDescent="0.25">
      <c r="A480" s="2" t="s">
        <v>960</v>
      </c>
      <c r="B480" s="6" t="s">
        <v>961</v>
      </c>
      <c r="C480" s="3">
        <v>61652957</v>
      </c>
      <c r="D480" s="3">
        <v>61086</v>
      </c>
      <c r="E480" s="3">
        <v>27651</v>
      </c>
      <c r="F480" s="3">
        <v>55583414</v>
      </c>
      <c r="G480" s="3">
        <v>1166323</v>
      </c>
      <c r="H480" s="3">
        <v>14318264</v>
      </c>
      <c r="I480" s="3">
        <v>11227261</v>
      </c>
      <c r="J480" s="3">
        <v>3989833</v>
      </c>
      <c r="K480" s="3">
        <v>9381791</v>
      </c>
      <c r="L480" s="3">
        <v>11034189</v>
      </c>
      <c r="M480" s="3">
        <v>15693014</v>
      </c>
    </row>
    <row r="481" spans="1:13" ht="13.2" x14ac:dyDescent="0.25">
      <c r="A481" s="2" t="s">
        <v>962</v>
      </c>
      <c r="B481" s="6" t="s">
        <v>963</v>
      </c>
      <c r="C481" s="3">
        <v>2510846</v>
      </c>
      <c r="D481" s="3">
        <v>59183</v>
      </c>
      <c r="E481" s="3">
        <v>30505</v>
      </c>
      <c r="F481" s="3">
        <v>2263661</v>
      </c>
      <c r="G481" s="3">
        <v>11029</v>
      </c>
      <c r="H481" s="3">
        <v>525091</v>
      </c>
      <c r="I481" s="3">
        <v>461801</v>
      </c>
      <c r="J481" s="3">
        <v>144345</v>
      </c>
      <c r="K481" s="3">
        <v>304803</v>
      </c>
      <c r="L481" s="3">
        <v>485923</v>
      </c>
      <c r="M481" s="3">
        <v>792470</v>
      </c>
    </row>
    <row r="482" spans="1:13" ht="13.2" x14ac:dyDescent="0.25">
      <c r="A482" s="2" t="s">
        <v>964</v>
      </c>
      <c r="B482" s="6" t="s">
        <v>965</v>
      </c>
      <c r="C482" s="3">
        <v>7006831</v>
      </c>
      <c r="D482" s="3">
        <v>55805</v>
      </c>
      <c r="E482" s="3">
        <v>29368</v>
      </c>
      <c r="F482" s="3">
        <v>6317030</v>
      </c>
      <c r="G482" s="3">
        <v>1533</v>
      </c>
      <c r="H482" s="3">
        <v>575474</v>
      </c>
      <c r="I482" s="3">
        <v>324675</v>
      </c>
      <c r="J482" s="3">
        <v>399397</v>
      </c>
      <c r="K482" s="3">
        <v>1068003</v>
      </c>
      <c r="L482" s="3">
        <v>1517803</v>
      </c>
      <c r="M482" s="3">
        <v>2754820</v>
      </c>
    </row>
    <row r="483" spans="1:13" ht="13.2" x14ac:dyDescent="0.25">
      <c r="A483" s="2" t="s">
        <v>966</v>
      </c>
      <c r="B483" s="6" t="s">
        <v>967</v>
      </c>
      <c r="C483" s="3">
        <v>8093815</v>
      </c>
      <c r="D483" s="3">
        <v>58221</v>
      </c>
      <c r="E483" s="3">
        <v>33964</v>
      </c>
      <c r="F483" s="3">
        <v>7297004</v>
      </c>
      <c r="G483" s="3">
        <v>6440</v>
      </c>
      <c r="H483" s="3">
        <v>805762</v>
      </c>
      <c r="I483" s="3">
        <v>512500</v>
      </c>
      <c r="J483" s="3">
        <v>449634</v>
      </c>
      <c r="K483" s="3">
        <v>1301049</v>
      </c>
      <c r="L483" s="3">
        <v>1822583</v>
      </c>
      <c r="M483" s="3">
        <v>2911536</v>
      </c>
    </row>
    <row r="484" spans="1:13" ht="13.2" x14ac:dyDescent="0.25">
      <c r="A484" s="2" t="s">
        <v>968</v>
      </c>
      <c r="B484" s="6" t="s">
        <v>969</v>
      </c>
      <c r="C484" s="3">
        <v>2014636</v>
      </c>
      <c r="D484" s="3">
        <v>55215</v>
      </c>
      <c r="E484" s="3">
        <v>23744</v>
      </c>
      <c r="F484" s="3">
        <v>1816301</v>
      </c>
      <c r="G484" s="3">
        <v>117467</v>
      </c>
      <c r="H484" s="3">
        <v>444612</v>
      </c>
      <c r="I484" s="3">
        <v>307128</v>
      </c>
      <c r="J484" s="3">
        <v>153008</v>
      </c>
      <c r="K484" s="3">
        <v>260695</v>
      </c>
      <c r="L484" s="3">
        <v>337169</v>
      </c>
      <c r="M484" s="3">
        <v>503350</v>
      </c>
    </row>
    <row r="485" spans="1:13" ht="13.2" x14ac:dyDescent="0.25">
      <c r="A485" s="2" t="s">
        <v>970</v>
      </c>
      <c r="B485" s="6" t="s">
        <v>971</v>
      </c>
      <c r="C485" s="3">
        <v>4603508</v>
      </c>
      <c r="D485" s="3">
        <v>65181</v>
      </c>
      <c r="E485" s="3">
        <v>28385</v>
      </c>
      <c r="F485" s="3">
        <v>4150307</v>
      </c>
      <c r="G485" s="3">
        <v>110895</v>
      </c>
      <c r="H485" s="3">
        <v>1614036</v>
      </c>
      <c r="I485" s="3">
        <v>1384502</v>
      </c>
      <c r="J485" s="3">
        <v>199397</v>
      </c>
      <c r="K485" s="3">
        <v>661827</v>
      </c>
      <c r="L485" s="3">
        <v>744977</v>
      </c>
      <c r="M485" s="3">
        <v>819175</v>
      </c>
    </row>
    <row r="486" spans="1:13" ht="13.2" x14ac:dyDescent="0.25">
      <c r="A486" s="2" t="s">
        <v>972</v>
      </c>
      <c r="B486" s="6" t="s">
        <v>973</v>
      </c>
      <c r="C486" s="3">
        <v>5014104</v>
      </c>
      <c r="D486" s="3">
        <v>68016</v>
      </c>
      <c r="E486" s="3">
        <v>29019</v>
      </c>
      <c r="F486" s="3">
        <v>4520481</v>
      </c>
      <c r="G486" s="3">
        <v>169392</v>
      </c>
      <c r="H486" s="3">
        <v>1603739</v>
      </c>
      <c r="I486" s="3">
        <v>1356089</v>
      </c>
      <c r="J486" s="3">
        <v>268617</v>
      </c>
      <c r="K486" s="3">
        <v>973687</v>
      </c>
      <c r="L486" s="3">
        <v>677928</v>
      </c>
      <c r="M486" s="3">
        <v>827118</v>
      </c>
    </row>
    <row r="487" spans="1:13" ht="13.2" x14ac:dyDescent="0.25">
      <c r="A487" s="2" t="s">
        <v>974</v>
      </c>
      <c r="B487" s="6" t="s">
        <v>975</v>
      </c>
      <c r="C487" s="3">
        <v>4524265</v>
      </c>
      <c r="D487" s="3">
        <v>60983</v>
      </c>
      <c r="E487" s="3">
        <v>24781</v>
      </c>
      <c r="F487" s="3">
        <v>4078865</v>
      </c>
      <c r="G487" s="3">
        <v>83396</v>
      </c>
      <c r="H487" s="3">
        <v>1202915</v>
      </c>
      <c r="I487" s="3">
        <v>867897</v>
      </c>
      <c r="J487" s="3">
        <v>321286</v>
      </c>
      <c r="K487" s="3">
        <v>643013</v>
      </c>
      <c r="L487" s="3">
        <v>786292</v>
      </c>
      <c r="M487" s="3">
        <v>1041963</v>
      </c>
    </row>
    <row r="488" spans="1:13" ht="13.2" x14ac:dyDescent="0.25">
      <c r="A488" s="2" t="s">
        <v>976</v>
      </c>
      <c r="B488" s="6" t="s">
        <v>977</v>
      </c>
      <c r="C488" s="3">
        <v>5138712</v>
      </c>
      <c r="D488" s="3">
        <v>55357</v>
      </c>
      <c r="E488" s="3">
        <v>23575</v>
      </c>
      <c r="F488" s="3">
        <v>4632822</v>
      </c>
      <c r="G488" s="3">
        <v>102235</v>
      </c>
      <c r="H488" s="3">
        <v>1138118</v>
      </c>
      <c r="I488" s="3">
        <v>932169</v>
      </c>
      <c r="J488" s="3">
        <v>348249</v>
      </c>
      <c r="K488" s="3">
        <v>822728</v>
      </c>
      <c r="L488" s="3">
        <v>929602</v>
      </c>
      <c r="M488" s="3">
        <v>1291890</v>
      </c>
    </row>
    <row r="489" spans="1:13" ht="13.2" x14ac:dyDescent="0.25">
      <c r="A489" s="2" t="s">
        <v>978</v>
      </c>
      <c r="B489" s="6" t="s">
        <v>979</v>
      </c>
      <c r="C489" s="3">
        <v>2307637</v>
      </c>
      <c r="D489" s="3">
        <v>62830</v>
      </c>
      <c r="E489" s="3">
        <v>25385</v>
      </c>
      <c r="F489" s="3">
        <v>2080457</v>
      </c>
      <c r="G489" s="3">
        <v>92130</v>
      </c>
      <c r="H489" s="3">
        <v>495182</v>
      </c>
      <c r="I489" s="3">
        <v>388689</v>
      </c>
      <c r="J489" s="3">
        <v>218983</v>
      </c>
      <c r="K489" s="3">
        <v>307919</v>
      </c>
      <c r="L489" s="3">
        <v>372200</v>
      </c>
      <c r="M489" s="3">
        <v>594043</v>
      </c>
    </row>
    <row r="490" spans="1:13" ht="13.2" x14ac:dyDescent="0.25">
      <c r="A490" s="2" t="s">
        <v>980</v>
      </c>
      <c r="B490" s="6" t="s">
        <v>981</v>
      </c>
      <c r="C490" s="3">
        <v>2927477</v>
      </c>
      <c r="D490" s="3">
        <v>54984</v>
      </c>
      <c r="E490" s="3">
        <v>21077</v>
      </c>
      <c r="F490" s="3">
        <v>2639276</v>
      </c>
      <c r="G490" s="3">
        <v>70726</v>
      </c>
      <c r="H490" s="3">
        <v>674163</v>
      </c>
      <c r="I490" s="3">
        <v>549186</v>
      </c>
      <c r="J490" s="3">
        <v>207487</v>
      </c>
      <c r="K490" s="3">
        <v>459977</v>
      </c>
      <c r="L490" s="3">
        <v>494700</v>
      </c>
      <c r="M490" s="3">
        <v>732223</v>
      </c>
    </row>
    <row r="491" spans="1:13" ht="13.2" x14ac:dyDescent="0.25">
      <c r="A491" s="2" t="s">
        <v>982</v>
      </c>
      <c r="B491" s="6" t="s">
        <v>983</v>
      </c>
      <c r="C491" s="3">
        <v>6343724</v>
      </c>
      <c r="D491" s="3">
        <v>75433</v>
      </c>
      <c r="E491" s="3">
        <v>34157</v>
      </c>
      <c r="F491" s="3">
        <v>5719204</v>
      </c>
      <c r="G491" s="3">
        <v>97765</v>
      </c>
      <c r="H491" s="3">
        <v>2397791</v>
      </c>
      <c r="I491" s="3">
        <v>1872965</v>
      </c>
      <c r="J491" s="3">
        <v>425877</v>
      </c>
      <c r="K491" s="3">
        <v>1052862</v>
      </c>
      <c r="L491" s="3">
        <v>937915</v>
      </c>
      <c r="M491" s="3">
        <v>806994</v>
      </c>
    </row>
    <row r="492" spans="1:13" ht="13.2" x14ac:dyDescent="0.25">
      <c r="A492" s="2" t="s">
        <v>984</v>
      </c>
      <c r="B492" s="6" t="s">
        <v>985</v>
      </c>
      <c r="C492" s="3">
        <v>4975189</v>
      </c>
      <c r="D492" s="3">
        <v>62329</v>
      </c>
      <c r="E492" s="3">
        <v>25691</v>
      </c>
      <c r="F492" s="3">
        <v>4485397</v>
      </c>
      <c r="G492" s="3">
        <v>96928</v>
      </c>
      <c r="H492" s="3">
        <v>1443259</v>
      </c>
      <c r="I492" s="3">
        <v>1100600</v>
      </c>
      <c r="J492" s="3">
        <v>316931</v>
      </c>
      <c r="K492" s="3">
        <v>666883</v>
      </c>
      <c r="L492" s="3">
        <v>851730</v>
      </c>
      <c r="M492" s="3">
        <v>1109666</v>
      </c>
    </row>
    <row r="493" spans="1:13" ht="13.2" x14ac:dyDescent="0.25">
      <c r="A493" s="2" t="s">
        <v>986</v>
      </c>
      <c r="B493" s="6" t="s">
        <v>987</v>
      </c>
      <c r="C493" s="3">
        <v>2926540</v>
      </c>
      <c r="D493" s="3">
        <v>61924</v>
      </c>
      <c r="E493" s="3">
        <v>25719</v>
      </c>
      <c r="F493" s="3">
        <v>2638431</v>
      </c>
      <c r="G493" s="3">
        <v>118824</v>
      </c>
      <c r="H493" s="3">
        <v>584403</v>
      </c>
      <c r="I493" s="3">
        <v>459668</v>
      </c>
      <c r="J493" s="3">
        <v>249586</v>
      </c>
      <c r="K493" s="3">
        <v>371923</v>
      </c>
      <c r="L493" s="3">
        <v>503341</v>
      </c>
      <c r="M493" s="3">
        <v>810354</v>
      </c>
    </row>
    <row r="494" spans="1:13" ht="13.2" x14ac:dyDescent="0.25">
      <c r="A494" s="2" t="s">
        <v>988</v>
      </c>
      <c r="B494" s="6" t="s">
        <v>989</v>
      </c>
      <c r="C494" s="3">
        <v>3265679</v>
      </c>
      <c r="D494" s="3">
        <v>61297</v>
      </c>
      <c r="E494" s="3">
        <v>25687</v>
      </c>
      <c r="F494" s="3">
        <v>2944183</v>
      </c>
      <c r="G494" s="3">
        <v>87564</v>
      </c>
      <c r="H494" s="3">
        <v>813720</v>
      </c>
      <c r="I494" s="3">
        <v>709392</v>
      </c>
      <c r="J494" s="3">
        <v>287037</v>
      </c>
      <c r="K494" s="3">
        <v>486419</v>
      </c>
      <c r="L494" s="3">
        <v>572027</v>
      </c>
      <c r="M494" s="3">
        <v>697416</v>
      </c>
    </row>
    <row r="495" spans="1:13" ht="13.2" x14ac:dyDescent="0.25">
      <c r="A495" s="2" t="s">
        <v>990</v>
      </c>
      <c r="B495" s="6" t="s">
        <v>991</v>
      </c>
      <c r="C495" s="3" t="s">
        <v>69</v>
      </c>
      <c r="D495" s="3" t="s">
        <v>69</v>
      </c>
      <c r="E495" s="3" t="s">
        <v>69</v>
      </c>
      <c r="F495" s="3" t="s">
        <v>69</v>
      </c>
      <c r="G495" s="3" t="s">
        <v>69</v>
      </c>
      <c r="H495" s="3" t="s">
        <v>69</v>
      </c>
      <c r="I495" s="3" t="s">
        <v>69</v>
      </c>
      <c r="J495" s="3" t="s">
        <v>69</v>
      </c>
      <c r="K495" s="3" t="s">
        <v>69</v>
      </c>
      <c r="L495" s="3" t="s">
        <v>69</v>
      </c>
      <c r="M495" s="3" t="s">
        <v>69</v>
      </c>
    </row>
    <row r="496" spans="1:13" ht="13.2" x14ac:dyDescent="0.25">
      <c r="A496" s="2" t="s">
        <v>992</v>
      </c>
      <c r="B496" s="6" t="s">
        <v>993</v>
      </c>
      <c r="C496" s="3" t="s">
        <v>69</v>
      </c>
      <c r="D496" s="3" t="s">
        <v>69</v>
      </c>
      <c r="E496" s="3" t="s">
        <v>69</v>
      </c>
      <c r="F496" s="3" t="s">
        <v>69</v>
      </c>
      <c r="G496" s="3" t="s">
        <v>69</v>
      </c>
      <c r="H496" s="3" t="s">
        <v>69</v>
      </c>
      <c r="I496" s="3" t="s">
        <v>69</v>
      </c>
      <c r="J496" s="3" t="s">
        <v>69</v>
      </c>
      <c r="K496" s="3" t="s">
        <v>69</v>
      </c>
      <c r="L496" s="3" t="s">
        <v>69</v>
      </c>
      <c r="M496" s="3" t="s">
        <v>69</v>
      </c>
    </row>
    <row r="497" spans="1:13" ht="13.2" x14ac:dyDescent="0.25">
      <c r="A497" s="2" t="s">
        <v>994</v>
      </c>
      <c r="B497" s="6" t="s">
        <v>995</v>
      </c>
      <c r="C497" s="3" t="s">
        <v>69</v>
      </c>
      <c r="D497" s="3" t="s">
        <v>69</v>
      </c>
      <c r="E497" s="3" t="s">
        <v>69</v>
      </c>
      <c r="F497" s="3" t="s">
        <v>69</v>
      </c>
      <c r="G497" s="3" t="s">
        <v>69</v>
      </c>
      <c r="H497" s="3" t="s">
        <v>69</v>
      </c>
      <c r="I497" s="3" t="s">
        <v>69</v>
      </c>
      <c r="J497" s="3" t="s">
        <v>69</v>
      </c>
      <c r="K497" s="3" t="s">
        <v>69</v>
      </c>
      <c r="L497" s="3" t="s">
        <v>69</v>
      </c>
      <c r="M497" s="3" t="s">
        <v>69</v>
      </c>
    </row>
    <row r="498" spans="1:13" ht="13.2" x14ac:dyDescent="0.25">
      <c r="A498" s="2" t="s">
        <v>996</v>
      </c>
      <c r="B498" s="6" t="s">
        <v>997</v>
      </c>
      <c r="C498" s="3" t="s">
        <v>69</v>
      </c>
      <c r="D498" s="3" t="s">
        <v>69</v>
      </c>
      <c r="E498" s="3" t="s">
        <v>69</v>
      </c>
      <c r="F498" s="3" t="s">
        <v>69</v>
      </c>
      <c r="G498" s="3" t="s">
        <v>69</v>
      </c>
      <c r="H498" s="3" t="s">
        <v>69</v>
      </c>
      <c r="I498" s="3" t="s">
        <v>69</v>
      </c>
      <c r="J498" s="3" t="s">
        <v>69</v>
      </c>
      <c r="K498" s="3" t="s">
        <v>69</v>
      </c>
      <c r="L498" s="3" t="s">
        <v>69</v>
      </c>
      <c r="M498" s="3" t="s">
        <v>69</v>
      </c>
    </row>
    <row r="499" spans="1:13" ht="13.2" x14ac:dyDescent="0.25">
      <c r="A499" s="2" t="s">
        <v>998</v>
      </c>
      <c r="B499" s="6" t="s">
        <v>999</v>
      </c>
      <c r="C499" s="3" t="s">
        <v>69</v>
      </c>
      <c r="D499" s="3" t="s">
        <v>69</v>
      </c>
      <c r="E499" s="3" t="s">
        <v>69</v>
      </c>
      <c r="F499" s="3" t="s">
        <v>69</v>
      </c>
      <c r="G499" s="3" t="s">
        <v>69</v>
      </c>
      <c r="H499" s="3" t="s">
        <v>69</v>
      </c>
      <c r="I499" s="3" t="s">
        <v>69</v>
      </c>
      <c r="J499" s="3" t="s">
        <v>69</v>
      </c>
      <c r="K499" s="3" t="s">
        <v>69</v>
      </c>
      <c r="L499" s="3" t="s">
        <v>69</v>
      </c>
      <c r="M499" s="3" t="s">
        <v>69</v>
      </c>
    </row>
    <row r="500" spans="1:13" ht="13.2" x14ac:dyDescent="0.25">
      <c r="A500" s="2" t="s">
        <v>1000</v>
      </c>
      <c r="B500" s="6" t="s">
        <v>1001</v>
      </c>
      <c r="C500" s="3" t="s">
        <v>69</v>
      </c>
      <c r="D500" s="3" t="s">
        <v>69</v>
      </c>
      <c r="E500" s="3" t="s">
        <v>69</v>
      </c>
      <c r="F500" s="3" t="s">
        <v>69</v>
      </c>
      <c r="G500" s="3" t="s">
        <v>69</v>
      </c>
      <c r="H500" s="3" t="s">
        <v>69</v>
      </c>
      <c r="I500" s="3" t="s">
        <v>69</v>
      </c>
      <c r="J500" s="3" t="s">
        <v>69</v>
      </c>
      <c r="K500" s="3" t="s">
        <v>69</v>
      </c>
      <c r="L500" s="3" t="s">
        <v>69</v>
      </c>
      <c r="M500" s="3" t="s">
        <v>69</v>
      </c>
    </row>
    <row r="501" spans="1:13" ht="13.2" x14ac:dyDescent="0.25">
      <c r="A501" s="2" t="s">
        <v>1002</v>
      </c>
      <c r="B501" s="6" t="s">
        <v>1003</v>
      </c>
      <c r="C501" s="3" t="s">
        <v>69</v>
      </c>
      <c r="D501" s="3" t="s">
        <v>69</v>
      </c>
      <c r="E501" s="3" t="s">
        <v>69</v>
      </c>
      <c r="F501" s="3" t="s">
        <v>69</v>
      </c>
      <c r="G501" s="3" t="s">
        <v>69</v>
      </c>
      <c r="H501" s="3" t="s">
        <v>69</v>
      </c>
      <c r="I501" s="3" t="s">
        <v>69</v>
      </c>
      <c r="J501" s="3" t="s">
        <v>69</v>
      </c>
      <c r="K501" s="3" t="s">
        <v>69</v>
      </c>
      <c r="L501" s="3" t="s">
        <v>69</v>
      </c>
      <c r="M501" s="3" t="s">
        <v>69</v>
      </c>
    </row>
    <row r="502" spans="1:13" ht="13.2" x14ac:dyDescent="0.25">
      <c r="A502" s="2" t="s">
        <v>1004</v>
      </c>
      <c r="B502" s="6" t="s">
        <v>1005</v>
      </c>
      <c r="C502" s="3" t="s">
        <v>69</v>
      </c>
      <c r="D502" s="3" t="s">
        <v>69</v>
      </c>
      <c r="E502" s="3" t="s">
        <v>69</v>
      </c>
      <c r="F502" s="3" t="s">
        <v>69</v>
      </c>
      <c r="G502" s="3" t="s">
        <v>69</v>
      </c>
      <c r="H502" s="3" t="s">
        <v>69</v>
      </c>
      <c r="I502" s="3" t="s">
        <v>69</v>
      </c>
      <c r="J502" s="3" t="s">
        <v>69</v>
      </c>
      <c r="K502" s="3" t="s">
        <v>69</v>
      </c>
      <c r="L502" s="3" t="s">
        <v>69</v>
      </c>
      <c r="M502" s="3" t="s">
        <v>69</v>
      </c>
    </row>
    <row r="503" spans="1:13" ht="13.2" x14ac:dyDescent="0.25">
      <c r="A503" s="2" t="s">
        <v>1006</v>
      </c>
      <c r="B503" s="6" t="s">
        <v>965</v>
      </c>
      <c r="C503" s="3" t="s">
        <v>69</v>
      </c>
      <c r="D503" s="3" t="s">
        <v>69</v>
      </c>
      <c r="E503" s="3" t="s">
        <v>69</v>
      </c>
      <c r="F503" s="3" t="s">
        <v>69</v>
      </c>
      <c r="G503" s="3" t="s">
        <v>69</v>
      </c>
      <c r="H503" s="3" t="s">
        <v>69</v>
      </c>
      <c r="I503" s="3" t="s">
        <v>69</v>
      </c>
      <c r="J503" s="3" t="s">
        <v>69</v>
      </c>
      <c r="K503" s="3" t="s">
        <v>69</v>
      </c>
      <c r="L503" s="3" t="s">
        <v>69</v>
      </c>
      <c r="M503" s="3" t="s">
        <v>69</v>
      </c>
    </row>
    <row r="504" spans="1:13" ht="13.2" x14ac:dyDescent="0.25">
      <c r="A504" s="2" t="s">
        <v>1007</v>
      </c>
      <c r="B504" s="6" t="s">
        <v>975</v>
      </c>
      <c r="C504" s="3" t="s">
        <v>69</v>
      </c>
      <c r="D504" s="3" t="s">
        <v>69</v>
      </c>
      <c r="E504" s="3" t="s">
        <v>69</v>
      </c>
      <c r="F504" s="3" t="s">
        <v>69</v>
      </c>
      <c r="G504" s="3" t="s">
        <v>69</v>
      </c>
      <c r="H504" s="3" t="s">
        <v>69</v>
      </c>
      <c r="I504" s="3" t="s">
        <v>69</v>
      </c>
      <c r="J504" s="3" t="s">
        <v>69</v>
      </c>
      <c r="K504" s="3" t="s">
        <v>69</v>
      </c>
      <c r="L504" s="3" t="s">
        <v>69</v>
      </c>
      <c r="M504" s="3" t="s">
        <v>69</v>
      </c>
    </row>
    <row r="505" spans="1:13" ht="13.2" x14ac:dyDescent="0.25">
      <c r="A505" s="2" t="s">
        <v>1008</v>
      </c>
      <c r="B505" s="6" t="s">
        <v>1009</v>
      </c>
      <c r="C505" s="3" t="s">
        <v>69</v>
      </c>
      <c r="D505" s="3" t="s">
        <v>69</v>
      </c>
      <c r="E505" s="3" t="s">
        <v>69</v>
      </c>
      <c r="F505" s="3" t="s">
        <v>69</v>
      </c>
      <c r="G505" s="3" t="s">
        <v>69</v>
      </c>
      <c r="H505" s="3" t="s">
        <v>69</v>
      </c>
      <c r="I505" s="3" t="s">
        <v>69</v>
      </c>
      <c r="J505" s="3" t="s">
        <v>69</v>
      </c>
      <c r="K505" s="3" t="s">
        <v>69</v>
      </c>
      <c r="L505" s="3" t="s">
        <v>69</v>
      </c>
      <c r="M505" s="3" t="s">
        <v>69</v>
      </c>
    </row>
    <row r="506" spans="1:13" ht="13.2" x14ac:dyDescent="0.25">
      <c r="A506" s="2" t="s">
        <v>1010</v>
      </c>
      <c r="B506" s="6" t="s">
        <v>1011</v>
      </c>
      <c r="C506" s="3" t="s">
        <v>69</v>
      </c>
      <c r="D506" s="3" t="s">
        <v>69</v>
      </c>
      <c r="E506" s="3" t="s">
        <v>69</v>
      </c>
      <c r="F506" s="3" t="s">
        <v>69</v>
      </c>
      <c r="G506" s="3" t="s">
        <v>69</v>
      </c>
      <c r="H506" s="3" t="s">
        <v>69</v>
      </c>
      <c r="I506" s="3" t="s">
        <v>69</v>
      </c>
      <c r="J506" s="3" t="s">
        <v>69</v>
      </c>
      <c r="K506" s="3" t="s">
        <v>69</v>
      </c>
      <c r="L506" s="3" t="s">
        <v>69</v>
      </c>
      <c r="M506" s="3" t="s">
        <v>69</v>
      </c>
    </row>
    <row r="507" spans="1:13" ht="13.2" x14ac:dyDescent="0.25">
      <c r="A507" s="2" t="s">
        <v>1012</v>
      </c>
      <c r="B507" s="6" t="s">
        <v>1013</v>
      </c>
      <c r="C507" s="3" t="s">
        <v>69</v>
      </c>
      <c r="D507" s="3" t="s">
        <v>69</v>
      </c>
      <c r="E507" s="3" t="s">
        <v>69</v>
      </c>
      <c r="F507" s="3" t="s">
        <v>69</v>
      </c>
      <c r="G507" s="3" t="s">
        <v>69</v>
      </c>
      <c r="H507" s="3" t="s">
        <v>69</v>
      </c>
      <c r="I507" s="3" t="s">
        <v>69</v>
      </c>
      <c r="J507" s="3" t="s">
        <v>69</v>
      </c>
      <c r="K507" s="3" t="s">
        <v>69</v>
      </c>
      <c r="L507" s="3" t="s">
        <v>69</v>
      </c>
      <c r="M507" s="3" t="s">
        <v>69</v>
      </c>
    </row>
    <row r="508" spans="1:13" ht="13.2" x14ac:dyDescent="0.25">
      <c r="A508" s="2" t="s">
        <v>1014</v>
      </c>
      <c r="B508" s="6" t="s">
        <v>1015</v>
      </c>
      <c r="C508" s="3" t="s">
        <v>69</v>
      </c>
      <c r="D508" s="3" t="s">
        <v>69</v>
      </c>
      <c r="E508" s="3" t="s">
        <v>69</v>
      </c>
      <c r="F508" s="3" t="s">
        <v>69</v>
      </c>
      <c r="G508" s="3" t="s">
        <v>69</v>
      </c>
      <c r="H508" s="3" t="s">
        <v>69</v>
      </c>
      <c r="I508" s="3" t="s">
        <v>69</v>
      </c>
      <c r="J508" s="3" t="s">
        <v>69</v>
      </c>
      <c r="K508" s="3" t="s">
        <v>69</v>
      </c>
      <c r="L508" s="3" t="s">
        <v>69</v>
      </c>
      <c r="M508" s="3" t="s">
        <v>69</v>
      </c>
    </row>
    <row r="509" spans="1:13" ht="13.2" x14ac:dyDescent="0.25">
      <c r="A509" s="2" t="s">
        <v>1016</v>
      </c>
      <c r="B509" s="6" t="s">
        <v>1017</v>
      </c>
      <c r="C509" s="3" t="s">
        <v>69</v>
      </c>
      <c r="D509" s="3" t="s">
        <v>69</v>
      </c>
      <c r="E509" s="3" t="s">
        <v>69</v>
      </c>
      <c r="F509" s="3" t="s">
        <v>69</v>
      </c>
      <c r="G509" s="3" t="s">
        <v>69</v>
      </c>
      <c r="H509" s="3" t="s">
        <v>69</v>
      </c>
      <c r="I509" s="3" t="s">
        <v>69</v>
      </c>
      <c r="J509" s="3" t="s">
        <v>69</v>
      </c>
      <c r="K509" s="3" t="s">
        <v>69</v>
      </c>
      <c r="L509" s="3" t="s">
        <v>69</v>
      </c>
      <c r="M509" s="3" t="s">
        <v>69</v>
      </c>
    </row>
    <row r="510" spans="1:13" ht="13.2" x14ac:dyDescent="0.25">
      <c r="A510" s="2" t="s">
        <v>1018</v>
      </c>
      <c r="B510" s="6" t="s">
        <v>1019</v>
      </c>
      <c r="C510" s="3" t="s">
        <v>69</v>
      </c>
      <c r="D510" s="3" t="s">
        <v>69</v>
      </c>
      <c r="E510" s="3" t="s">
        <v>69</v>
      </c>
      <c r="F510" s="3" t="s">
        <v>69</v>
      </c>
      <c r="G510" s="3" t="s">
        <v>69</v>
      </c>
      <c r="H510" s="3" t="s">
        <v>69</v>
      </c>
      <c r="I510" s="3" t="s">
        <v>69</v>
      </c>
      <c r="J510" s="3" t="s">
        <v>69</v>
      </c>
      <c r="K510" s="3" t="s">
        <v>69</v>
      </c>
      <c r="L510" s="3" t="s">
        <v>69</v>
      </c>
      <c r="M510" s="3" t="s">
        <v>69</v>
      </c>
    </row>
    <row r="511" spans="1:13" ht="13.2" x14ac:dyDescent="0.25">
      <c r="A511" s="2" t="s">
        <v>1020</v>
      </c>
      <c r="B511" s="6" t="s">
        <v>967</v>
      </c>
      <c r="C511" s="3" t="s">
        <v>69</v>
      </c>
      <c r="D511" s="3" t="s">
        <v>69</v>
      </c>
      <c r="E511" s="3" t="s">
        <v>69</v>
      </c>
      <c r="F511" s="3" t="s">
        <v>69</v>
      </c>
      <c r="G511" s="3" t="s">
        <v>69</v>
      </c>
      <c r="H511" s="3" t="s">
        <v>69</v>
      </c>
      <c r="I511" s="3" t="s">
        <v>69</v>
      </c>
      <c r="J511" s="3" t="s">
        <v>69</v>
      </c>
      <c r="K511" s="3" t="s">
        <v>69</v>
      </c>
      <c r="L511" s="3" t="s">
        <v>69</v>
      </c>
      <c r="M511" s="3" t="s">
        <v>69</v>
      </c>
    </row>
    <row r="512" spans="1:13" ht="13.2" x14ac:dyDescent="0.25">
      <c r="A512" s="2" t="s">
        <v>1021</v>
      </c>
      <c r="B512" s="6" t="s">
        <v>1022</v>
      </c>
      <c r="C512" s="3" t="s">
        <v>69</v>
      </c>
      <c r="D512" s="3" t="s">
        <v>69</v>
      </c>
      <c r="E512" s="3" t="s">
        <v>69</v>
      </c>
      <c r="F512" s="3" t="s">
        <v>69</v>
      </c>
      <c r="G512" s="3" t="s">
        <v>69</v>
      </c>
      <c r="H512" s="3" t="s">
        <v>69</v>
      </c>
      <c r="I512" s="3" t="s">
        <v>69</v>
      </c>
      <c r="J512" s="3" t="s">
        <v>69</v>
      </c>
      <c r="K512" s="3" t="s">
        <v>69</v>
      </c>
      <c r="L512" s="3" t="s">
        <v>69</v>
      </c>
      <c r="M512" s="3" t="s">
        <v>69</v>
      </c>
    </row>
    <row r="513" spans="1:13" ht="13.2" x14ac:dyDescent="0.25">
      <c r="A513" s="2" t="s">
        <v>1023</v>
      </c>
      <c r="B513" s="6" t="s">
        <v>1024</v>
      </c>
      <c r="C513" s="3" t="s">
        <v>69</v>
      </c>
      <c r="D513" s="3" t="s">
        <v>69</v>
      </c>
      <c r="E513" s="3" t="s">
        <v>69</v>
      </c>
      <c r="F513" s="3" t="s">
        <v>69</v>
      </c>
      <c r="G513" s="3" t="s">
        <v>69</v>
      </c>
      <c r="H513" s="3" t="s">
        <v>69</v>
      </c>
      <c r="I513" s="3" t="s">
        <v>69</v>
      </c>
      <c r="J513" s="3" t="s">
        <v>69</v>
      </c>
      <c r="K513" s="3" t="s">
        <v>69</v>
      </c>
      <c r="L513" s="3" t="s">
        <v>69</v>
      </c>
      <c r="M513" s="3" t="s">
        <v>69</v>
      </c>
    </row>
    <row r="514" spans="1:13" ht="13.2" x14ac:dyDescent="0.25">
      <c r="A514" s="2" t="s">
        <v>1025</v>
      </c>
      <c r="B514" s="6" t="s">
        <v>1026</v>
      </c>
      <c r="C514" s="3" t="s">
        <v>69</v>
      </c>
      <c r="D514" s="3" t="s">
        <v>69</v>
      </c>
      <c r="E514" s="3" t="s">
        <v>69</v>
      </c>
      <c r="F514" s="3" t="s">
        <v>69</v>
      </c>
      <c r="G514" s="3" t="s">
        <v>69</v>
      </c>
      <c r="H514" s="3" t="s">
        <v>69</v>
      </c>
      <c r="I514" s="3" t="s">
        <v>69</v>
      </c>
      <c r="J514" s="3" t="s">
        <v>69</v>
      </c>
      <c r="K514" s="3" t="s">
        <v>69</v>
      </c>
      <c r="L514" s="3" t="s">
        <v>69</v>
      </c>
      <c r="M514" s="3" t="s">
        <v>69</v>
      </c>
    </row>
    <row r="515" spans="1:13" ht="13.2" x14ac:dyDescent="0.25">
      <c r="A515" s="2" t="s">
        <v>1027</v>
      </c>
      <c r="B515" s="6" t="s">
        <v>1028</v>
      </c>
      <c r="C515" s="3" t="s">
        <v>69</v>
      </c>
      <c r="D515" s="3" t="s">
        <v>69</v>
      </c>
      <c r="E515" s="3" t="s">
        <v>69</v>
      </c>
      <c r="F515" s="3" t="s">
        <v>69</v>
      </c>
      <c r="G515" s="3" t="s">
        <v>69</v>
      </c>
      <c r="H515" s="3" t="s">
        <v>69</v>
      </c>
      <c r="I515" s="3" t="s">
        <v>69</v>
      </c>
      <c r="J515" s="3" t="s">
        <v>69</v>
      </c>
      <c r="K515" s="3" t="s">
        <v>69</v>
      </c>
      <c r="L515" s="3" t="s">
        <v>69</v>
      </c>
      <c r="M515" s="3" t="s">
        <v>69</v>
      </c>
    </row>
    <row r="516" spans="1:13" ht="13.2" x14ac:dyDescent="0.25">
      <c r="A516" s="2" t="s">
        <v>1029</v>
      </c>
      <c r="B516" s="6" t="s">
        <v>1030</v>
      </c>
      <c r="C516" s="3" t="s">
        <v>69</v>
      </c>
      <c r="D516" s="3" t="s">
        <v>69</v>
      </c>
      <c r="E516" s="3" t="s">
        <v>69</v>
      </c>
      <c r="F516" s="3" t="s">
        <v>69</v>
      </c>
      <c r="G516" s="3" t="s">
        <v>69</v>
      </c>
      <c r="H516" s="3" t="s">
        <v>69</v>
      </c>
      <c r="I516" s="3" t="s">
        <v>69</v>
      </c>
      <c r="J516" s="3" t="s">
        <v>69</v>
      </c>
      <c r="K516" s="3" t="s">
        <v>69</v>
      </c>
      <c r="L516" s="3" t="s">
        <v>69</v>
      </c>
      <c r="M516" s="3" t="s">
        <v>69</v>
      </c>
    </row>
    <row r="517" spans="1:13" ht="13.2" x14ac:dyDescent="0.25">
      <c r="A517" s="2" t="s">
        <v>1031</v>
      </c>
      <c r="B517" s="6" t="s">
        <v>1032</v>
      </c>
      <c r="C517" s="3" t="s">
        <v>69</v>
      </c>
      <c r="D517" s="3" t="s">
        <v>69</v>
      </c>
      <c r="E517" s="3" t="s">
        <v>69</v>
      </c>
      <c r="F517" s="3" t="s">
        <v>69</v>
      </c>
      <c r="G517" s="3" t="s">
        <v>69</v>
      </c>
      <c r="H517" s="3" t="s">
        <v>69</v>
      </c>
      <c r="I517" s="3" t="s">
        <v>69</v>
      </c>
      <c r="J517" s="3" t="s">
        <v>69</v>
      </c>
      <c r="K517" s="3" t="s">
        <v>69</v>
      </c>
      <c r="L517" s="3" t="s">
        <v>69</v>
      </c>
      <c r="M517" s="3" t="s">
        <v>69</v>
      </c>
    </row>
    <row r="518" spans="1:13" ht="13.2" x14ac:dyDescent="0.25">
      <c r="A518" s="2" t="s">
        <v>1033</v>
      </c>
      <c r="B518" s="6" t="s">
        <v>1034</v>
      </c>
      <c r="C518" s="3" t="s">
        <v>69</v>
      </c>
      <c r="D518" s="3" t="s">
        <v>69</v>
      </c>
      <c r="E518" s="3" t="s">
        <v>69</v>
      </c>
      <c r="F518" s="3" t="s">
        <v>69</v>
      </c>
      <c r="G518" s="3" t="s">
        <v>69</v>
      </c>
      <c r="H518" s="3" t="s">
        <v>69</v>
      </c>
      <c r="I518" s="3" t="s">
        <v>69</v>
      </c>
      <c r="J518" s="3" t="s">
        <v>69</v>
      </c>
      <c r="K518" s="3" t="s">
        <v>69</v>
      </c>
      <c r="L518" s="3" t="s">
        <v>69</v>
      </c>
      <c r="M518" s="3" t="s">
        <v>69</v>
      </c>
    </row>
    <row r="519" spans="1:13" ht="13.2" x14ac:dyDescent="0.25">
      <c r="A519" s="2" t="s">
        <v>1035</v>
      </c>
      <c r="B519" s="6" t="s">
        <v>1036</v>
      </c>
      <c r="C519" s="3" t="s">
        <v>69</v>
      </c>
      <c r="D519" s="3" t="s">
        <v>69</v>
      </c>
      <c r="E519" s="3" t="s">
        <v>69</v>
      </c>
      <c r="F519" s="3" t="s">
        <v>69</v>
      </c>
      <c r="G519" s="3" t="s">
        <v>69</v>
      </c>
      <c r="H519" s="3" t="s">
        <v>69</v>
      </c>
      <c r="I519" s="3" t="s">
        <v>69</v>
      </c>
      <c r="J519" s="3" t="s">
        <v>69</v>
      </c>
      <c r="K519" s="3" t="s">
        <v>69</v>
      </c>
      <c r="L519" s="3" t="s">
        <v>69</v>
      </c>
      <c r="M519" s="3" t="s">
        <v>69</v>
      </c>
    </row>
    <row r="520" spans="1:13" ht="13.2" x14ac:dyDescent="0.25">
      <c r="A520" s="2" t="s">
        <v>1037</v>
      </c>
      <c r="B520" s="6" t="s">
        <v>1038</v>
      </c>
      <c r="C520" s="3" t="s">
        <v>69</v>
      </c>
      <c r="D520" s="3" t="s">
        <v>69</v>
      </c>
      <c r="E520" s="3" t="s">
        <v>69</v>
      </c>
      <c r="F520" s="3" t="s">
        <v>69</v>
      </c>
      <c r="G520" s="3" t="s">
        <v>69</v>
      </c>
      <c r="H520" s="3" t="s">
        <v>69</v>
      </c>
      <c r="I520" s="3" t="s">
        <v>69</v>
      </c>
      <c r="J520" s="3" t="s">
        <v>69</v>
      </c>
      <c r="K520" s="3" t="s">
        <v>69</v>
      </c>
      <c r="L520" s="3" t="s">
        <v>69</v>
      </c>
      <c r="M520" s="3" t="s">
        <v>69</v>
      </c>
    </row>
    <row r="521" spans="1:13" ht="13.2" x14ac:dyDescent="0.25">
      <c r="A521" s="2" t="s">
        <v>1039</v>
      </c>
      <c r="B521" s="6" t="s">
        <v>1040</v>
      </c>
      <c r="C521" s="3" t="s">
        <v>69</v>
      </c>
      <c r="D521" s="3" t="s">
        <v>69</v>
      </c>
      <c r="E521" s="3" t="s">
        <v>69</v>
      </c>
      <c r="F521" s="3" t="s">
        <v>69</v>
      </c>
      <c r="G521" s="3" t="s">
        <v>69</v>
      </c>
      <c r="H521" s="3" t="s">
        <v>69</v>
      </c>
      <c r="I521" s="3" t="s">
        <v>69</v>
      </c>
      <c r="J521" s="3" t="s">
        <v>69</v>
      </c>
      <c r="K521" s="3" t="s">
        <v>69</v>
      </c>
      <c r="L521" s="3" t="s">
        <v>69</v>
      </c>
      <c r="M521" s="3" t="s">
        <v>69</v>
      </c>
    </row>
    <row r="522" spans="1:13" ht="13.2" x14ac:dyDescent="0.25">
      <c r="A522" s="2" t="s">
        <v>1041</v>
      </c>
      <c r="B522" s="6" t="s">
        <v>1042</v>
      </c>
      <c r="C522" s="3">
        <v>62172023</v>
      </c>
      <c r="D522" s="3">
        <v>59208</v>
      </c>
      <c r="E522" s="3">
        <v>28855</v>
      </c>
      <c r="F522" s="3">
        <v>56051379</v>
      </c>
      <c r="G522" s="3">
        <v>814502</v>
      </c>
      <c r="H522" s="3">
        <v>15585142</v>
      </c>
      <c r="I522" s="3">
        <v>13734015</v>
      </c>
      <c r="J522" s="3">
        <v>3824373</v>
      </c>
      <c r="K522" s="3">
        <v>8723113</v>
      </c>
      <c r="L522" s="3">
        <v>11320561</v>
      </c>
      <c r="M522" s="3">
        <v>15783688</v>
      </c>
    </row>
    <row r="523" spans="1:13" ht="13.2" x14ac:dyDescent="0.25">
      <c r="A523" s="2" t="s">
        <v>1043</v>
      </c>
      <c r="B523" s="6" t="s">
        <v>1044</v>
      </c>
      <c r="C523" s="3">
        <v>8416397</v>
      </c>
      <c r="D523" s="3">
        <v>58761</v>
      </c>
      <c r="E523" s="3">
        <v>39692</v>
      </c>
      <c r="F523" s="3">
        <v>7587826</v>
      </c>
      <c r="G523" s="3">
        <v>13321</v>
      </c>
      <c r="H523" s="3">
        <v>747535</v>
      </c>
      <c r="I523" s="3">
        <v>467205</v>
      </c>
      <c r="J523" s="3">
        <v>422565</v>
      </c>
      <c r="K523" s="3">
        <v>1911821</v>
      </c>
      <c r="L523" s="3">
        <v>1812210</v>
      </c>
      <c r="M523" s="3">
        <v>2680374</v>
      </c>
    </row>
    <row r="524" spans="1:13" ht="13.2" x14ac:dyDescent="0.25">
      <c r="A524" s="2" t="s">
        <v>1045</v>
      </c>
      <c r="B524" s="6" t="s">
        <v>1046</v>
      </c>
      <c r="C524" s="3">
        <v>2713317</v>
      </c>
      <c r="D524" s="3">
        <v>55456</v>
      </c>
      <c r="E524" s="3">
        <v>28620</v>
      </c>
      <c r="F524" s="3">
        <v>2446200</v>
      </c>
      <c r="G524" s="3">
        <v>5414</v>
      </c>
      <c r="H524" s="3">
        <v>352538</v>
      </c>
      <c r="I524" s="3">
        <v>259245</v>
      </c>
      <c r="J524" s="3">
        <v>110255</v>
      </c>
      <c r="K524" s="3">
        <v>473571</v>
      </c>
      <c r="L524" s="3">
        <v>555079</v>
      </c>
      <c r="M524" s="3">
        <v>949343</v>
      </c>
    </row>
    <row r="525" spans="1:13" ht="13.2" x14ac:dyDescent="0.25">
      <c r="A525" s="2" t="s">
        <v>1047</v>
      </c>
      <c r="B525" s="6" t="s">
        <v>1048</v>
      </c>
      <c r="C525" s="3">
        <v>4531212</v>
      </c>
      <c r="D525" s="3">
        <v>65004</v>
      </c>
      <c r="E525" s="3">
        <v>40929</v>
      </c>
      <c r="F525" s="3">
        <v>4085128</v>
      </c>
      <c r="G525" s="3">
        <v>461</v>
      </c>
      <c r="H525" s="3">
        <v>1068913</v>
      </c>
      <c r="I525" s="3">
        <v>949810</v>
      </c>
      <c r="J525" s="3">
        <v>140262</v>
      </c>
      <c r="K525" s="3">
        <v>521829</v>
      </c>
      <c r="L525" s="3">
        <v>996626</v>
      </c>
      <c r="M525" s="3">
        <v>1357037</v>
      </c>
    </row>
    <row r="526" spans="1:13" ht="13.2" x14ac:dyDescent="0.25">
      <c r="A526" s="2" t="s">
        <v>1049</v>
      </c>
      <c r="B526" s="6" t="s">
        <v>1050</v>
      </c>
      <c r="C526" s="3">
        <v>1114380</v>
      </c>
      <c r="D526" s="3">
        <v>52355</v>
      </c>
      <c r="E526" s="3">
        <v>31491</v>
      </c>
      <c r="F526" s="3">
        <v>1004672</v>
      </c>
      <c r="G526" s="3">
        <v>2910</v>
      </c>
      <c r="H526" s="3">
        <v>167496</v>
      </c>
      <c r="I526" s="3">
        <v>145886</v>
      </c>
      <c r="J526" s="3">
        <v>51670</v>
      </c>
      <c r="K526" s="3">
        <v>183387</v>
      </c>
      <c r="L526" s="3">
        <v>217792</v>
      </c>
      <c r="M526" s="3">
        <v>381417</v>
      </c>
    </row>
    <row r="527" spans="1:13" ht="13.2" x14ac:dyDescent="0.25">
      <c r="A527" s="2" t="s">
        <v>1051</v>
      </c>
      <c r="B527" s="6" t="s">
        <v>1052</v>
      </c>
      <c r="C527" s="3">
        <v>1966398</v>
      </c>
      <c r="D527" s="3">
        <v>57154</v>
      </c>
      <c r="E527" s="3">
        <v>30538</v>
      </c>
      <c r="F527" s="3">
        <v>1772812</v>
      </c>
      <c r="G527" s="3">
        <v>1481</v>
      </c>
      <c r="H527" s="3">
        <v>205486</v>
      </c>
      <c r="I527" s="3">
        <v>163005</v>
      </c>
      <c r="J527" s="3">
        <v>70988</v>
      </c>
      <c r="K527" s="3">
        <v>276525</v>
      </c>
      <c r="L527" s="3">
        <v>465621</v>
      </c>
      <c r="M527" s="3">
        <v>752711</v>
      </c>
    </row>
    <row r="528" spans="1:13" ht="13.2" x14ac:dyDescent="0.25">
      <c r="A528" s="2" t="s">
        <v>1053</v>
      </c>
      <c r="B528" s="6" t="s">
        <v>1054</v>
      </c>
      <c r="C528" s="3">
        <v>1747111</v>
      </c>
      <c r="D528" s="3">
        <v>60057</v>
      </c>
      <c r="E528" s="3">
        <v>40965</v>
      </c>
      <c r="F528" s="3">
        <v>1575113</v>
      </c>
      <c r="G528" s="3">
        <v>3612</v>
      </c>
      <c r="H528" s="3">
        <v>657845</v>
      </c>
      <c r="I528" s="3">
        <v>611089</v>
      </c>
      <c r="J528" s="3">
        <v>74652</v>
      </c>
      <c r="K528" s="3">
        <v>204426</v>
      </c>
      <c r="L528" s="3">
        <v>282871</v>
      </c>
      <c r="M528" s="3">
        <v>351707</v>
      </c>
    </row>
    <row r="529" spans="1:13" ht="13.2" x14ac:dyDescent="0.25">
      <c r="A529" s="2" t="s">
        <v>1055</v>
      </c>
      <c r="B529" s="6" t="s">
        <v>1056</v>
      </c>
      <c r="C529" s="3">
        <v>2692333</v>
      </c>
      <c r="D529" s="3">
        <v>57397</v>
      </c>
      <c r="E529" s="3">
        <v>26699</v>
      </c>
      <c r="F529" s="3">
        <v>2427282</v>
      </c>
      <c r="G529" s="3">
        <v>39129</v>
      </c>
      <c r="H529" s="3">
        <v>753238</v>
      </c>
      <c r="I529" s="3">
        <v>692676</v>
      </c>
      <c r="J529" s="3">
        <v>257435</v>
      </c>
      <c r="K529" s="3">
        <v>315069</v>
      </c>
      <c r="L529" s="3">
        <v>528327</v>
      </c>
      <c r="M529" s="3">
        <v>534084</v>
      </c>
    </row>
    <row r="530" spans="1:13" ht="13.2" x14ac:dyDescent="0.25">
      <c r="A530" s="2" t="s">
        <v>1057</v>
      </c>
      <c r="B530" s="6" t="s">
        <v>1058</v>
      </c>
      <c r="C530" s="3">
        <v>2259021</v>
      </c>
      <c r="D530" s="3">
        <v>57151</v>
      </c>
      <c r="E530" s="3">
        <v>26609</v>
      </c>
      <c r="F530" s="3">
        <v>2036628</v>
      </c>
      <c r="G530" s="3">
        <v>43138</v>
      </c>
      <c r="H530" s="3">
        <v>538657</v>
      </c>
      <c r="I530" s="3">
        <v>449532</v>
      </c>
      <c r="J530" s="3">
        <v>179663</v>
      </c>
      <c r="K530" s="3">
        <v>297215</v>
      </c>
      <c r="L530" s="3">
        <v>377820</v>
      </c>
      <c r="M530" s="3">
        <v>600135</v>
      </c>
    </row>
    <row r="531" spans="1:13" ht="13.2" x14ac:dyDescent="0.25">
      <c r="A531" s="2" t="s">
        <v>1059</v>
      </c>
      <c r="B531" s="6" t="s">
        <v>1060</v>
      </c>
      <c r="C531" s="3">
        <v>3399362</v>
      </c>
      <c r="D531" s="3">
        <v>63744</v>
      </c>
      <c r="E531" s="3">
        <v>27360</v>
      </c>
      <c r="F531" s="3">
        <v>3064706</v>
      </c>
      <c r="G531" s="3">
        <v>46723</v>
      </c>
      <c r="H531" s="3">
        <v>1256035</v>
      </c>
      <c r="I531" s="3">
        <v>1166931</v>
      </c>
      <c r="J531" s="3">
        <v>197458</v>
      </c>
      <c r="K531" s="3">
        <v>352583</v>
      </c>
      <c r="L531" s="3">
        <v>612563</v>
      </c>
      <c r="M531" s="3">
        <v>599344</v>
      </c>
    </row>
    <row r="532" spans="1:13" ht="13.2" x14ac:dyDescent="0.25">
      <c r="A532" s="2" t="s">
        <v>1061</v>
      </c>
      <c r="B532" s="6" t="s">
        <v>1062</v>
      </c>
      <c r="C532" s="3">
        <v>2641914</v>
      </c>
      <c r="D532" s="3">
        <v>56098</v>
      </c>
      <c r="E532" s="3">
        <v>25470</v>
      </c>
      <c r="F532" s="3">
        <v>2381826</v>
      </c>
      <c r="G532" s="3">
        <v>60841</v>
      </c>
      <c r="H532" s="3">
        <v>542713</v>
      </c>
      <c r="I532" s="3">
        <v>466203</v>
      </c>
      <c r="J532" s="3">
        <v>201971</v>
      </c>
      <c r="K532" s="3">
        <v>301419</v>
      </c>
      <c r="L532" s="3">
        <v>525176</v>
      </c>
      <c r="M532" s="3">
        <v>749706</v>
      </c>
    </row>
    <row r="533" spans="1:13" ht="13.2" x14ac:dyDescent="0.25">
      <c r="A533" s="2" t="s">
        <v>1063</v>
      </c>
      <c r="B533" s="6" t="s">
        <v>1064</v>
      </c>
      <c r="C533" s="3">
        <v>1694073</v>
      </c>
      <c r="D533" s="3">
        <v>58094</v>
      </c>
      <c r="E533" s="3">
        <v>22217</v>
      </c>
      <c r="F533" s="3">
        <v>1527297</v>
      </c>
      <c r="G533" s="3">
        <v>54487</v>
      </c>
      <c r="H533" s="3">
        <v>405099</v>
      </c>
      <c r="I533" s="3">
        <v>338021</v>
      </c>
      <c r="J533" s="3">
        <v>98317</v>
      </c>
      <c r="K533" s="3">
        <v>156768</v>
      </c>
      <c r="L533" s="3">
        <v>296549</v>
      </c>
      <c r="M533" s="3">
        <v>516077</v>
      </c>
    </row>
    <row r="534" spans="1:13" ht="13.2" x14ac:dyDescent="0.25">
      <c r="A534" s="2" t="s">
        <v>1065</v>
      </c>
      <c r="B534" s="6" t="s">
        <v>1066</v>
      </c>
      <c r="C534" s="3">
        <v>3359612</v>
      </c>
      <c r="D534" s="3">
        <v>56700</v>
      </c>
      <c r="E534" s="3">
        <v>27263</v>
      </c>
      <c r="F534" s="3">
        <v>3028869</v>
      </c>
      <c r="G534" s="3">
        <v>41184</v>
      </c>
      <c r="H534" s="3">
        <v>1039283</v>
      </c>
      <c r="I534" s="3">
        <v>934709</v>
      </c>
      <c r="J534" s="3">
        <v>215001</v>
      </c>
      <c r="K534" s="3">
        <v>400615</v>
      </c>
      <c r="L534" s="3">
        <v>519638</v>
      </c>
      <c r="M534" s="3">
        <v>813148</v>
      </c>
    </row>
    <row r="535" spans="1:13" ht="13.2" x14ac:dyDescent="0.25">
      <c r="A535" s="2" t="s">
        <v>1067</v>
      </c>
      <c r="B535" s="6" t="s">
        <v>1068</v>
      </c>
      <c r="C535" s="3">
        <v>3784348</v>
      </c>
      <c r="D535" s="3">
        <v>59256</v>
      </c>
      <c r="E535" s="3">
        <v>27934</v>
      </c>
      <c r="F535" s="3">
        <v>3411791</v>
      </c>
      <c r="G535" s="3">
        <v>55277</v>
      </c>
      <c r="H535" s="3">
        <v>1116707</v>
      </c>
      <c r="I535" s="3">
        <v>1014474</v>
      </c>
      <c r="J535" s="3">
        <v>218548</v>
      </c>
      <c r="K535" s="3">
        <v>554749</v>
      </c>
      <c r="L535" s="3">
        <v>628023</v>
      </c>
      <c r="M535" s="3">
        <v>838487</v>
      </c>
    </row>
    <row r="536" spans="1:13" ht="13.2" x14ac:dyDescent="0.25">
      <c r="A536" s="2" t="s">
        <v>1069</v>
      </c>
      <c r="B536" s="6" t="s">
        <v>1070</v>
      </c>
      <c r="C536" s="3">
        <v>1743177</v>
      </c>
      <c r="D536" s="3">
        <v>58921</v>
      </c>
      <c r="E536" s="3">
        <v>24877</v>
      </c>
      <c r="F536" s="3">
        <v>1571567</v>
      </c>
      <c r="G536" s="3">
        <v>49228</v>
      </c>
      <c r="H536" s="3">
        <v>571831</v>
      </c>
      <c r="I536" s="3">
        <v>521399</v>
      </c>
      <c r="J536" s="3">
        <v>127725</v>
      </c>
      <c r="K536" s="3">
        <v>225328</v>
      </c>
      <c r="L536" s="3">
        <v>288154</v>
      </c>
      <c r="M536" s="3">
        <v>309301</v>
      </c>
    </row>
    <row r="537" spans="1:13" ht="13.2" x14ac:dyDescent="0.25">
      <c r="A537" s="2" t="s">
        <v>1071</v>
      </c>
      <c r="B537" s="6" t="s">
        <v>1072</v>
      </c>
      <c r="C537" s="3">
        <v>1605221</v>
      </c>
      <c r="D537" s="3">
        <v>61877</v>
      </c>
      <c r="E537" s="3">
        <v>25032</v>
      </c>
      <c r="F537" s="3">
        <v>1447191</v>
      </c>
      <c r="G537" s="3">
        <v>39860</v>
      </c>
      <c r="H537" s="3">
        <v>522854</v>
      </c>
      <c r="I537" s="3">
        <v>476868</v>
      </c>
      <c r="J537" s="3">
        <v>104125</v>
      </c>
      <c r="K537" s="3">
        <v>223176</v>
      </c>
      <c r="L537" s="3">
        <v>239780</v>
      </c>
      <c r="M537" s="3">
        <v>317396</v>
      </c>
    </row>
    <row r="538" spans="1:13" ht="13.2" x14ac:dyDescent="0.25">
      <c r="A538" s="2" t="s">
        <v>1073</v>
      </c>
      <c r="B538" s="6" t="s">
        <v>1074</v>
      </c>
      <c r="C538" s="3">
        <v>3201835</v>
      </c>
      <c r="D538" s="3">
        <v>64125</v>
      </c>
      <c r="E538" s="3">
        <v>29375</v>
      </c>
      <c r="F538" s="3">
        <v>2886623</v>
      </c>
      <c r="G538" s="3">
        <v>33413</v>
      </c>
      <c r="H538" s="3">
        <v>1194287</v>
      </c>
      <c r="I538" s="3">
        <v>1126780</v>
      </c>
      <c r="J538" s="3">
        <v>166308</v>
      </c>
      <c r="K538" s="3">
        <v>393362</v>
      </c>
      <c r="L538" s="3">
        <v>469579</v>
      </c>
      <c r="M538" s="3">
        <v>629674</v>
      </c>
    </row>
    <row r="539" spans="1:13" ht="13.2" x14ac:dyDescent="0.25">
      <c r="A539" s="2" t="s">
        <v>1075</v>
      </c>
      <c r="B539" s="6" t="s">
        <v>1076</v>
      </c>
      <c r="C539" s="3">
        <v>2121544</v>
      </c>
      <c r="D539" s="3">
        <v>63158</v>
      </c>
      <c r="E539" s="3">
        <v>25802</v>
      </c>
      <c r="F539" s="3">
        <v>1912685</v>
      </c>
      <c r="G539" s="3">
        <v>53302</v>
      </c>
      <c r="H539" s="3">
        <v>516738</v>
      </c>
      <c r="I539" s="3">
        <v>474384</v>
      </c>
      <c r="J539" s="3">
        <v>202661</v>
      </c>
      <c r="K539" s="3">
        <v>267309</v>
      </c>
      <c r="L539" s="3">
        <v>314918</v>
      </c>
      <c r="M539" s="3">
        <v>557757</v>
      </c>
    </row>
    <row r="540" spans="1:13" ht="13.2" x14ac:dyDescent="0.25">
      <c r="A540" s="2" t="s">
        <v>1077</v>
      </c>
      <c r="B540" s="6" t="s">
        <v>1078</v>
      </c>
      <c r="C540" s="3">
        <v>1664286</v>
      </c>
      <c r="D540" s="3">
        <v>60725</v>
      </c>
      <c r="E540" s="3">
        <v>29491</v>
      </c>
      <c r="F540" s="3">
        <v>1500443</v>
      </c>
      <c r="G540" s="3">
        <v>33851</v>
      </c>
      <c r="H540" s="3">
        <v>698021</v>
      </c>
      <c r="I540" s="3">
        <v>616681</v>
      </c>
      <c r="J540" s="3">
        <v>78140</v>
      </c>
      <c r="K540" s="3">
        <v>143766</v>
      </c>
      <c r="L540" s="3">
        <v>254149</v>
      </c>
      <c r="M540" s="3">
        <v>292516</v>
      </c>
    </row>
    <row r="541" spans="1:13" ht="13.2" x14ac:dyDescent="0.25">
      <c r="A541" s="2" t="s">
        <v>1079</v>
      </c>
      <c r="B541" s="6" t="s">
        <v>1080</v>
      </c>
      <c r="C541" s="3">
        <v>2891526</v>
      </c>
      <c r="D541" s="3">
        <v>60062</v>
      </c>
      <c r="E541" s="3">
        <v>26813</v>
      </c>
      <c r="F541" s="3">
        <v>2606863</v>
      </c>
      <c r="G541" s="3">
        <v>32719</v>
      </c>
      <c r="H541" s="3">
        <v>877430</v>
      </c>
      <c r="I541" s="3">
        <v>764543</v>
      </c>
      <c r="J541" s="3">
        <v>165202</v>
      </c>
      <c r="K541" s="3">
        <v>298155</v>
      </c>
      <c r="L541" s="3">
        <v>487557</v>
      </c>
      <c r="M541" s="3">
        <v>745800</v>
      </c>
    </row>
    <row r="542" spans="1:13" ht="13.2" x14ac:dyDescent="0.25">
      <c r="A542" s="2" t="s">
        <v>1081</v>
      </c>
      <c r="B542" s="6" t="s">
        <v>1082</v>
      </c>
      <c r="C542" s="3">
        <v>1926985</v>
      </c>
      <c r="D542" s="3">
        <v>55528</v>
      </c>
      <c r="E542" s="3">
        <v>23007</v>
      </c>
      <c r="F542" s="3">
        <v>1737281</v>
      </c>
      <c r="G542" s="3">
        <v>39098</v>
      </c>
      <c r="H542" s="3">
        <v>476680</v>
      </c>
      <c r="I542" s="3">
        <v>417350</v>
      </c>
      <c r="J542" s="3">
        <v>157760</v>
      </c>
      <c r="K542" s="3">
        <v>315599</v>
      </c>
      <c r="L542" s="3">
        <v>337200</v>
      </c>
      <c r="M542" s="3">
        <v>410944</v>
      </c>
    </row>
    <row r="543" spans="1:13" ht="13.2" x14ac:dyDescent="0.25">
      <c r="A543" s="2" t="s">
        <v>1083</v>
      </c>
      <c r="B543" s="6" t="s">
        <v>1084</v>
      </c>
      <c r="C543" s="3">
        <v>2323758</v>
      </c>
      <c r="D543" s="3">
        <v>59192</v>
      </c>
      <c r="E543" s="3">
        <v>28362</v>
      </c>
      <c r="F543" s="3">
        <v>2094992</v>
      </c>
      <c r="G543" s="3">
        <v>75364</v>
      </c>
      <c r="H543" s="3">
        <v>782640</v>
      </c>
      <c r="I543" s="3">
        <v>712592</v>
      </c>
      <c r="J543" s="3">
        <v>171585</v>
      </c>
      <c r="K543" s="3">
        <v>246693</v>
      </c>
      <c r="L543" s="3">
        <v>356963</v>
      </c>
      <c r="M543" s="3">
        <v>461747</v>
      </c>
    </row>
    <row r="544" spans="1:13" ht="13.2" x14ac:dyDescent="0.25">
      <c r="A544" s="2" t="s">
        <v>1085</v>
      </c>
      <c r="B544" s="6" t="s">
        <v>1086</v>
      </c>
      <c r="C544" s="3">
        <v>2340088</v>
      </c>
      <c r="D544" s="3">
        <v>58795</v>
      </c>
      <c r="E544" s="3">
        <v>23519</v>
      </c>
      <c r="F544" s="3">
        <v>2109713</v>
      </c>
      <c r="G544" s="3">
        <v>56618</v>
      </c>
      <c r="H544" s="3">
        <v>590763</v>
      </c>
      <c r="I544" s="3">
        <v>542824</v>
      </c>
      <c r="J544" s="3">
        <v>235812</v>
      </c>
      <c r="K544" s="3">
        <v>368758</v>
      </c>
      <c r="L544" s="3">
        <v>386713</v>
      </c>
      <c r="M544" s="3">
        <v>471049</v>
      </c>
    </row>
    <row r="545" spans="1:13" ht="13.2" x14ac:dyDescent="0.25">
      <c r="A545" s="2" t="s">
        <v>1087</v>
      </c>
      <c r="B545" s="6" t="s">
        <v>1088</v>
      </c>
      <c r="C545" s="3">
        <v>2034125</v>
      </c>
      <c r="D545" s="3">
        <v>56640</v>
      </c>
      <c r="E545" s="3">
        <v>22321</v>
      </c>
      <c r="F545" s="3">
        <v>1833871</v>
      </c>
      <c r="G545" s="3">
        <v>33071</v>
      </c>
      <c r="H545" s="3">
        <v>502353</v>
      </c>
      <c r="I545" s="3">
        <v>421808</v>
      </c>
      <c r="J545" s="3">
        <v>176270</v>
      </c>
      <c r="K545" s="3">
        <v>290990</v>
      </c>
      <c r="L545" s="3">
        <v>367253</v>
      </c>
      <c r="M545" s="3">
        <v>463934</v>
      </c>
    </row>
    <row r="546" spans="1:13" x14ac:dyDescent="0.3">
      <c r="A546" s="4" t="s">
        <v>1089</v>
      </c>
    </row>
    <row r="547" spans="1:13" x14ac:dyDescent="0.3">
      <c r="A547" s="4" t="s">
        <v>1090</v>
      </c>
    </row>
    <row r="548" spans="1:13" x14ac:dyDescent="0.3">
      <c r="A548" s="4" t="s">
        <v>1091</v>
      </c>
    </row>
    <row r="549" spans="1:13" x14ac:dyDescent="0.3">
      <c r="A549" s="4" t="s">
        <v>1092</v>
      </c>
    </row>
    <row r="550" spans="1:13" x14ac:dyDescent="0.3">
      <c r="A550" s="4" t="s">
        <v>1093</v>
      </c>
    </row>
    <row r="552" spans="1:13" x14ac:dyDescent="0.3">
      <c r="A552" s="4" t="s">
        <v>1094</v>
      </c>
    </row>
    <row r="553" spans="1:13" x14ac:dyDescent="0.3">
      <c r="A553" s="4" t="s">
        <v>1095</v>
      </c>
    </row>
    <row r="554" spans="1:13" x14ac:dyDescent="0.3">
      <c r="A554" s="4" t="s">
        <v>1096</v>
      </c>
    </row>
    <row r="555" spans="1:13" x14ac:dyDescent="0.3">
      <c r="A555" s="4" t="s">
        <v>1097</v>
      </c>
    </row>
    <row r="557" spans="1:13" x14ac:dyDescent="0.3">
      <c r="A557" s="4" t="s">
        <v>1098</v>
      </c>
    </row>
    <row r="558" spans="1:13" x14ac:dyDescent="0.3">
      <c r="A558" s="4" t="s">
        <v>1099</v>
      </c>
    </row>
    <row r="559" spans="1:13" x14ac:dyDescent="0.3">
      <c r="A559" s="4" t="s">
        <v>1100</v>
      </c>
    </row>
    <row r="560" spans="1:13" x14ac:dyDescent="0.3">
      <c r="A560" s="5" t="s">
        <v>1101</v>
      </c>
    </row>
    <row r="561" spans="1:1" x14ac:dyDescent="0.3">
      <c r="A561" s="5" t="s">
        <v>1102</v>
      </c>
    </row>
    <row r="562" spans="1:1" x14ac:dyDescent="0.3">
      <c r="A562" s="5" t="s">
        <v>1103</v>
      </c>
    </row>
  </sheetData>
  <autoFilter ref="A8:M550" xr:uid="{00000000-0009-0000-0000-000003000000}"/>
  <mergeCells count="9">
    <mergeCell ref="A7:M7"/>
    <mergeCell ref="A1:M1"/>
    <mergeCell ref="A2:M2"/>
    <mergeCell ref="A3:B6"/>
    <mergeCell ref="C3:C5"/>
    <mergeCell ref="D3:D5"/>
    <mergeCell ref="E3:E5"/>
    <mergeCell ref="F3:M3"/>
    <mergeCell ref="F4:M4"/>
  </mergeCells>
  <pageMargins left="0.7" right="0.7" top="0.75" bottom="0.75" header="0.3" footer="0.3"/>
  <headerFooter>
    <oddFooter>&amp;CAbgerufen am 27.04.20 / 20:33:25&amp;RSeite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average_gdp</vt:lpstr>
      <vt:lpstr>Gdp merge</vt:lpstr>
      <vt:lpstr>original data</vt:lpstr>
      <vt:lpstr>82111-01-05-4</vt:lpstr>
      <vt:lpstr>'82111-01-05-4'!Print_Titles</vt:lpstr>
      <vt:lpstr>'original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2020-04-27T18:33:24Z</dcterms:created>
  <dcterms:modified xsi:type="dcterms:W3CDTF">2022-02-17T16:41:39Z</dcterms:modified>
</cp:coreProperties>
</file>