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\\172.10.10.37\部门文件夹\产品与质量保证部\产品部\文档部\sky37e pdk\sky37e  PDK1.04\硬件资料\开发板资料\底板和核心板\"/>
    </mc:Choice>
  </mc:AlternateContent>
  <bookViews>
    <workbookView xWindow="0" yWindow="0" windowWidth="23190" windowHeight="9120"/>
  </bookViews>
  <sheets>
    <sheet name="Revision History" sheetId="1" r:id="rId1"/>
    <sheet name="BOM" sheetId="2" r:id="rId2"/>
  </sheets>
  <definedNames>
    <definedName name="_xlnm.Print_Area" localSheetId="1">BOM!$A$1:$G$69</definedName>
    <definedName name="_xlnm.Print_Area" localSheetId="0">'Revision History'!$A$1:$H$13</definedName>
  </definedNames>
  <calcPr calcId="152511"/>
</workbook>
</file>

<file path=xl/calcChain.xml><?xml version="1.0" encoding="utf-8"?>
<calcChain xmlns="http://schemas.openxmlformats.org/spreadsheetml/2006/main">
  <c r="A57" i="2" l="1"/>
  <c r="A58" i="2"/>
  <c r="A59" i="2"/>
  <c r="A56" i="2" l="1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 l="1"/>
  <c r="A5" i="2"/>
</calcChain>
</file>

<file path=xl/sharedStrings.xml><?xml version="1.0" encoding="utf-8"?>
<sst xmlns="http://schemas.openxmlformats.org/spreadsheetml/2006/main" count="259" uniqueCount="199">
  <si>
    <t>Revision History</t>
  </si>
  <si>
    <r>
      <t xml:space="preserve">NO.
</t>
    </r>
    <r>
      <rPr>
        <b/>
        <sz val="10"/>
        <rFont val="宋体"/>
        <family val="3"/>
        <charset val="134"/>
      </rPr>
      <t>序号</t>
    </r>
  </si>
  <si>
    <r>
      <t xml:space="preserve">BOM Version
</t>
    </r>
    <r>
      <rPr>
        <b/>
        <sz val="10"/>
        <rFont val="宋体"/>
        <family val="3"/>
        <charset val="134"/>
      </rPr>
      <t>版本</t>
    </r>
  </si>
  <si>
    <r>
      <t xml:space="preserve">Prepared by
</t>
    </r>
    <r>
      <rPr>
        <b/>
        <sz val="10"/>
        <rFont val="宋体"/>
        <family val="3"/>
        <charset val="134"/>
      </rPr>
      <t>拟制人</t>
    </r>
  </si>
  <si>
    <r>
      <t xml:space="preserve">Content of Change
</t>
    </r>
    <r>
      <rPr>
        <b/>
        <sz val="10"/>
        <rFont val="宋体"/>
        <family val="3"/>
        <charset val="134"/>
      </rPr>
      <t>变更内容</t>
    </r>
  </si>
  <si>
    <r>
      <t xml:space="preserve">Submit Date
</t>
    </r>
    <r>
      <rPr>
        <b/>
        <sz val="10"/>
        <rFont val="宋体"/>
        <family val="3"/>
        <charset val="134"/>
      </rPr>
      <t>提交</t>
    </r>
    <r>
      <rPr>
        <b/>
        <sz val="10"/>
        <rFont val="宋体"/>
        <family val="3"/>
        <charset val="134"/>
      </rPr>
      <t>日期</t>
    </r>
  </si>
  <si>
    <r>
      <t xml:space="preserve">SCH Ver.
</t>
    </r>
    <r>
      <rPr>
        <b/>
        <sz val="10"/>
        <rFont val="宋体"/>
        <family val="3"/>
        <charset val="134"/>
      </rPr>
      <t>适用</t>
    </r>
    <r>
      <rPr>
        <b/>
        <sz val="10"/>
        <rFont val="宋体"/>
        <family val="3"/>
        <charset val="134"/>
      </rPr>
      <t>原理图版本</t>
    </r>
  </si>
  <si>
    <t>首次创建</t>
  </si>
  <si>
    <t>NO.</t>
  </si>
  <si>
    <r>
      <t>3</t>
    </r>
    <r>
      <rPr>
        <sz val="10"/>
        <rFont val="宋体"/>
        <family val="3"/>
        <charset val="134"/>
      </rPr>
      <t>、有替代料或者需要裁减物料在对应备注栏注明料号和规格</t>
    </r>
  </si>
  <si>
    <r>
      <t>4</t>
    </r>
    <r>
      <rPr>
        <sz val="10"/>
        <rFont val="宋体"/>
        <family val="3"/>
        <charset val="134"/>
      </rPr>
      <t>、特殊工艺要求在备注栏中说明，如焊盘不能上锡等</t>
    </r>
  </si>
  <si>
    <t>End</t>
    <phoneticPr fontId="10" type="noConversion"/>
  </si>
  <si>
    <t>Catalog</t>
    <phoneticPr fontId="10" type="noConversion"/>
  </si>
  <si>
    <t>Connector</t>
  </si>
  <si>
    <t>ESD Protectors</t>
  </si>
  <si>
    <t>Microphone</t>
  </si>
  <si>
    <t>Part Number</t>
    <phoneticPr fontId="10" type="noConversion"/>
  </si>
  <si>
    <t>CC0301040XX</t>
  </si>
  <si>
    <t>CC0304751XX</t>
  </si>
  <si>
    <t>CC0204751XX</t>
  </si>
  <si>
    <t>CC0201040XX</t>
  </si>
  <si>
    <t>CC0301055XX</t>
  </si>
  <si>
    <t>CC0301061XX</t>
  </si>
  <si>
    <t>CC0301010XX</t>
  </si>
  <si>
    <t>CC0301000XX</t>
  </si>
  <si>
    <t>CC0303300XX</t>
  </si>
  <si>
    <t>CC0301032XX</t>
  </si>
  <si>
    <t>CC0301020XX</t>
  </si>
  <si>
    <t>CC0201020XX</t>
  </si>
  <si>
    <t>CC0301064XX</t>
  </si>
  <si>
    <t>CC0201010XX</t>
  </si>
  <si>
    <t>CC02012R0XX</t>
  </si>
  <si>
    <t>CC0302200XX</t>
  </si>
  <si>
    <t>CNBBM4000XX</t>
  </si>
  <si>
    <t>CNBBM5000XX</t>
  </si>
  <si>
    <t>DD32SCH04XX</t>
  </si>
  <si>
    <t>ED0314000XX</t>
  </si>
  <si>
    <t>BE0306011XX</t>
  </si>
  <si>
    <t>WL1C04R70XX</t>
  </si>
  <si>
    <t>MP4030941XX</t>
  </si>
  <si>
    <t>MP6015380XX</t>
  </si>
  <si>
    <t>CR0304720XX</t>
  </si>
  <si>
    <t>CR0301010XX</t>
  </si>
  <si>
    <t>CR0301020XX</t>
  </si>
  <si>
    <t>CR0312010XX</t>
  </si>
  <si>
    <t>CR0333R00XX</t>
  </si>
  <si>
    <t>CR0500000XX</t>
  </si>
  <si>
    <t>CR0310020XX</t>
  </si>
  <si>
    <t>CR0300000XX</t>
  </si>
  <si>
    <t>CR0303030XX</t>
  </si>
  <si>
    <t>CR0210030XX</t>
  </si>
  <si>
    <t>CR0201240XX</t>
  </si>
  <si>
    <t>CR0201140XX</t>
  </si>
  <si>
    <t>CR0220030XX</t>
  </si>
  <si>
    <t>JCSOPAP03XX</t>
  </si>
  <si>
    <t>JCDFNMC19XX</t>
  </si>
  <si>
    <t>JCSXTPW60XX</t>
  </si>
  <si>
    <t>XR32K77S2XX</t>
  </si>
  <si>
    <t>XR24M00S4XX</t>
  </si>
  <si>
    <t>Description</t>
    <phoneticPr fontId="10" type="noConversion"/>
  </si>
  <si>
    <t>C/C,100nF,25V,+/-5%,0603</t>
  </si>
  <si>
    <t>C/C,4.7uF,16V,+/-10%,0603</t>
  </si>
  <si>
    <t>C/C,4.7uF,10V,+/-10%,0402</t>
  </si>
  <si>
    <t>C/C,100nF,25V,+/-5%,0402</t>
  </si>
  <si>
    <t>C/C,1uF,16V,+/-10%,0603</t>
  </si>
  <si>
    <t>C/C,10uF,25V,+/-20%,0603</t>
  </si>
  <si>
    <t>C/C,100pF,25V,+/-5%,0603</t>
  </si>
  <si>
    <t>C/C,10pF,25V,+/-5%,0603</t>
  </si>
  <si>
    <t>C/C,33pF,25V,+/-5%,0603</t>
  </si>
  <si>
    <t>C/C,10nF,50V,+/-10%,0603</t>
  </si>
  <si>
    <t>C/C,1nF,25V,+/-5%,0603</t>
  </si>
  <si>
    <t>C/C,1nF,25V,+/-5%,0402</t>
  </si>
  <si>
    <t>C/C,10uF,6.3V,+/-20%,0603</t>
  </si>
  <si>
    <t>C/C,100pF,25V,+/-5%,0402</t>
  </si>
  <si>
    <t>C/C,12pF,25V,+/-5%,0402</t>
  </si>
  <si>
    <t>C/C,22pF,25V,+/-5%,0603</t>
  </si>
  <si>
    <t>1N5819_SOD123_1MM7X3MM85</t>
  </si>
  <si>
    <t>PESD1608H140CR15GPT,0603</t>
  </si>
  <si>
    <t>BLM18BD601SN1, 600R@100MHz</t>
  </si>
  <si>
    <t>4.7uH,SWPA3012S4R7MT</t>
  </si>
  <si>
    <t>MIC, PDM digital output, MSM261D4030H1CPM ,4mm×3mm×1mm</t>
  </si>
  <si>
    <t>Res,4.7K,1/10W,+/-5%,0603</t>
  </si>
  <si>
    <t>Res,100R,1/10W,+/-5%,0603</t>
  </si>
  <si>
    <t>Res,1K,1/10W,+/-5%,0603</t>
  </si>
  <si>
    <t>Res,1.2K,1/10W,+/-1%,0603</t>
  </si>
  <si>
    <t>Res,33R,1/10W,+/-1%,0603</t>
  </si>
  <si>
    <t>Res,0R,1/8W,+/-5%,0805</t>
  </si>
  <si>
    <t>Res,10K,1/10W,+/-1%,0603</t>
  </si>
  <si>
    <t>Res,0R,1/10W,+/-5%,0603</t>
  </si>
  <si>
    <t>Res,30K,1/10W,+/-5%,0603</t>
  </si>
  <si>
    <t>Res,100K,1/16W,+/-1%,0402</t>
  </si>
  <si>
    <t>Res,120K,1/16W,+/-1%,0402</t>
  </si>
  <si>
    <t>Res,200K,1/16W,+/-1%,0402</t>
  </si>
  <si>
    <t>AK376xE_LQFP128_0MM4_16X16MM</t>
  </si>
  <si>
    <t>SPI-NAND FLASH,GigaDevice,GD5F1GQ5UEYIG,1Gbit SLC NAND Flash,2.7~3.6V,WSON8.</t>
  </si>
  <si>
    <t>PowerIC,PAM,PAM2312AABADJ,SOT23,5pin</t>
  </si>
  <si>
    <t>32.768K,CL=12.5pF,20ppm,MC146</t>
  </si>
  <si>
    <t>24M,CL=10PF,+/-10ppm,3225</t>
  </si>
  <si>
    <t>Designator</t>
    <phoneticPr fontId="10" type="noConversion"/>
  </si>
  <si>
    <t>C5</t>
  </si>
  <si>
    <t>C9, C16, C19</t>
  </si>
  <si>
    <t>C13, C14, C18</t>
  </si>
  <si>
    <t>C20</t>
  </si>
  <si>
    <t>C21</t>
  </si>
  <si>
    <t>C23, C29, C37</t>
  </si>
  <si>
    <t>C26</t>
  </si>
  <si>
    <t>C27</t>
  </si>
  <si>
    <t>C30, C73, C79</t>
  </si>
  <si>
    <t>C34</t>
  </si>
  <si>
    <t>C35</t>
  </si>
  <si>
    <t>C40</t>
  </si>
  <si>
    <t>C45, C75</t>
  </si>
  <si>
    <t>C48, C76</t>
  </si>
  <si>
    <t>C51, C56, C59, C60</t>
  </si>
  <si>
    <t>C63, C67</t>
  </si>
  <si>
    <t>C68, C69</t>
  </si>
  <si>
    <t>CON1, CON4</t>
  </si>
  <si>
    <t>CON2, CON3</t>
  </si>
  <si>
    <t>D1</t>
  </si>
  <si>
    <t>E1, E2</t>
  </si>
  <si>
    <t>L1, L2, L3</t>
  </si>
  <si>
    <t>M1, M2</t>
  </si>
  <si>
    <t>MIC1</t>
  </si>
  <si>
    <t>R1, R2, R3, R19</t>
  </si>
  <si>
    <t>R4</t>
  </si>
  <si>
    <t>R5, R8</t>
  </si>
  <si>
    <t>R6, R7</t>
  </si>
  <si>
    <t>R9, R15</t>
  </si>
  <si>
    <t>R11, R12, R13, R43</t>
  </si>
  <si>
    <t>R14, R16</t>
  </si>
  <si>
    <t>R17</t>
  </si>
  <si>
    <t>R37</t>
  </si>
  <si>
    <t>R39</t>
  </si>
  <si>
    <t>R40, R44, R46</t>
  </si>
  <si>
    <t>R41</t>
  </si>
  <si>
    <t>R42</t>
  </si>
  <si>
    <t>R45</t>
  </si>
  <si>
    <t>U1</t>
  </si>
  <si>
    <t>U2</t>
  </si>
  <si>
    <t>U3</t>
  </si>
  <si>
    <t>U4, U5</t>
  </si>
  <si>
    <t>X1</t>
  </si>
  <si>
    <t>X2</t>
  </si>
  <si>
    <t>Quantity</t>
    <phoneticPr fontId="10" type="noConversion"/>
  </si>
  <si>
    <t>Remark</t>
    <phoneticPr fontId="10" type="noConversion"/>
  </si>
  <si>
    <t>C1, C10, C12, C22, C24, 
C32, C43, C47, C52, C62, 
C64, C66, C70</t>
    <phoneticPr fontId="10" type="noConversion"/>
  </si>
  <si>
    <t>C2, C8, C42, C50, C53, 
C65</t>
    <phoneticPr fontId="10" type="noConversion"/>
  </si>
  <si>
    <t>C3, C6, C28, C49, C54, 
C57, C77</t>
    <phoneticPr fontId="10" type="noConversion"/>
  </si>
  <si>
    <t>C4, C7, C25, C31, C33, 
C38, C39, C41, C44, C55, 
C58, C61, C71, C72, C74, 
C78, C80, C81</t>
    <phoneticPr fontId="10" type="noConversion"/>
  </si>
  <si>
    <t>C11, C15, C17, C36, C46, 
C82</t>
    <phoneticPr fontId="10" type="noConversion"/>
  </si>
  <si>
    <t>FB1, FB2, FB3, FB4, FB5, 
FB6, FB7, FB8, FB9</t>
    <phoneticPr fontId="10" type="noConversion"/>
  </si>
  <si>
    <t>R18, R20, R21, R23, R25, 
R28, R30, R32, R33, R35</t>
    <phoneticPr fontId="10" type="noConversion"/>
  </si>
  <si>
    <t>R22, R24, R26, R27, R29, 
R31, R34, R36, R38</t>
    <phoneticPr fontId="10" type="noConversion"/>
  </si>
  <si>
    <t>杨康泉</t>
    <phoneticPr fontId="10" type="noConversion"/>
  </si>
  <si>
    <t>杨康泉</t>
    <phoneticPr fontId="10" type="noConversion"/>
  </si>
  <si>
    <t>增加U4和U5部分电路</t>
    <phoneticPr fontId="10" type="noConversion"/>
  </si>
  <si>
    <t>V1.0.0</t>
    <phoneticPr fontId="10" type="noConversion"/>
  </si>
  <si>
    <t>V1.0.1</t>
    <phoneticPr fontId="10" type="noConversion"/>
  </si>
  <si>
    <t>V1.0.0</t>
    <phoneticPr fontId="10" type="noConversion"/>
  </si>
  <si>
    <t>V1.0.3</t>
    <phoneticPr fontId="10" type="noConversion"/>
  </si>
  <si>
    <t>杨康泉</t>
    <phoneticPr fontId="10" type="noConversion"/>
  </si>
  <si>
    <t>部分电容改NC</t>
    <phoneticPr fontId="10" type="noConversion"/>
  </si>
  <si>
    <t>V1.0.3</t>
    <phoneticPr fontId="10" type="noConversion"/>
  </si>
  <si>
    <t>PCB</t>
    <phoneticPr fontId="10" type="noConversion"/>
  </si>
  <si>
    <t>PBA37E6B2XX</t>
    <phoneticPr fontId="10" type="noConversion"/>
  </si>
  <si>
    <t>PCBA</t>
    <phoneticPr fontId="10" type="noConversion"/>
  </si>
  <si>
    <r>
      <t>EVB_CBDM_AK3760E_V1.0.1 B</t>
    </r>
    <r>
      <rPr>
        <sz val="10"/>
        <rFont val="宋体"/>
        <family val="3"/>
        <charset val="134"/>
      </rPr>
      <t>版</t>
    </r>
    <phoneticPr fontId="10" type="noConversion"/>
  </si>
  <si>
    <t>11-02-1115</t>
    <phoneticPr fontId="10" type="noConversion"/>
  </si>
  <si>
    <t>PAA37E6B41X</t>
    <phoneticPr fontId="10" type="noConversion"/>
  </si>
  <si>
    <r>
      <rPr>
        <b/>
        <sz val="10"/>
        <rFont val="宋体"/>
        <family val="3"/>
        <charset val="134"/>
      </rPr>
      <t>类别</t>
    </r>
  </si>
  <si>
    <r>
      <rPr>
        <b/>
        <sz val="10"/>
        <rFont val="宋体"/>
        <family val="3"/>
        <charset val="134"/>
      </rPr>
      <t>序号</t>
    </r>
  </si>
  <si>
    <r>
      <rPr>
        <b/>
        <sz val="10"/>
        <rFont val="宋体"/>
        <family val="3"/>
        <charset val="134"/>
      </rPr>
      <t>料号</t>
    </r>
  </si>
  <si>
    <r>
      <rPr>
        <b/>
        <sz val="10"/>
        <rFont val="宋体"/>
        <family val="3"/>
        <charset val="134"/>
      </rPr>
      <t>规格描述</t>
    </r>
  </si>
  <si>
    <r>
      <rPr>
        <b/>
        <sz val="10"/>
        <rFont val="宋体"/>
        <family val="3"/>
        <charset val="134"/>
      </rPr>
      <t>位号</t>
    </r>
  </si>
  <si>
    <r>
      <rPr>
        <b/>
        <sz val="10"/>
        <rFont val="宋体"/>
        <family val="3"/>
        <charset val="134"/>
      </rPr>
      <t>数量</t>
    </r>
  </si>
  <si>
    <r>
      <rPr>
        <b/>
        <sz val="10"/>
        <rFont val="宋体"/>
        <family val="3"/>
        <charset val="134"/>
      </rPr>
      <t>备注</t>
    </r>
  </si>
  <si>
    <r>
      <rPr>
        <sz val="10"/>
        <rFont val="Arial"/>
        <family val="2"/>
      </rPr>
      <t>陶瓷电容</t>
    </r>
  </si>
  <si>
    <r>
      <rPr>
        <sz val="10"/>
        <rFont val="Arial"/>
        <family val="2"/>
      </rPr>
      <t>二极管</t>
    </r>
  </si>
  <si>
    <r>
      <rPr>
        <sz val="10"/>
        <rFont val="Arial"/>
        <family val="2"/>
      </rPr>
      <t>贴片磁珠</t>
    </r>
  </si>
  <si>
    <r>
      <rPr>
        <sz val="10"/>
        <rFont val="Arial"/>
        <family val="2"/>
      </rPr>
      <t>贴片电感</t>
    </r>
  </si>
  <si>
    <r>
      <rPr>
        <sz val="10"/>
        <rFont val="Arial"/>
        <family val="2"/>
      </rPr>
      <t>贴片电阻</t>
    </r>
  </si>
  <si>
    <r>
      <t>AK</t>
    </r>
    <r>
      <rPr>
        <sz val="10"/>
        <rFont val="Arial"/>
        <family val="2"/>
      </rPr>
      <t>芯片</t>
    </r>
  </si>
  <si>
    <r>
      <rPr>
        <sz val="10"/>
        <rFont val="Arial"/>
        <family val="2"/>
      </rPr>
      <t>集成电路</t>
    </r>
  </si>
  <si>
    <r>
      <rPr>
        <sz val="10"/>
        <rFont val="Arial"/>
        <family val="2"/>
      </rPr>
      <t>晶振</t>
    </r>
  </si>
  <si>
    <r>
      <rPr>
        <sz val="10"/>
        <rFont val="宋体"/>
        <family val="3"/>
        <charset val="134"/>
      </rPr>
      <t>物料编号</t>
    </r>
    <phoneticPr fontId="10" type="noConversion"/>
  </si>
  <si>
    <r>
      <rPr>
        <sz val="10"/>
        <rFont val="宋体"/>
        <family val="3"/>
        <charset val="134"/>
      </rPr>
      <t>说明：</t>
    </r>
  </si>
  <si>
    <r>
      <t xml:space="preserve">0.5mm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BTB2*20Pin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SMT</t>
    </r>
    <r>
      <rPr>
        <sz val="10"/>
        <rFont val="Arial"/>
        <family val="2"/>
      </rPr>
      <t>，公座，</t>
    </r>
    <r>
      <rPr>
        <sz val="10"/>
        <rFont val="Times New Roman"/>
        <family val="1"/>
      </rPr>
      <t>H3.0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DF12#(3.0)-40DS-0.5</t>
    </r>
  </si>
  <si>
    <r>
      <t xml:space="preserve">0.5mm 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BTB2*25Pin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SMT</t>
    </r>
    <r>
      <rPr>
        <sz val="10"/>
        <rFont val="Arial"/>
        <family val="2"/>
      </rPr>
      <t>，公座，</t>
    </r>
    <r>
      <rPr>
        <sz val="10"/>
        <rFont val="Times New Roman"/>
        <family val="1"/>
      </rPr>
      <t>H3.0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DF12#(3.0)-50DS-0.5</t>
    </r>
  </si>
  <si>
    <r>
      <t>Pansonic MICROPHONE,</t>
    </r>
    <r>
      <rPr>
        <sz val="10"/>
        <rFont val="Arial"/>
        <family val="2"/>
      </rPr>
      <t>∮</t>
    </r>
    <r>
      <rPr>
        <sz val="10"/>
        <rFont val="Times New Roman"/>
        <family val="1"/>
      </rPr>
      <t>6mm,H=2.7MM,38dB+/2dB,2pin</t>
    </r>
    <r>
      <rPr>
        <sz val="10"/>
        <rFont val="Arial"/>
        <family val="2"/>
      </rPr>
      <t>直插件</t>
    </r>
  </si>
  <si>
    <r>
      <rPr>
        <sz val="10"/>
        <rFont val="Arial"/>
        <family val="2"/>
      </rPr>
      <t>贴片电阻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通用</t>
    </r>
    <r>
      <rPr>
        <sz val="10"/>
        <rFont val="Times New Roman"/>
        <family val="1"/>
      </rPr>
      <t xml:space="preserve"> res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110k</t>
    </r>
    <r>
      <rPr>
        <sz val="10"/>
        <rFont val="Arial"/>
        <family val="2"/>
      </rPr>
      <t>，</t>
    </r>
    <r>
      <rPr>
        <sz val="10"/>
        <rFont val="Times New Roman"/>
        <family val="1"/>
      </rPr>
      <t>1/16W,+/-1%,0402</t>
    </r>
    <r>
      <rPr>
        <sz val="10"/>
        <rFont val="Arial"/>
        <family val="2"/>
      </rPr>
      <t>；</t>
    </r>
  </si>
  <si>
    <r>
      <t>IC</t>
    </r>
    <r>
      <rPr>
        <sz val="10"/>
        <rFont val="Arial"/>
        <family val="2"/>
      </rPr>
      <t>：</t>
    </r>
    <r>
      <rPr>
        <sz val="10"/>
        <rFont val="Times New Roman"/>
        <family val="1"/>
      </rPr>
      <t>NOR Flash, Glga Device, GD25Q64ESIG, SOP8, 8MB, 3.3V</t>
    </r>
  </si>
  <si>
    <r>
      <t>1</t>
    </r>
    <r>
      <rPr>
        <sz val="10"/>
        <rFont val="宋体"/>
        <family val="3"/>
        <charset val="134"/>
      </rPr>
      <t>、数量一栏填写为</t>
    </r>
    <r>
      <rPr>
        <sz val="10"/>
        <rFont val="Times New Roman"/>
        <family val="1"/>
      </rPr>
      <t>0</t>
    </r>
    <r>
      <rPr>
        <sz val="10"/>
        <rFont val="宋体"/>
        <family val="3"/>
        <charset val="134"/>
      </rPr>
      <t>表示此行所指位号的器件不贴片</t>
    </r>
  </si>
  <si>
    <r>
      <t>2</t>
    </r>
    <r>
      <rPr>
        <sz val="10"/>
        <rFont val="宋体"/>
        <family val="3"/>
        <charset val="134"/>
      </rPr>
      <t>、对于研发开发板（非产品板）中插件或者组装的不需要工厂生产的，备注栏统一标注</t>
    </r>
    <r>
      <rPr>
        <sz val="10"/>
        <rFont val="Times New Roman"/>
        <family val="1"/>
      </rPr>
      <t>“</t>
    </r>
    <r>
      <rPr>
        <sz val="10"/>
        <rFont val="宋体"/>
        <family val="3"/>
        <charset val="134"/>
      </rPr>
      <t>安凯自行组装</t>
    </r>
    <r>
      <rPr>
        <sz val="10"/>
        <rFont val="Times New Roman"/>
        <family val="1"/>
      </rPr>
      <t>”</t>
    </r>
  </si>
  <si>
    <r>
      <t>BOM OF</t>
    </r>
    <r>
      <rPr>
        <b/>
        <sz val="24"/>
        <rFont val="Times New Roman"/>
        <family val="1"/>
      </rPr>
      <t xml:space="preserve"> EVB_CBDM_AK3760E_V1.0.3 PCBA</t>
    </r>
    <phoneticPr fontId="10" type="noConversion"/>
  </si>
  <si>
    <r>
      <t>PCB:EVB_CBDM_AK3760E_V1.0.1,4</t>
    </r>
    <r>
      <rPr>
        <sz val="10"/>
        <rFont val="宋体"/>
        <family val="3"/>
        <charset val="134"/>
      </rPr>
      <t>层，</t>
    </r>
    <r>
      <rPr>
        <sz val="10"/>
        <rFont val="Times New Roman"/>
        <family val="1"/>
      </rPr>
      <t>FR-4,1.6mm,</t>
    </r>
    <r>
      <rPr>
        <sz val="10"/>
        <rFont val="宋体"/>
        <family val="3"/>
        <charset val="134"/>
      </rPr>
      <t>沉金</t>
    </r>
    <r>
      <rPr>
        <sz val="10"/>
        <rFont val="Times New Roman"/>
        <family val="1"/>
      </rPr>
      <t>.</t>
    </r>
    <phoneticPr fontId="10" type="noConversion"/>
  </si>
  <si>
    <r>
      <t>PCBA:EVB_CBDM_AK3760E_V1.0.3,4</t>
    </r>
    <r>
      <rPr>
        <sz val="10"/>
        <rFont val="宋体"/>
        <family val="3"/>
        <charset val="134"/>
      </rPr>
      <t>层</t>
    </r>
    <r>
      <rPr>
        <sz val="10"/>
        <rFont val="Times New Roman"/>
        <family val="1"/>
      </rPr>
      <t>,1.6mm.</t>
    </r>
    <phoneticPr fontId="10" type="noConversion"/>
  </si>
  <si>
    <r>
      <t>5</t>
    </r>
    <r>
      <rPr>
        <sz val="10"/>
        <rFont val="宋体"/>
        <family val="3"/>
        <charset val="134"/>
      </rPr>
      <t>、硬件工程师在向仓库申请</t>
    </r>
    <r>
      <rPr>
        <sz val="10"/>
        <rFont val="Times New Roman"/>
        <family val="1"/>
      </rPr>
      <t>PCBA</t>
    </r>
    <r>
      <rPr>
        <sz val="10"/>
        <rFont val="宋体"/>
        <family val="3"/>
        <charset val="134"/>
      </rPr>
      <t>板料号的同时需申请其对应编号，并将</t>
    </r>
    <r>
      <rPr>
        <sz val="10"/>
        <rFont val="Times New Roman"/>
        <family val="1"/>
      </rPr>
      <t>PCBA</t>
    </r>
    <r>
      <rPr>
        <sz val="10"/>
        <rFont val="宋体"/>
        <family val="3"/>
        <charset val="134"/>
      </rPr>
      <t>板的编号和料号体现在</t>
    </r>
    <r>
      <rPr>
        <sz val="10"/>
        <rFont val="Times New Roman"/>
        <family val="1"/>
      </rPr>
      <t>BOM</t>
    </r>
    <r>
      <rPr>
        <sz val="10"/>
        <rFont val="宋体"/>
        <family val="3"/>
        <charset val="134"/>
      </rPr>
      <t>表中</t>
    </r>
    <phoneticPr fontId="10" type="noConversion"/>
  </si>
  <si>
    <r>
      <t>6</t>
    </r>
    <r>
      <rPr>
        <sz val="10"/>
        <rFont val="宋体"/>
        <family val="3"/>
        <charset val="134"/>
      </rPr>
      <t>、原则上</t>
    </r>
    <r>
      <rPr>
        <sz val="10"/>
        <rFont val="Times New Roman"/>
        <family val="1"/>
      </rPr>
      <t>BOM</t>
    </r>
    <r>
      <rPr>
        <sz val="10"/>
        <rFont val="宋体"/>
        <family val="3"/>
        <charset val="134"/>
      </rPr>
      <t>表和</t>
    </r>
    <r>
      <rPr>
        <sz val="10"/>
        <rFont val="Times New Roman"/>
        <family val="1"/>
      </rPr>
      <t>PCB</t>
    </r>
    <r>
      <rPr>
        <sz val="10"/>
        <rFont val="宋体"/>
        <family val="3"/>
        <charset val="134"/>
      </rPr>
      <t>文件任意一个文件有改动，则编号、</t>
    </r>
    <r>
      <rPr>
        <sz val="10"/>
        <rFont val="Times New Roman"/>
        <family val="1"/>
      </rPr>
      <t>PCBA</t>
    </r>
    <r>
      <rPr>
        <sz val="10"/>
        <rFont val="宋体"/>
        <family val="3"/>
        <charset val="134"/>
      </rPr>
      <t>板料号及</t>
    </r>
    <r>
      <rPr>
        <sz val="10"/>
        <rFont val="Times New Roman"/>
        <family val="1"/>
      </rPr>
      <t>PCBA</t>
    </r>
    <r>
      <rPr>
        <sz val="10"/>
        <rFont val="宋体"/>
        <family val="3"/>
        <charset val="134"/>
      </rPr>
      <t>板名称必须同时更新</t>
    </r>
    <phoneticPr fontId="10" type="noConversion"/>
  </si>
  <si>
    <r>
      <t xml:space="preserve">Template_Revision: V1.0.2   </t>
    </r>
    <r>
      <rPr>
        <sz val="10"/>
        <rFont val="宋体"/>
        <family val="3"/>
        <charset val="134"/>
      </rPr>
      <t>密级：秘密级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</si>
</sst>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7" x14ac:knownFonts="1">
    <font>
      <sz val="10"/>
      <name val="Arial"/>
      <family val="2"/>
    </font>
    <font>
      <sz val="24"/>
      <name val="Arial Black"/>
      <family val="2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Book Antiqua"/>
      <family val="1"/>
    </font>
    <font>
      <sz val="10.5"/>
      <name val="宋体"/>
      <family val="3"/>
      <charset val="134"/>
    </font>
    <font>
      <sz val="11"/>
      <color theme="0"/>
      <name val="等线"/>
      <family val="3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sz val="9"/>
      <name val="宋体"/>
      <family val="3"/>
      <charset val="134"/>
    </font>
    <font>
      <sz val="12"/>
      <name val="Times New Roman"/>
      <family val="1"/>
    </font>
    <font>
      <sz val="10"/>
      <name val="Times New Roman"/>
      <family val="1"/>
    </font>
    <font>
      <sz val="24"/>
      <name val="Times New Roman"/>
      <family val="1"/>
    </font>
    <font>
      <b/>
      <sz val="24"/>
      <name val="Times New Roman"/>
      <family val="1"/>
    </font>
    <font>
      <sz val="20"/>
      <color theme="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/>
  </cellStyleXfs>
  <cellXfs count="63">
    <xf numFmtId="0" fontId="0" fillId="0" borderId="0" xfId="0"/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center" vertical="center" wrapText="1"/>
    </xf>
    <xf numFmtId="49" fontId="3" fillId="0" borderId="12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top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9" xfId="1" applyFont="1" applyBorder="1" applyAlignment="1" applyProtection="1">
      <alignment horizontal="center" vertical="center" wrapText="1"/>
    </xf>
    <xf numFmtId="0" fontId="6" fillId="0" borderId="0" xfId="0" applyFont="1" applyFill="1" applyBorder="1" applyAlignment="1">
      <alignment vertical="top" wrapText="1"/>
    </xf>
    <xf numFmtId="0" fontId="4" fillId="0" borderId="8" xfId="0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center" vertical="center" wrapText="1"/>
    </xf>
    <xf numFmtId="49" fontId="4" fillId="0" borderId="9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horizontal="center" vertical="center"/>
    </xf>
    <xf numFmtId="49" fontId="4" fillId="0" borderId="15" xfId="0" applyNumberFormat="1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14" fontId="4" fillId="0" borderId="9" xfId="0" applyNumberFormat="1" applyFont="1" applyFill="1" applyBorder="1" applyAlignment="1">
      <alignment horizontal="center" vertical="center"/>
    </xf>
    <xf numFmtId="14" fontId="4" fillId="0" borderId="9" xfId="0" applyNumberFormat="1" applyFont="1" applyFill="1" applyBorder="1" applyAlignment="1">
      <alignment horizontal="center" vertical="center" wrapText="1"/>
    </xf>
    <xf numFmtId="0" fontId="4" fillId="0" borderId="9" xfId="1" applyFont="1" applyBorder="1" applyAlignment="1" applyProtection="1">
      <alignment horizontal="left"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horizontal="left" vertical="center" wrapText="1"/>
    </xf>
    <xf numFmtId="176" fontId="11" fillId="0" borderId="0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6" fillId="2" borderId="1" xfId="0" applyNumberFormat="1" applyFont="1" applyFill="1" applyBorder="1" applyAlignment="1">
      <alignment horizontal="center" vertical="center"/>
    </xf>
    <xf numFmtId="0" fontId="16" fillId="2" borderId="2" xfId="0" applyNumberFormat="1" applyFont="1" applyFill="1" applyBorder="1" applyAlignment="1">
      <alignment horizontal="center" vertical="center"/>
    </xf>
    <xf numFmtId="0" fontId="16" fillId="2" borderId="3" xfId="0" applyNumberFormat="1" applyFont="1" applyFill="1" applyBorder="1" applyAlignment="1">
      <alignment horizontal="center" vertical="center"/>
    </xf>
    <xf numFmtId="0" fontId="16" fillId="2" borderId="4" xfId="0" applyNumberFormat="1" applyFont="1" applyFill="1" applyBorder="1" applyAlignment="1">
      <alignment horizontal="center" vertical="center"/>
    </xf>
    <xf numFmtId="0" fontId="12" fillId="0" borderId="0" xfId="0" applyNumberFormat="1" applyFont="1" applyBorder="1" applyAlignment="1">
      <alignment horizontal="center" vertical="center"/>
    </xf>
    <xf numFmtId="0" fontId="16" fillId="2" borderId="5" xfId="0" applyNumberFormat="1" applyFont="1" applyFill="1" applyBorder="1" applyAlignment="1">
      <alignment horizontal="center" vertical="center"/>
    </xf>
    <xf numFmtId="0" fontId="16" fillId="2" borderId="6" xfId="0" applyNumberFormat="1" applyFont="1" applyFill="1" applyBorder="1" applyAlignment="1">
      <alignment horizontal="center" vertical="center"/>
    </xf>
    <xf numFmtId="0" fontId="16" fillId="2" borderId="6" xfId="0" applyNumberFormat="1" applyFont="1" applyFill="1" applyBorder="1" applyAlignment="1">
      <alignment horizontal="center" vertical="center" wrapText="1"/>
    </xf>
    <xf numFmtId="0" fontId="16" fillId="2" borderId="7" xfId="0" applyNumberFormat="1" applyFont="1" applyFill="1" applyBorder="1" applyAlignment="1">
      <alignment horizontal="center" vertical="center" wrapText="1"/>
    </xf>
    <xf numFmtId="0" fontId="12" fillId="0" borderId="8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center" wrapText="1"/>
    </xf>
    <xf numFmtId="49" fontId="12" fillId="0" borderId="9" xfId="0" applyNumberFormat="1" applyFont="1" applyFill="1" applyBorder="1" applyAlignment="1">
      <alignment horizontal="left" vertical="center" wrapText="1"/>
    </xf>
    <xf numFmtId="0" fontId="12" fillId="0" borderId="10" xfId="0" applyNumberFormat="1" applyFont="1" applyBorder="1" applyAlignment="1">
      <alignment horizontal="center" vertical="center"/>
    </xf>
    <xf numFmtId="0" fontId="12" fillId="0" borderId="14" xfId="0" applyNumberFormat="1" applyFont="1" applyBorder="1" applyAlignment="1">
      <alignment horizontal="center" vertical="center"/>
    </xf>
    <xf numFmtId="0" fontId="12" fillId="0" borderId="15" xfId="0" applyNumberFormat="1" applyFont="1" applyBorder="1" applyAlignment="1">
      <alignment horizontal="center" vertical="center"/>
    </xf>
    <xf numFmtId="0" fontId="12" fillId="0" borderId="15" xfId="0" applyNumberFormat="1" applyFont="1" applyBorder="1" applyAlignment="1">
      <alignment horizontal="left" vertical="center"/>
    </xf>
    <xf numFmtId="0" fontId="12" fillId="0" borderId="16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3" fillId="0" borderId="0" xfId="2" applyFont="1" applyFill="1" applyBorder="1" applyAlignment="1">
      <alignment horizontal="center" vertical="center"/>
    </xf>
    <xf numFmtId="0" fontId="15" fillId="0" borderId="0" xfId="2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超链接" xfId="1" builtinId="8"/>
    <cellStyle name="着色 1" xfId="2" builtinId="29"/>
  </cellStyles>
  <dxfs count="0"/>
  <tableStyles count="0" defaultTableStyle="TableStyleMedium2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534988</xdr:colOff>
      <xdr:row>0</xdr:row>
      <xdr:rowOff>95250</xdr:rowOff>
    </xdr:from>
    <xdr:to>
      <xdr:col>5</xdr:col>
      <xdr:colOff>583406</xdr:colOff>
      <xdr:row>13</xdr:row>
      <xdr:rowOff>30665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207" y="95250"/>
          <a:ext cx="5299074" cy="4174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161926</xdr:rowOff>
    </xdr:from>
    <xdr:to>
      <xdr:col>2</xdr:col>
      <xdr:colOff>609600</xdr:colOff>
      <xdr:row>0</xdr:row>
      <xdr:rowOff>696015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61926"/>
          <a:ext cx="2047874" cy="534089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857250</xdr:colOff>
      <xdr:row>6</xdr:row>
      <xdr:rowOff>0</xdr:rowOff>
    </xdr:from>
    <xdr:to>
      <xdr:col>4</xdr:col>
      <xdr:colOff>1009389</xdr:colOff>
      <xdr:row>17</xdr:row>
      <xdr:rowOff>21934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500" y="2730500"/>
          <a:ext cx="6057639" cy="3673184"/>
        </a:xfrm>
        <a:prstGeom prst="rect">
          <a:avLst/>
        </a:prstGeom>
      </xdr:spPr>
    </xdr:pic>
    <xdr:clientData/>
  </xdr:twoCellAnchor>
  <xdr:twoCellAnchor editAs="oneCell">
    <xdr:from>
      <xdr:col>2</xdr:col>
      <xdr:colOff>15875</xdr:colOff>
      <xdr:row>29</xdr:row>
      <xdr:rowOff>206375</xdr:rowOff>
    </xdr:from>
    <xdr:to>
      <xdr:col>4</xdr:col>
      <xdr:colOff>1104639</xdr:colOff>
      <xdr:row>42</xdr:row>
      <xdr:rowOff>21934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5750" y="10128250"/>
          <a:ext cx="6057639" cy="3673184"/>
        </a:xfrm>
        <a:prstGeom prst="rect">
          <a:avLst/>
        </a:prstGeom>
      </xdr:spPr>
    </xdr:pic>
    <xdr:clientData/>
  </xdr:twoCellAnchor>
  <xdr:twoCellAnchor editAs="oneCell">
    <xdr:from>
      <xdr:col>2</xdr:col>
      <xdr:colOff>539750</xdr:colOff>
      <xdr:row>50</xdr:row>
      <xdr:rowOff>0</xdr:rowOff>
    </xdr:from>
    <xdr:to>
      <xdr:col>4</xdr:col>
      <xdr:colOff>1628514</xdr:colOff>
      <xdr:row>63</xdr:row>
      <xdr:rowOff>164809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79625" y="16208375"/>
          <a:ext cx="6057639" cy="36731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view="pageBreakPreview" zoomScale="80" zoomScaleNormal="100" zoomScaleSheetLayoutView="80" workbookViewId="0">
      <selection activeCell="N13" sqref="N13"/>
    </sheetView>
  </sheetViews>
  <sheetFormatPr defaultColWidth="9.140625" defaultRowHeight="12.75" x14ac:dyDescent="0.2"/>
  <cols>
    <col min="1" max="1" width="3.85546875" customWidth="1"/>
    <col min="2" max="2" width="4.5703125" customWidth="1"/>
    <col min="3" max="3" width="12" customWidth="1"/>
    <col min="4" max="4" width="12.7109375" customWidth="1"/>
    <col min="5" max="5" width="66" customWidth="1"/>
    <col min="6" max="6" width="12" customWidth="1"/>
    <col min="7" max="7" width="26.28515625" customWidth="1"/>
    <col min="8" max="8" width="3" customWidth="1"/>
  </cols>
  <sheetData>
    <row r="1" spans="1:9" ht="13.5" x14ac:dyDescent="0.25">
      <c r="A1" s="1"/>
      <c r="B1" s="2"/>
      <c r="C1" s="3"/>
      <c r="D1" s="3"/>
      <c r="E1" s="4"/>
      <c r="F1" s="4"/>
      <c r="G1" s="2"/>
      <c r="H1" s="1"/>
      <c r="I1" s="1"/>
    </row>
    <row r="2" spans="1:9" ht="13.5" x14ac:dyDescent="0.25">
      <c r="A2" s="1"/>
      <c r="B2" s="2"/>
      <c r="C2" s="3"/>
      <c r="D2" s="3"/>
      <c r="E2" s="4"/>
      <c r="F2" s="59" t="s">
        <v>198</v>
      </c>
      <c r="G2" s="59"/>
      <c r="H2" s="1"/>
      <c r="I2" s="1"/>
    </row>
    <row r="3" spans="1:9" ht="36.75" x14ac:dyDescent="0.7">
      <c r="A3" s="1"/>
      <c r="B3" s="57" t="s">
        <v>0</v>
      </c>
      <c r="C3" s="58"/>
      <c r="D3" s="58"/>
      <c r="E3" s="58"/>
      <c r="F3" s="58"/>
      <c r="G3" s="58"/>
      <c r="H3" s="1"/>
      <c r="I3" s="1"/>
    </row>
    <row r="4" spans="1:9" ht="44.1" customHeight="1" x14ac:dyDescent="0.25">
      <c r="A4" s="1"/>
      <c r="B4" s="5" t="s">
        <v>1</v>
      </c>
      <c r="C4" s="6" t="s">
        <v>2</v>
      </c>
      <c r="D4" s="6" t="s">
        <v>3</v>
      </c>
      <c r="E4" s="7" t="s">
        <v>4</v>
      </c>
      <c r="F4" s="7" t="s">
        <v>5</v>
      </c>
      <c r="G4" s="8" t="s">
        <v>6</v>
      </c>
      <c r="H4" s="1"/>
      <c r="I4" s="1"/>
    </row>
    <row r="5" spans="1:9" ht="25.5" customHeight="1" x14ac:dyDescent="0.2">
      <c r="A5" s="9"/>
      <c r="B5" s="10">
        <v>1</v>
      </c>
      <c r="C5" s="11" t="s">
        <v>156</v>
      </c>
      <c r="D5" s="14" t="s">
        <v>153</v>
      </c>
      <c r="E5" s="29" t="s">
        <v>7</v>
      </c>
      <c r="F5" s="27">
        <v>44039</v>
      </c>
      <c r="G5" s="13" t="s">
        <v>158</v>
      </c>
      <c r="H5" s="9"/>
      <c r="I5" s="9"/>
    </row>
    <row r="6" spans="1:9" ht="25.5" customHeight="1" x14ac:dyDescent="0.2">
      <c r="A6" s="9"/>
      <c r="B6" s="10">
        <v>2</v>
      </c>
      <c r="C6" s="14" t="s">
        <v>157</v>
      </c>
      <c r="D6" s="14" t="s">
        <v>154</v>
      </c>
      <c r="E6" s="29" t="s">
        <v>155</v>
      </c>
      <c r="F6" s="27">
        <v>44180</v>
      </c>
      <c r="G6" s="13" t="s">
        <v>157</v>
      </c>
      <c r="H6" s="9"/>
      <c r="I6" s="9"/>
    </row>
    <row r="7" spans="1:9" ht="25.5" customHeight="1" x14ac:dyDescent="0.2">
      <c r="A7" s="15"/>
      <c r="B7" s="16">
        <v>3</v>
      </c>
      <c r="C7" s="17" t="s">
        <v>159</v>
      </c>
      <c r="D7" s="17" t="s">
        <v>160</v>
      </c>
      <c r="E7" s="18" t="s">
        <v>161</v>
      </c>
      <c r="F7" s="28">
        <v>44377</v>
      </c>
      <c r="G7" s="19" t="s">
        <v>162</v>
      </c>
      <c r="H7" s="15"/>
      <c r="I7" s="15"/>
    </row>
    <row r="8" spans="1:9" ht="25.5" customHeight="1" x14ac:dyDescent="0.2">
      <c r="A8" s="9"/>
      <c r="B8" s="10">
        <v>4</v>
      </c>
      <c r="C8" s="20"/>
      <c r="D8" s="20"/>
      <c r="E8" s="18"/>
      <c r="F8" s="12"/>
      <c r="G8" s="13"/>
      <c r="H8" s="9"/>
      <c r="I8" s="9"/>
    </row>
    <row r="9" spans="1:9" ht="25.5" customHeight="1" x14ac:dyDescent="0.2">
      <c r="A9" s="9"/>
      <c r="B9" s="10">
        <v>5</v>
      </c>
      <c r="C9" s="20"/>
      <c r="D9" s="20"/>
      <c r="E9" s="18"/>
      <c r="F9" s="12"/>
      <c r="G9" s="13"/>
      <c r="H9" s="9"/>
      <c r="I9" s="9"/>
    </row>
    <row r="10" spans="1:9" ht="25.5" customHeight="1" x14ac:dyDescent="0.25">
      <c r="A10" s="1"/>
      <c r="B10" s="10">
        <v>6</v>
      </c>
      <c r="C10" s="20"/>
      <c r="D10" s="20"/>
      <c r="E10" s="21"/>
      <c r="F10" s="12"/>
      <c r="G10" s="13"/>
      <c r="H10" s="1"/>
      <c r="I10" s="1"/>
    </row>
    <row r="11" spans="1:9" ht="25.5" customHeight="1" x14ac:dyDescent="0.25">
      <c r="A11" s="1"/>
      <c r="B11" s="10">
        <v>7</v>
      </c>
      <c r="C11" s="20"/>
      <c r="D11" s="20"/>
      <c r="E11" s="21"/>
      <c r="F11" s="12"/>
      <c r="G11" s="13"/>
      <c r="H11" s="1"/>
      <c r="I11" s="1"/>
    </row>
    <row r="12" spans="1:9" ht="25.5" customHeight="1" x14ac:dyDescent="0.25">
      <c r="A12" s="1"/>
      <c r="B12" s="22">
        <v>8</v>
      </c>
      <c r="C12" s="23"/>
      <c r="D12" s="23"/>
      <c r="E12" s="24"/>
      <c r="F12" s="25"/>
      <c r="G12" s="26"/>
      <c r="H12" s="1"/>
      <c r="I12" s="1"/>
    </row>
    <row r="13" spans="1:9" ht="25.5" customHeight="1" x14ac:dyDescent="0.25">
      <c r="A13" s="1"/>
      <c r="B13" s="2"/>
      <c r="C13" s="3"/>
      <c r="D13" s="3"/>
      <c r="E13" s="4"/>
      <c r="F13" s="4"/>
      <c r="G13" s="2"/>
      <c r="H13" s="1"/>
      <c r="I13" s="1"/>
    </row>
    <row r="14" spans="1:9" ht="25.5" customHeight="1" x14ac:dyDescent="0.25">
      <c r="A14" s="1"/>
      <c r="B14" s="2"/>
      <c r="C14" s="3"/>
      <c r="D14" s="3"/>
      <c r="E14" s="4"/>
      <c r="F14" s="4"/>
      <c r="G14" s="2"/>
      <c r="H14" s="1"/>
      <c r="I14" s="1"/>
    </row>
    <row r="15" spans="1:9" ht="25.5" customHeight="1" x14ac:dyDescent="0.25">
      <c r="A15" s="1"/>
      <c r="B15" s="2"/>
      <c r="C15" s="3"/>
      <c r="D15" s="3"/>
      <c r="E15" s="4"/>
      <c r="F15" s="4"/>
      <c r="G15" s="2"/>
      <c r="H15" s="1"/>
      <c r="I15" s="1"/>
    </row>
    <row r="16" spans="1:9" ht="25.5" customHeight="1" x14ac:dyDescent="0.25">
      <c r="A16" s="1"/>
      <c r="B16" s="2"/>
      <c r="C16" s="3"/>
      <c r="D16" s="3"/>
      <c r="E16" s="4"/>
      <c r="F16" s="4"/>
      <c r="G16" s="2"/>
      <c r="H16" s="1"/>
      <c r="I16" s="1"/>
    </row>
    <row r="17" spans="1:9" ht="25.5" customHeight="1" x14ac:dyDescent="0.25">
      <c r="A17" s="1"/>
      <c r="B17" s="2"/>
      <c r="C17" s="3"/>
      <c r="D17" s="3"/>
      <c r="E17" s="4"/>
      <c r="F17" s="4"/>
      <c r="G17" s="2"/>
      <c r="H17" s="1"/>
      <c r="I17" s="1"/>
    </row>
    <row r="18" spans="1:9" ht="25.5" customHeight="1" x14ac:dyDescent="0.25">
      <c r="A18" s="1"/>
      <c r="B18" s="2"/>
      <c r="C18" s="3"/>
      <c r="D18" s="3"/>
      <c r="E18" s="4"/>
      <c r="F18" s="4"/>
      <c r="G18" s="2"/>
      <c r="H18" s="1"/>
      <c r="I18" s="1"/>
    </row>
    <row r="19" spans="1:9" ht="25.5" customHeight="1" x14ac:dyDescent="0.25">
      <c r="A19" s="1"/>
      <c r="B19" s="2"/>
      <c r="C19" s="3"/>
      <c r="D19" s="3"/>
      <c r="E19" s="4"/>
      <c r="F19" s="4"/>
      <c r="G19" s="2"/>
      <c r="H19" s="1"/>
      <c r="I19" s="1"/>
    </row>
    <row r="20" spans="1:9" ht="25.5" customHeight="1" x14ac:dyDescent="0.2"/>
  </sheetData>
  <sheetProtection algorithmName="SHA-512" hashValue="wjEdXGeR5WoPU/k5mNf1+iDnB+azJwFiQfxvdKjqKTbtDyDOWv2cBJ0KhxEBV1bm3pHRHZvrJuj1N9bAyS245Q==" saltValue="sJi2QJ3PparXKWN2F4E8FA==" spinCount="100000" sheet="1" objects="1" scenarios="1" selectLockedCells="1" selectUnlockedCells="1"/>
  <mergeCells count="2">
    <mergeCell ref="B3:G3"/>
    <mergeCell ref="F2:G2"/>
  </mergeCells>
  <phoneticPr fontId="10" type="noConversion"/>
  <printOptions horizontalCentered="1" verticalCentered="1"/>
  <pageMargins left="0" right="0" top="0.98425196850393704" bottom="0.98425196850393704" header="0.51181102362204722" footer="0.51181102362204722"/>
  <pageSetup paperSize="9" orientation="landscape" r:id="rId1"/>
  <headerFooter>
    <oddFooter>&amp;L&amp;"宋体,常规"发布日期：&amp;"Arial,常规"2021&amp;"宋体,常规"年&amp;"Arial,常规"06&amp;"宋体,常规"月&amp;R&amp;"宋体,常规"版本号：&amp;"Arial,常规"1.0.3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view="pageBreakPreview" zoomScale="60" zoomScaleNormal="100" workbookViewId="0">
      <selection activeCell="Q14" sqref="Q14"/>
    </sheetView>
  </sheetViews>
  <sheetFormatPr defaultColWidth="9.140625" defaultRowHeight="12.75" x14ac:dyDescent="0.2"/>
  <cols>
    <col min="1" max="1" width="9.140625" style="33"/>
    <col min="2" max="2" width="14.140625" style="33" customWidth="1"/>
    <col min="3" max="3" width="21.42578125" style="33" customWidth="1"/>
    <col min="4" max="4" width="53.140625" style="33" customWidth="1"/>
    <col min="5" max="5" width="29.5703125" style="54" customWidth="1"/>
    <col min="6" max="6" width="13.42578125" style="33" customWidth="1"/>
    <col min="7" max="7" width="17.7109375" style="33" customWidth="1"/>
    <col min="8" max="16384" width="9.140625" style="33"/>
  </cols>
  <sheetData>
    <row r="1" spans="1:7" ht="63.95" customHeight="1" x14ac:dyDescent="0.2">
      <c r="A1" s="62"/>
      <c r="B1" s="62"/>
      <c r="C1" s="62"/>
      <c r="D1" s="30"/>
      <c r="E1" s="31"/>
      <c r="F1" s="31"/>
      <c r="G1" s="32"/>
    </row>
    <row r="2" spans="1:7" ht="41.1" customHeight="1" x14ac:dyDescent="0.2">
      <c r="A2" s="60" t="s">
        <v>193</v>
      </c>
      <c r="B2" s="61"/>
      <c r="C2" s="61"/>
      <c r="D2" s="61"/>
      <c r="E2" s="61"/>
      <c r="F2" s="61"/>
      <c r="G2" s="61"/>
    </row>
    <row r="3" spans="1:7" s="38" customFormat="1" ht="20.100000000000001" customHeight="1" x14ac:dyDescent="0.2">
      <c r="A3" s="34" t="s">
        <v>170</v>
      </c>
      <c r="B3" s="35" t="s">
        <v>169</v>
      </c>
      <c r="C3" s="35" t="s">
        <v>171</v>
      </c>
      <c r="D3" s="36" t="s">
        <v>172</v>
      </c>
      <c r="E3" s="35" t="s">
        <v>173</v>
      </c>
      <c r="F3" s="35" t="s">
        <v>174</v>
      </c>
      <c r="G3" s="37" t="s">
        <v>175</v>
      </c>
    </row>
    <row r="4" spans="1:7" s="38" customFormat="1" ht="18.95" customHeight="1" x14ac:dyDescent="0.2">
      <c r="A4" s="39" t="s">
        <v>8</v>
      </c>
      <c r="B4" s="40" t="s">
        <v>12</v>
      </c>
      <c r="C4" s="40" t="s">
        <v>16</v>
      </c>
      <c r="D4" s="40" t="s">
        <v>59</v>
      </c>
      <c r="E4" s="41" t="s">
        <v>98</v>
      </c>
      <c r="F4" s="41" t="s">
        <v>143</v>
      </c>
      <c r="G4" s="42" t="s">
        <v>144</v>
      </c>
    </row>
    <row r="5" spans="1:7" ht="43.5" customHeight="1" x14ac:dyDescent="0.2">
      <c r="A5" s="43">
        <f t="shared" ref="A5:A36" si="0">ROW(A5)-ROW($A$4)</f>
        <v>1</v>
      </c>
      <c r="B5" s="44" t="s">
        <v>176</v>
      </c>
      <c r="C5" s="45" t="s">
        <v>17</v>
      </c>
      <c r="D5" s="46" t="s">
        <v>60</v>
      </c>
      <c r="E5" s="47" t="s">
        <v>145</v>
      </c>
      <c r="F5" s="45">
        <v>13</v>
      </c>
      <c r="G5" s="48"/>
    </row>
    <row r="6" spans="1:7" ht="29.25" customHeight="1" x14ac:dyDescent="0.2">
      <c r="A6" s="43">
        <f t="shared" si="0"/>
        <v>2</v>
      </c>
      <c r="B6" s="45" t="s">
        <v>176</v>
      </c>
      <c r="C6" s="45" t="s">
        <v>18</v>
      </c>
      <c r="D6" s="46" t="s">
        <v>61</v>
      </c>
      <c r="E6" s="47" t="s">
        <v>146</v>
      </c>
      <c r="F6" s="45">
        <v>6</v>
      </c>
      <c r="G6" s="48"/>
    </row>
    <row r="7" spans="1:7" ht="28.5" customHeight="1" x14ac:dyDescent="0.2">
      <c r="A7" s="43">
        <f t="shared" si="0"/>
        <v>3</v>
      </c>
      <c r="B7" s="44" t="s">
        <v>176</v>
      </c>
      <c r="C7" s="45" t="s">
        <v>19</v>
      </c>
      <c r="D7" s="46" t="s">
        <v>62</v>
      </c>
      <c r="E7" s="47" t="s">
        <v>147</v>
      </c>
      <c r="F7" s="45">
        <v>7</v>
      </c>
      <c r="G7" s="48"/>
    </row>
    <row r="8" spans="1:7" ht="61.5" customHeight="1" x14ac:dyDescent="0.2">
      <c r="A8" s="43">
        <f t="shared" si="0"/>
        <v>4</v>
      </c>
      <c r="B8" s="45" t="s">
        <v>176</v>
      </c>
      <c r="C8" s="45" t="s">
        <v>20</v>
      </c>
      <c r="D8" s="46" t="s">
        <v>63</v>
      </c>
      <c r="E8" s="47" t="s">
        <v>148</v>
      </c>
      <c r="F8" s="45">
        <v>18</v>
      </c>
      <c r="G8" s="48"/>
    </row>
    <row r="9" spans="1:7" ht="21" customHeight="1" x14ac:dyDescent="0.2">
      <c r="A9" s="43">
        <f t="shared" si="0"/>
        <v>5</v>
      </c>
      <c r="B9" s="44" t="s">
        <v>176</v>
      </c>
      <c r="C9" s="45" t="s">
        <v>19</v>
      </c>
      <c r="D9" s="46" t="s">
        <v>62</v>
      </c>
      <c r="E9" s="47" t="s">
        <v>99</v>
      </c>
      <c r="F9" s="45">
        <v>0</v>
      </c>
      <c r="G9" s="48"/>
    </row>
    <row r="10" spans="1:7" ht="21" customHeight="1" x14ac:dyDescent="0.2">
      <c r="A10" s="43">
        <f t="shared" si="0"/>
        <v>6</v>
      </c>
      <c r="B10" s="45" t="s">
        <v>176</v>
      </c>
      <c r="C10" s="45" t="s">
        <v>21</v>
      </c>
      <c r="D10" s="46" t="s">
        <v>64</v>
      </c>
      <c r="E10" s="47" t="s">
        <v>100</v>
      </c>
      <c r="F10" s="45">
        <v>3</v>
      </c>
      <c r="G10" s="48"/>
    </row>
    <row r="11" spans="1:7" ht="27" customHeight="1" x14ac:dyDescent="0.2">
      <c r="A11" s="43">
        <f t="shared" si="0"/>
        <v>7</v>
      </c>
      <c r="B11" s="44" t="s">
        <v>176</v>
      </c>
      <c r="C11" s="45" t="s">
        <v>22</v>
      </c>
      <c r="D11" s="46" t="s">
        <v>65</v>
      </c>
      <c r="E11" s="47" t="s">
        <v>149</v>
      </c>
      <c r="F11" s="45">
        <v>6</v>
      </c>
      <c r="G11" s="48"/>
    </row>
    <row r="12" spans="1:7" ht="21" customHeight="1" x14ac:dyDescent="0.2">
      <c r="A12" s="43">
        <f t="shared" si="0"/>
        <v>8</v>
      </c>
      <c r="B12" s="45" t="s">
        <v>176</v>
      </c>
      <c r="C12" s="45" t="s">
        <v>23</v>
      </c>
      <c r="D12" s="46" t="s">
        <v>66</v>
      </c>
      <c r="E12" s="47" t="s">
        <v>101</v>
      </c>
      <c r="F12" s="45">
        <v>3</v>
      </c>
      <c r="G12" s="48"/>
    </row>
    <row r="13" spans="1:7" ht="21" customHeight="1" x14ac:dyDescent="0.2">
      <c r="A13" s="43">
        <f t="shared" si="0"/>
        <v>9</v>
      </c>
      <c r="B13" s="44" t="s">
        <v>176</v>
      </c>
      <c r="C13" s="45" t="s">
        <v>24</v>
      </c>
      <c r="D13" s="46" t="s">
        <v>67</v>
      </c>
      <c r="E13" s="47" t="s">
        <v>102</v>
      </c>
      <c r="F13" s="45">
        <v>1</v>
      </c>
      <c r="G13" s="48"/>
    </row>
    <row r="14" spans="1:7" ht="21" customHeight="1" x14ac:dyDescent="0.2">
      <c r="A14" s="43">
        <f t="shared" si="0"/>
        <v>10</v>
      </c>
      <c r="B14" s="45" t="s">
        <v>176</v>
      </c>
      <c r="C14" s="45" t="s">
        <v>25</v>
      </c>
      <c r="D14" s="46" t="s">
        <v>68</v>
      </c>
      <c r="E14" s="47" t="s">
        <v>103</v>
      </c>
      <c r="F14" s="45">
        <v>1</v>
      </c>
      <c r="G14" s="48"/>
    </row>
    <row r="15" spans="1:7" ht="21" customHeight="1" x14ac:dyDescent="0.2">
      <c r="A15" s="43">
        <f t="shared" si="0"/>
        <v>11</v>
      </c>
      <c r="B15" s="44" t="s">
        <v>176</v>
      </c>
      <c r="C15" s="45" t="s">
        <v>17</v>
      </c>
      <c r="D15" s="46" t="s">
        <v>60</v>
      </c>
      <c r="E15" s="47" t="s">
        <v>104</v>
      </c>
      <c r="F15" s="45">
        <v>0</v>
      </c>
      <c r="G15" s="48"/>
    </row>
    <row r="16" spans="1:7" ht="21" customHeight="1" x14ac:dyDescent="0.2">
      <c r="A16" s="43">
        <f t="shared" si="0"/>
        <v>12</v>
      </c>
      <c r="B16" s="45" t="s">
        <v>176</v>
      </c>
      <c r="C16" s="45" t="s">
        <v>26</v>
      </c>
      <c r="D16" s="46" t="s">
        <v>69</v>
      </c>
      <c r="E16" s="47" t="s">
        <v>105</v>
      </c>
      <c r="F16" s="45">
        <v>0</v>
      </c>
      <c r="G16" s="48"/>
    </row>
    <row r="17" spans="1:7" ht="21" customHeight="1" x14ac:dyDescent="0.2">
      <c r="A17" s="43">
        <f t="shared" si="0"/>
        <v>13</v>
      </c>
      <c r="B17" s="44" t="s">
        <v>176</v>
      </c>
      <c r="C17" s="45" t="s">
        <v>27</v>
      </c>
      <c r="D17" s="46" t="s">
        <v>70</v>
      </c>
      <c r="E17" s="47" t="s">
        <v>106</v>
      </c>
      <c r="F17" s="45">
        <v>0</v>
      </c>
      <c r="G17" s="48"/>
    </row>
    <row r="18" spans="1:7" ht="21" customHeight="1" x14ac:dyDescent="0.2">
      <c r="A18" s="43">
        <f t="shared" si="0"/>
        <v>14</v>
      </c>
      <c r="B18" s="45" t="s">
        <v>176</v>
      </c>
      <c r="C18" s="45" t="s">
        <v>20</v>
      </c>
      <c r="D18" s="46" t="s">
        <v>63</v>
      </c>
      <c r="E18" s="47" t="s">
        <v>107</v>
      </c>
      <c r="F18" s="45">
        <v>0</v>
      </c>
      <c r="G18" s="48"/>
    </row>
    <row r="19" spans="1:7" ht="21" customHeight="1" x14ac:dyDescent="0.2">
      <c r="A19" s="43">
        <f t="shared" si="0"/>
        <v>15</v>
      </c>
      <c r="B19" s="44" t="s">
        <v>176</v>
      </c>
      <c r="C19" s="45" t="s">
        <v>28</v>
      </c>
      <c r="D19" s="46" t="s">
        <v>71</v>
      </c>
      <c r="E19" s="47" t="s">
        <v>108</v>
      </c>
      <c r="F19" s="45">
        <v>0</v>
      </c>
      <c r="G19" s="48"/>
    </row>
    <row r="20" spans="1:7" ht="21" customHeight="1" x14ac:dyDescent="0.2">
      <c r="A20" s="43">
        <f t="shared" si="0"/>
        <v>16</v>
      </c>
      <c r="B20" s="45" t="s">
        <v>176</v>
      </c>
      <c r="C20" s="45" t="s">
        <v>25</v>
      </c>
      <c r="D20" s="46" t="s">
        <v>68</v>
      </c>
      <c r="E20" s="47" t="s">
        <v>109</v>
      </c>
      <c r="F20" s="45">
        <v>0</v>
      </c>
      <c r="G20" s="48"/>
    </row>
    <row r="21" spans="1:7" ht="21" customHeight="1" x14ac:dyDescent="0.2">
      <c r="A21" s="43">
        <f t="shared" si="0"/>
        <v>17</v>
      </c>
      <c r="B21" s="44" t="s">
        <v>176</v>
      </c>
      <c r="C21" s="45" t="s">
        <v>22</v>
      </c>
      <c r="D21" s="46" t="s">
        <v>65</v>
      </c>
      <c r="E21" s="47" t="s">
        <v>110</v>
      </c>
      <c r="F21" s="45">
        <v>0</v>
      </c>
      <c r="G21" s="48"/>
    </row>
    <row r="22" spans="1:7" ht="21" customHeight="1" x14ac:dyDescent="0.2">
      <c r="A22" s="43">
        <f t="shared" si="0"/>
        <v>18</v>
      </c>
      <c r="B22" s="45" t="s">
        <v>176</v>
      </c>
      <c r="C22" s="45" t="s">
        <v>29</v>
      </c>
      <c r="D22" s="46" t="s">
        <v>72</v>
      </c>
      <c r="E22" s="47" t="s">
        <v>111</v>
      </c>
      <c r="F22" s="45">
        <v>2</v>
      </c>
      <c r="G22" s="48"/>
    </row>
    <row r="23" spans="1:7" ht="21" customHeight="1" x14ac:dyDescent="0.2">
      <c r="A23" s="43">
        <f t="shared" si="0"/>
        <v>19</v>
      </c>
      <c r="B23" s="44" t="s">
        <v>176</v>
      </c>
      <c r="C23" s="45" t="s">
        <v>30</v>
      </c>
      <c r="D23" s="46" t="s">
        <v>73</v>
      </c>
      <c r="E23" s="47" t="s">
        <v>112</v>
      </c>
      <c r="F23" s="45">
        <v>2</v>
      </c>
      <c r="G23" s="48"/>
    </row>
    <row r="24" spans="1:7" ht="21" customHeight="1" x14ac:dyDescent="0.2">
      <c r="A24" s="43">
        <f t="shared" si="0"/>
        <v>20</v>
      </c>
      <c r="B24" s="45" t="s">
        <v>176</v>
      </c>
      <c r="C24" s="45" t="s">
        <v>18</v>
      </c>
      <c r="D24" s="46" t="s">
        <v>61</v>
      </c>
      <c r="E24" s="47" t="s">
        <v>113</v>
      </c>
      <c r="F24" s="45">
        <v>0</v>
      </c>
      <c r="G24" s="48"/>
    </row>
    <row r="25" spans="1:7" ht="21" customHeight="1" x14ac:dyDescent="0.2">
      <c r="A25" s="43">
        <f t="shared" si="0"/>
        <v>21</v>
      </c>
      <c r="B25" s="44" t="s">
        <v>176</v>
      </c>
      <c r="C25" s="45" t="s">
        <v>31</v>
      </c>
      <c r="D25" s="46" t="s">
        <v>74</v>
      </c>
      <c r="E25" s="47" t="s">
        <v>114</v>
      </c>
      <c r="F25" s="45">
        <v>0</v>
      </c>
      <c r="G25" s="48"/>
    </row>
    <row r="26" spans="1:7" ht="21" customHeight="1" x14ac:dyDescent="0.2">
      <c r="A26" s="43">
        <f t="shared" si="0"/>
        <v>22</v>
      </c>
      <c r="B26" s="45" t="s">
        <v>176</v>
      </c>
      <c r="C26" s="45" t="s">
        <v>32</v>
      </c>
      <c r="D26" s="46" t="s">
        <v>75</v>
      </c>
      <c r="E26" s="47" t="s">
        <v>115</v>
      </c>
      <c r="F26" s="45">
        <v>2</v>
      </c>
      <c r="G26" s="48"/>
    </row>
    <row r="27" spans="1:7" ht="33.75" customHeight="1" x14ac:dyDescent="0.2">
      <c r="A27" s="43">
        <f t="shared" si="0"/>
        <v>23</v>
      </c>
      <c r="B27" s="44" t="s">
        <v>13</v>
      </c>
      <c r="C27" s="45" t="s">
        <v>33</v>
      </c>
      <c r="D27" s="46" t="s">
        <v>186</v>
      </c>
      <c r="E27" s="47" t="s">
        <v>116</v>
      </c>
      <c r="F27" s="45">
        <v>2</v>
      </c>
      <c r="G27" s="48"/>
    </row>
    <row r="28" spans="1:7" ht="33" customHeight="1" x14ac:dyDescent="0.2">
      <c r="A28" s="43">
        <f t="shared" si="0"/>
        <v>24</v>
      </c>
      <c r="B28" s="45" t="s">
        <v>13</v>
      </c>
      <c r="C28" s="45" t="s">
        <v>34</v>
      </c>
      <c r="D28" s="46" t="s">
        <v>187</v>
      </c>
      <c r="E28" s="47" t="s">
        <v>117</v>
      </c>
      <c r="F28" s="45">
        <v>2</v>
      </c>
      <c r="G28" s="48"/>
    </row>
    <row r="29" spans="1:7" ht="21" customHeight="1" x14ac:dyDescent="0.2">
      <c r="A29" s="43">
        <f t="shared" si="0"/>
        <v>25</v>
      </c>
      <c r="B29" s="44" t="s">
        <v>177</v>
      </c>
      <c r="C29" s="45" t="s">
        <v>35</v>
      </c>
      <c r="D29" s="46" t="s">
        <v>76</v>
      </c>
      <c r="E29" s="47" t="s">
        <v>118</v>
      </c>
      <c r="F29" s="45">
        <v>1</v>
      </c>
      <c r="G29" s="48"/>
    </row>
    <row r="30" spans="1:7" ht="21" customHeight="1" x14ac:dyDescent="0.2">
      <c r="A30" s="43">
        <f t="shared" si="0"/>
        <v>26</v>
      </c>
      <c r="B30" s="45" t="s">
        <v>14</v>
      </c>
      <c r="C30" s="45" t="s">
        <v>36</v>
      </c>
      <c r="D30" s="46" t="s">
        <v>77</v>
      </c>
      <c r="E30" s="47" t="s">
        <v>119</v>
      </c>
      <c r="F30" s="45">
        <v>0</v>
      </c>
      <c r="G30" s="48"/>
    </row>
    <row r="31" spans="1:7" ht="30.75" customHeight="1" x14ac:dyDescent="0.2">
      <c r="A31" s="43">
        <f t="shared" si="0"/>
        <v>27</v>
      </c>
      <c r="B31" s="44" t="s">
        <v>178</v>
      </c>
      <c r="C31" s="45" t="s">
        <v>37</v>
      </c>
      <c r="D31" s="46" t="s">
        <v>78</v>
      </c>
      <c r="E31" s="47" t="s">
        <v>150</v>
      </c>
      <c r="F31" s="45">
        <v>9</v>
      </c>
      <c r="G31" s="48"/>
    </row>
    <row r="32" spans="1:7" ht="21" customHeight="1" x14ac:dyDescent="0.2">
      <c r="A32" s="43">
        <f t="shared" si="0"/>
        <v>28</v>
      </c>
      <c r="B32" s="45" t="s">
        <v>179</v>
      </c>
      <c r="C32" s="45" t="s">
        <v>38</v>
      </c>
      <c r="D32" s="46" t="s">
        <v>79</v>
      </c>
      <c r="E32" s="47" t="s">
        <v>120</v>
      </c>
      <c r="F32" s="45">
        <v>3</v>
      </c>
      <c r="G32" s="48"/>
    </row>
    <row r="33" spans="1:7" ht="29.25" customHeight="1" x14ac:dyDescent="0.2">
      <c r="A33" s="43">
        <f t="shared" si="0"/>
        <v>29</v>
      </c>
      <c r="B33" s="44" t="s">
        <v>15</v>
      </c>
      <c r="C33" s="45" t="s">
        <v>39</v>
      </c>
      <c r="D33" s="46" t="s">
        <v>80</v>
      </c>
      <c r="E33" s="47" t="s">
        <v>121</v>
      </c>
      <c r="F33" s="45">
        <v>2</v>
      </c>
      <c r="G33" s="48"/>
    </row>
    <row r="34" spans="1:7" ht="30.75" customHeight="1" x14ac:dyDescent="0.2">
      <c r="A34" s="43">
        <f t="shared" si="0"/>
        <v>30</v>
      </c>
      <c r="B34" s="45" t="s">
        <v>15</v>
      </c>
      <c r="C34" s="45" t="s">
        <v>40</v>
      </c>
      <c r="D34" s="46" t="s">
        <v>188</v>
      </c>
      <c r="E34" s="47" t="s">
        <v>122</v>
      </c>
      <c r="F34" s="45">
        <v>1</v>
      </c>
      <c r="G34" s="48"/>
    </row>
    <row r="35" spans="1:7" ht="21" customHeight="1" x14ac:dyDescent="0.2">
      <c r="A35" s="43">
        <f t="shared" si="0"/>
        <v>31</v>
      </c>
      <c r="B35" s="44" t="s">
        <v>180</v>
      </c>
      <c r="C35" s="45" t="s">
        <v>41</v>
      </c>
      <c r="D35" s="46" t="s">
        <v>81</v>
      </c>
      <c r="E35" s="47" t="s">
        <v>123</v>
      </c>
      <c r="F35" s="45">
        <v>4</v>
      </c>
      <c r="G35" s="48"/>
    </row>
    <row r="36" spans="1:7" ht="21" customHeight="1" x14ac:dyDescent="0.2">
      <c r="A36" s="43">
        <f t="shared" si="0"/>
        <v>32</v>
      </c>
      <c r="B36" s="45" t="s">
        <v>180</v>
      </c>
      <c r="C36" s="45" t="s">
        <v>42</v>
      </c>
      <c r="D36" s="46" t="s">
        <v>82</v>
      </c>
      <c r="E36" s="47" t="s">
        <v>124</v>
      </c>
      <c r="F36" s="45">
        <v>1</v>
      </c>
      <c r="G36" s="48"/>
    </row>
    <row r="37" spans="1:7" ht="21" customHeight="1" x14ac:dyDescent="0.2">
      <c r="A37" s="43">
        <f t="shared" ref="A37:A59" si="1">ROW(A37)-ROW($A$4)</f>
        <v>33</v>
      </c>
      <c r="B37" s="44" t="s">
        <v>180</v>
      </c>
      <c r="C37" s="45" t="s">
        <v>43</v>
      </c>
      <c r="D37" s="46" t="s">
        <v>83</v>
      </c>
      <c r="E37" s="47" t="s">
        <v>125</v>
      </c>
      <c r="F37" s="45">
        <v>2</v>
      </c>
      <c r="G37" s="48"/>
    </row>
    <row r="38" spans="1:7" ht="21" customHeight="1" x14ac:dyDescent="0.2">
      <c r="A38" s="43">
        <f t="shared" si="1"/>
        <v>34</v>
      </c>
      <c r="B38" s="45" t="s">
        <v>180</v>
      </c>
      <c r="C38" s="45" t="s">
        <v>44</v>
      </c>
      <c r="D38" s="46" t="s">
        <v>84</v>
      </c>
      <c r="E38" s="47" t="s">
        <v>126</v>
      </c>
      <c r="F38" s="45">
        <v>2</v>
      </c>
      <c r="G38" s="48"/>
    </row>
    <row r="39" spans="1:7" ht="21" customHeight="1" x14ac:dyDescent="0.2">
      <c r="A39" s="43">
        <f t="shared" si="1"/>
        <v>35</v>
      </c>
      <c r="B39" s="44" t="s">
        <v>180</v>
      </c>
      <c r="C39" s="45" t="s">
        <v>45</v>
      </c>
      <c r="D39" s="46" t="s">
        <v>85</v>
      </c>
      <c r="E39" s="47" t="s">
        <v>127</v>
      </c>
      <c r="F39" s="45">
        <v>2</v>
      </c>
      <c r="G39" s="48"/>
    </row>
    <row r="40" spans="1:7" ht="21" customHeight="1" x14ac:dyDescent="0.2">
      <c r="A40" s="43">
        <f t="shared" si="1"/>
        <v>36</v>
      </c>
      <c r="B40" s="45" t="s">
        <v>180</v>
      </c>
      <c r="C40" s="45" t="s">
        <v>46</v>
      </c>
      <c r="D40" s="46" t="s">
        <v>86</v>
      </c>
      <c r="E40" s="47" t="s">
        <v>128</v>
      </c>
      <c r="F40" s="45">
        <v>4</v>
      </c>
      <c r="G40" s="48"/>
    </row>
    <row r="41" spans="1:7" ht="21" customHeight="1" x14ac:dyDescent="0.2">
      <c r="A41" s="43">
        <f t="shared" si="1"/>
        <v>37</v>
      </c>
      <c r="B41" s="44" t="s">
        <v>180</v>
      </c>
      <c r="C41" s="45" t="s">
        <v>47</v>
      </c>
      <c r="D41" s="46" t="s">
        <v>87</v>
      </c>
      <c r="E41" s="47" t="s">
        <v>129</v>
      </c>
      <c r="F41" s="45">
        <v>2</v>
      </c>
      <c r="G41" s="48"/>
    </row>
    <row r="42" spans="1:7" ht="21" customHeight="1" x14ac:dyDescent="0.2">
      <c r="A42" s="43">
        <f t="shared" si="1"/>
        <v>38</v>
      </c>
      <c r="B42" s="45" t="s">
        <v>180</v>
      </c>
      <c r="C42" s="45" t="s">
        <v>43</v>
      </c>
      <c r="D42" s="46" t="s">
        <v>83</v>
      </c>
      <c r="E42" s="47" t="s">
        <v>130</v>
      </c>
      <c r="F42" s="45">
        <v>0</v>
      </c>
      <c r="G42" s="48"/>
    </row>
    <row r="43" spans="1:7" ht="30.75" customHeight="1" x14ac:dyDescent="0.2">
      <c r="A43" s="43">
        <f t="shared" si="1"/>
        <v>39</v>
      </c>
      <c r="B43" s="44" t="s">
        <v>180</v>
      </c>
      <c r="C43" s="45" t="s">
        <v>48</v>
      </c>
      <c r="D43" s="46" t="s">
        <v>88</v>
      </c>
      <c r="E43" s="47" t="s">
        <v>151</v>
      </c>
      <c r="F43" s="45">
        <v>10</v>
      </c>
      <c r="G43" s="48"/>
    </row>
    <row r="44" spans="1:7" ht="32.25" customHeight="1" x14ac:dyDescent="0.2">
      <c r="A44" s="43">
        <f t="shared" si="1"/>
        <v>40</v>
      </c>
      <c r="B44" s="45" t="s">
        <v>180</v>
      </c>
      <c r="C44" s="45" t="s">
        <v>48</v>
      </c>
      <c r="D44" s="46" t="s">
        <v>88</v>
      </c>
      <c r="E44" s="47" t="s">
        <v>152</v>
      </c>
      <c r="F44" s="45">
        <v>0</v>
      </c>
      <c r="G44" s="48"/>
    </row>
    <row r="45" spans="1:7" ht="21" customHeight="1" x14ac:dyDescent="0.2">
      <c r="A45" s="43">
        <f t="shared" si="1"/>
        <v>41</v>
      </c>
      <c r="B45" s="44" t="s">
        <v>180</v>
      </c>
      <c r="C45" s="45" t="s">
        <v>49</v>
      </c>
      <c r="D45" s="46" t="s">
        <v>89</v>
      </c>
      <c r="E45" s="47" t="s">
        <v>131</v>
      </c>
      <c r="F45" s="45">
        <v>1</v>
      </c>
      <c r="G45" s="48"/>
    </row>
    <row r="46" spans="1:7" ht="21" customHeight="1" x14ac:dyDescent="0.2">
      <c r="A46" s="43">
        <f t="shared" si="1"/>
        <v>42</v>
      </c>
      <c r="B46" s="45" t="s">
        <v>180</v>
      </c>
      <c r="C46" s="45" t="s">
        <v>46</v>
      </c>
      <c r="D46" s="46" t="s">
        <v>86</v>
      </c>
      <c r="E46" s="47" t="s">
        <v>132</v>
      </c>
      <c r="F46" s="45">
        <v>0</v>
      </c>
      <c r="G46" s="48"/>
    </row>
    <row r="47" spans="1:7" ht="21" customHeight="1" x14ac:dyDescent="0.2">
      <c r="A47" s="43">
        <f t="shared" si="1"/>
        <v>43</v>
      </c>
      <c r="B47" s="44" t="s">
        <v>180</v>
      </c>
      <c r="C47" s="45" t="s">
        <v>50</v>
      </c>
      <c r="D47" s="46" t="s">
        <v>90</v>
      </c>
      <c r="E47" s="47" t="s">
        <v>133</v>
      </c>
      <c r="F47" s="45">
        <v>3</v>
      </c>
      <c r="G47" s="48"/>
    </row>
    <row r="48" spans="1:7" ht="21" customHeight="1" x14ac:dyDescent="0.2">
      <c r="A48" s="43">
        <f t="shared" si="1"/>
        <v>44</v>
      </c>
      <c r="B48" s="45" t="s">
        <v>180</v>
      </c>
      <c r="C48" s="45" t="s">
        <v>51</v>
      </c>
      <c r="D48" s="46" t="s">
        <v>91</v>
      </c>
      <c r="E48" s="47" t="s">
        <v>134</v>
      </c>
      <c r="F48" s="45">
        <v>1</v>
      </c>
      <c r="G48" s="48"/>
    </row>
    <row r="49" spans="1:7" ht="21" customHeight="1" x14ac:dyDescent="0.2">
      <c r="A49" s="43">
        <f t="shared" si="1"/>
        <v>45</v>
      </c>
      <c r="B49" s="44" t="s">
        <v>180</v>
      </c>
      <c r="C49" s="45" t="s">
        <v>52</v>
      </c>
      <c r="D49" s="46" t="s">
        <v>189</v>
      </c>
      <c r="E49" s="47" t="s">
        <v>135</v>
      </c>
      <c r="F49" s="45">
        <v>1</v>
      </c>
      <c r="G49" s="48"/>
    </row>
    <row r="50" spans="1:7" ht="21" customHeight="1" x14ac:dyDescent="0.2">
      <c r="A50" s="43">
        <f t="shared" si="1"/>
        <v>46</v>
      </c>
      <c r="B50" s="45" t="s">
        <v>180</v>
      </c>
      <c r="C50" s="45" t="s">
        <v>53</v>
      </c>
      <c r="D50" s="46" t="s">
        <v>92</v>
      </c>
      <c r="E50" s="47" t="s">
        <v>136</v>
      </c>
      <c r="F50" s="45">
        <v>1</v>
      </c>
      <c r="G50" s="48"/>
    </row>
    <row r="51" spans="1:7" ht="21" customHeight="1" x14ac:dyDescent="0.2">
      <c r="A51" s="43">
        <f t="shared" si="1"/>
        <v>47</v>
      </c>
      <c r="B51" s="44" t="s">
        <v>181</v>
      </c>
      <c r="C51" s="45"/>
      <c r="D51" s="46" t="s">
        <v>93</v>
      </c>
      <c r="E51" s="47" t="s">
        <v>137</v>
      </c>
      <c r="F51" s="45">
        <v>1</v>
      </c>
      <c r="G51" s="48"/>
    </row>
    <row r="52" spans="1:7" ht="30.75" customHeight="1" x14ac:dyDescent="0.2">
      <c r="A52" s="43">
        <f t="shared" si="1"/>
        <v>48</v>
      </c>
      <c r="B52" s="45" t="s">
        <v>182</v>
      </c>
      <c r="C52" s="45" t="s">
        <v>54</v>
      </c>
      <c r="D52" s="46" t="s">
        <v>190</v>
      </c>
      <c r="E52" s="47" t="s">
        <v>138</v>
      </c>
      <c r="F52" s="45">
        <v>1</v>
      </c>
      <c r="G52" s="48"/>
    </row>
    <row r="53" spans="1:7" ht="30" customHeight="1" x14ac:dyDescent="0.2">
      <c r="A53" s="43">
        <f t="shared" si="1"/>
        <v>49</v>
      </c>
      <c r="B53" s="44" t="s">
        <v>182</v>
      </c>
      <c r="C53" s="45" t="s">
        <v>55</v>
      </c>
      <c r="D53" s="46" t="s">
        <v>94</v>
      </c>
      <c r="E53" s="47" t="s">
        <v>139</v>
      </c>
      <c r="F53" s="45">
        <v>1</v>
      </c>
      <c r="G53" s="48"/>
    </row>
    <row r="54" spans="1:7" ht="21" customHeight="1" x14ac:dyDescent="0.2">
      <c r="A54" s="43">
        <f t="shared" si="1"/>
        <v>50</v>
      </c>
      <c r="B54" s="45" t="s">
        <v>182</v>
      </c>
      <c r="C54" s="45" t="s">
        <v>56</v>
      </c>
      <c r="D54" s="46" t="s">
        <v>95</v>
      </c>
      <c r="E54" s="47" t="s">
        <v>140</v>
      </c>
      <c r="F54" s="45">
        <v>2</v>
      </c>
      <c r="G54" s="48"/>
    </row>
    <row r="55" spans="1:7" ht="21" customHeight="1" x14ac:dyDescent="0.2">
      <c r="A55" s="43">
        <f t="shared" si="1"/>
        <v>51</v>
      </c>
      <c r="B55" s="44" t="s">
        <v>183</v>
      </c>
      <c r="C55" s="45" t="s">
        <v>57</v>
      </c>
      <c r="D55" s="46" t="s">
        <v>96</v>
      </c>
      <c r="E55" s="47" t="s">
        <v>141</v>
      </c>
      <c r="F55" s="45">
        <v>1</v>
      </c>
      <c r="G55" s="48"/>
    </row>
    <row r="56" spans="1:7" ht="21" customHeight="1" x14ac:dyDescent="0.2">
      <c r="A56" s="43">
        <f t="shared" si="1"/>
        <v>52</v>
      </c>
      <c r="B56" s="45" t="s">
        <v>183</v>
      </c>
      <c r="C56" s="45" t="s">
        <v>58</v>
      </c>
      <c r="D56" s="46" t="s">
        <v>97</v>
      </c>
      <c r="E56" s="47" t="s">
        <v>142</v>
      </c>
      <c r="F56" s="45">
        <v>1</v>
      </c>
      <c r="G56" s="48"/>
    </row>
    <row r="57" spans="1:7" ht="21" customHeight="1" x14ac:dyDescent="0.2">
      <c r="A57" s="43">
        <f t="shared" si="1"/>
        <v>53</v>
      </c>
      <c r="B57" s="45" t="s">
        <v>163</v>
      </c>
      <c r="C57" s="45" t="s">
        <v>164</v>
      </c>
      <c r="D57" s="46" t="s">
        <v>194</v>
      </c>
      <c r="E57" s="47"/>
      <c r="F57" s="45">
        <v>1</v>
      </c>
      <c r="G57" s="48"/>
    </row>
    <row r="58" spans="1:7" ht="21" customHeight="1" x14ac:dyDescent="0.2">
      <c r="A58" s="43">
        <f t="shared" si="1"/>
        <v>54</v>
      </c>
      <c r="B58" s="45" t="s">
        <v>165</v>
      </c>
      <c r="C58" s="45" t="s">
        <v>168</v>
      </c>
      <c r="D58" s="46" t="s">
        <v>195</v>
      </c>
      <c r="E58" s="47"/>
      <c r="F58" s="45">
        <v>0</v>
      </c>
      <c r="G58" s="48"/>
    </row>
    <row r="59" spans="1:7" ht="21" customHeight="1" x14ac:dyDescent="0.2">
      <c r="A59" s="43">
        <f t="shared" si="1"/>
        <v>55</v>
      </c>
      <c r="B59" s="45" t="s">
        <v>184</v>
      </c>
      <c r="C59" s="45" t="s">
        <v>167</v>
      </c>
      <c r="D59" s="46" t="s">
        <v>166</v>
      </c>
      <c r="E59" s="47"/>
      <c r="F59" s="45">
        <v>0</v>
      </c>
      <c r="G59" s="48"/>
    </row>
    <row r="60" spans="1:7" ht="21" customHeight="1" x14ac:dyDescent="0.2">
      <c r="A60" s="49" t="s">
        <v>11</v>
      </c>
      <c r="B60" s="50"/>
      <c r="C60" s="50"/>
      <c r="D60" s="51"/>
      <c r="E60" s="51"/>
      <c r="F60" s="50"/>
      <c r="G60" s="52"/>
    </row>
    <row r="62" spans="1:7" ht="15.75" x14ac:dyDescent="0.2">
      <c r="A62" s="53" t="s">
        <v>185</v>
      </c>
      <c r="B62" s="53" t="s">
        <v>191</v>
      </c>
      <c r="C62" s="31"/>
      <c r="D62" s="30"/>
    </row>
    <row r="63" spans="1:7" ht="15.75" x14ac:dyDescent="0.2">
      <c r="A63" s="55"/>
      <c r="B63" s="53" t="s">
        <v>192</v>
      </c>
      <c r="C63" s="31"/>
      <c r="D63" s="30"/>
    </row>
    <row r="64" spans="1:7" ht="15.75" x14ac:dyDescent="0.2">
      <c r="A64" s="55"/>
      <c r="B64" s="53" t="s">
        <v>9</v>
      </c>
      <c r="C64" s="31"/>
      <c r="D64" s="30"/>
    </row>
    <row r="65" spans="1:4" ht="15.75" x14ac:dyDescent="0.2">
      <c r="A65" s="31"/>
      <c r="B65" s="53" t="s">
        <v>10</v>
      </c>
      <c r="C65" s="31"/>
      <c r="D65" s="30"/>
    </row>
    <row r="66" spans="1:4" x14ac:dyDescent="0.2">
      <c r="B66" s="56" t="s">
        <v>196</v>
      </c>
    </row>
    <row r="67" spans="1:4" x14ac:dyDescent="0.2">
      <c r="B67" s="56" t="s">
        <v>197</v>
      </c>
    </row>
  </sheetData>
  <sheetProtection algorithmName="SHA-512" hashValue="viCeUOd+8tgMfmOhl5RzxNYP8g6sS8zb+j1gdy9gNY3gEA88qsd0+Jy2VDeY9IaXuTEmJDjOLtm143dDAw8+Ow==" saltValue="77G5p2wexge7Pkap1l60OA==" spinCount="100000" sheet="1" objects="1" scenarios="1" selectLockedCells="1" selectUnlockedCells="1"/>
  <mergeCells count="2">
    <mergeCell ref="A2:G2"/>
    <mergeCell ref="A1:C1"/>
  </mergeCells>
  <phoneticPr fontId="10" type="noConversion"/>
  <printOptions horizontalCentered="1" verticalCentered="1"/>
  <pageMargins left="0" right="0" top="0" bottom="0.51181102362204722" header="0" footer="0"/>
  <pageSetup paperSize="9" scale="87" pageOrder="overThenDown" orientation="landscape" r:id="rId1"/>
  <headerFooter alignWithMargins="0">
    <oddFooter>&amp;L&amp;"宋体,常规"发布日期：&amp;"Arial,常规"2021&amp;"宋体,常规"年&amp;"Arial,常规"06&amp;"宋体,常规"月&amp;R&amp;"宋体,常规"版本号：&amp;"Arial,常规"1.0.3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Revision History</vt:lpstr>
      <vt:lpstr>BOM</vt:lpstr>
      <vt:lpstr>BOM!Print_Area</vt:lpstr>
      <vt:lpstr>'Revision History'!Print_Area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zhangsanzhen</cp:lastModifiedBy>
  <cp:revision>1</cp:revision>
  <cp:lastPrinted>2022-03-10T02:37:27Z</cp:lastPrinted>
  <dcterms:created xsi:type="dcterms:W3CDTF">2005-05-18T01:53:00Z</dcterms:created>
  <dcterms:modified xsi:type="dcterms:W3CDTF">2022-03-10T02:37:51Z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