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7RNG\OneDrive - Bosch Group\Data\image_postproc\data_experiments\"/>
    </mc:Choice>
  </mc:AlternateContent>
  <xr:revisionPtr revIDLastSave="0" documentId="13_ncr:1_{F6389049-6969-4AD7-986C-6C602018AF40}" xr6:coauthVersionLast="47" xr6:coauthVersionMax="47" xr10:uidLastSave="{00000000-0000-0000-0000-000000000000}"/>
  <bookViews>
    <workbookView xWindow="-110" yWindow="-110" windowWidth="38620" windowHeight="21100" firstSheet="1" activeTab="9" xr2:uid="{CB0FF385-5349-414F-9A8E-3CB21D523265}"/>
  </bookViews>
  <sheets>
    <sheet name="definitions" sheetId="14" r:id="rId1"/>
    <sheet name="01_water" sheetId="2" r:id="rId2"/>
    <sheet name="02_tween" sheetId="1" r:id="rId3"/>
    <sheet name="03_novec" sheetId="3" r:id="rId4"/>
    <sheet name="04_novec_sim_u1e-1_res30" sheetId="6" r:id="rId5"/>
    <sheet name="04_novec_sim_u1e-1_res100" sheetId="7" r:id="rId6"/>
    <sheet name="04_novec_sim_u1e-1_res30_avi0" sheetId="10" r:id="rId7"/>
    <sheet name="04_novec_sim_u1e-1_res30_sl0" sheetId="12" r:id="rId8"/>
    <sheet name="04_novec_sim_u1e-2_res30" sheetId="11" r:id="rId9"/>
    <sheet name="04_novec_sim_u1e-2_res100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3" i="3"/>
  <c r="D5" i="3"/>
  <c r="D4" i="3"/>
  <c r="D3" i="3"/>
  <c r="I15" i="3"/>
  <c r="I11" i="3"/>
  <c r="I12" i="3"/>
  <c r="I13" i="3"/>
  <c r="I8" i="3"/>
  <c r="I9" i="3"/>
  <c r="I10" i="3"/>
  <c r="I7" i="3"/>
  <c r="I14" i="3"/>
  <c r="D6" i="3"/>
  <c r="D7" i="3"/>
  <c r="D14" i="3"/>
  <c r="D15" i="3"/>
  <c r="D11" i="3"/>
  <c r="D12" i="3"/>
  <c r="D13" i="3"/>
  <c r="D8" i="3"/>
  <c r="D9" i="3"/>
  <c r="D10" i="3"/>
  <c r="D11" i="2"/>
  <c r="D10" i="2"/>
  <c r="D9" i="2"/>
  <c r="D8" i="2"/>
  <c r="D7" i="2"/>
  <c r="D6" i="2"/>
  <c r="D5" i="2"/>
  <c r="D4" i="2"/>
  <c r="D3" i="2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<sst xmlns="http://schemas.openxmlformats.org/spreadsheetml/2006/main" count="268" uniqueCount="31">
  <si>
    <t>u</t>
  </si>
  <si>
    <t>framerate</t>
  </si>
  <si>
    <t>start</t>
  </si>
  <si>
    <t>massflowrate</t>
  </si>
  <si>
    <t>cavitiesreached</t>
  </si>
  <si>
    <t>xstart</t>
  </si>
  <si>
    <t>xcavity</t>
  </si>
  <si>
    <t>.</t>
  </si>
  <si>
    <t>case</t>
  </si>
  <si>
    <t>Case parameters for water. Experiments with cavity depth d=0.14mm were carried out but are not stored due to data loss. The experiments resulted in no filling.</t>
  </si>
  <si>
    <t>d</t>
  </si>
  <si>
    <t>0.07</t>
  </si>
  <si>
    <t>Case parameters for Tween.</t>
  </si>
  <si>
    <t>0.14</t>
  </si>
  <si>
    <t>0</t>
  </si>
  <si>
    <t xml:space="preserve">number of the case </t>
  </si>
  <si>
    <t>cavity depth [mm]</t>
  </si>
  <si>
    <t>mass flow rate [ul/s]</t>
  </si>
  <si>
    <t>resulting velocity from given mass flow rate [m/s]</t>
  </si>
  <si>
    <t>starting image used for analysis</t>
  </si>
  <si>
    <t>image at which the interface reaches the cavities</t>
  </si>
  <si>
    <t>recording frame rate [1/s]</t>
  </si>
  <si>
    <t>leftmost pixel of the region of interest</t>
  </si>
  <si>
    <t>pixel defining the position of the first cavity row</t>
  </si>
  <si>
    <t>Case parameters for Novec. To verify the validity of the measured contact angles and exclude an influence of the cavities, additional experiments were perforemd in the channel ~2mm upstream of the cavities. These experiments are given as d=0.</t>
  </si>
  <si>
    <t>Case parameters for Novec simulation with u=1e-1 m/s and resolution 30cells/mm. The same structure as for the experimental cases is kept for consistency.</t>
  </si>
  <si>
    <t>Case parameters for Novec simulation with u=1e-1 m/s and resolution 100cells/mm. The same structure as for the experimental cases is kept for consistency.</t>
  </si>
  <si>
    <t>Case parameters for Novec simulation with u=1e-1 m/s, resolution 30cells/mm, and artificial viscosity value 0. The same structure as for the experimental cases is kept for consistency.</t>
  </si>
  <si>
    <t>Case parameters for Novec simulation with u=1e-1 m/s, resolution 30cells/mm, and slip length 0. The same structure as for the experimental cases is kept for consistency.</t>
  </si>
  <si>
    <t>Case parameters for Novec simulation with u=1e-2m/s and resolution 30cells/mm. The same structure as for the experimental cases is kept for consistency.</t>
  </si>
  <si>
    <t>Case parameters for Novec simulation with u=1e-2m/s and resolution 100cells/mm.  The same structure as for the experimental cases is kept for consistency.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</si>
</sst>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11" fontId="1" fillId="0" borderId="0" xfId="0" applyNumberFormat="1" applyFont="1" applyFill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Fill="1"/>
    <xf numFmtId="0" fontId="0" fillId="0" borderId="0" xfId="0" applyFont="1" applyFill="1"/>
    <xf numFmtId="49" fontId="0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/>
    <xf numFmtId="11" fontId="3" fillId="0" borderId="0" xfId="0" applyNumberFormat="1" applyFont="1" applyFill="1"/>
    <xf numFmtId="11" fontId="0" fillId="0" borderId="0" xfId="0" applyNumberFormat="1" applyFont="1" applyFill="1"/>
    <xf numFmtId="1" fontId="0" fillId="0" borderId="0" xfId="0" applyNumberFormat="1" applyFont="1" applyFill="1"/>
    <xf numFmtId="1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91C9-D7B5-4E43-A7D6-0CD079428443}">
  <dimension ref="A1:I4"/>
  <sheetViews>
    <sheetView workbookViewId="0">
      <selection activeCell="Q26" sqref="Q26"/>
    </sheetView>
  </sheetViews>
  <sheetFormatPr defaultRowHeight="14.5" x14ac:dyDescent="0.35"/>
  <cols>
    <col min="1" max="9" width="15.6328125" customWidth="1"/>
  </cols>
  <sheetData>
    <row r="1" spans="1:9" x14ac:dyDescent="0.35">
      <c r="A1" s="20"/>
      <c r="B1" s="20"/>
      <c r="C1" s="20"/>
      <c r="D1" s="20"/>
      <c r="E1" s="20"/>
      <c r="F1" s="20"/>
      <c r="G1" s="20"/>
      <c r="H1" s="20"/>
      <c r="I1" s="20"/>
    </row>
    <row r="2" spans="1:9" x14ac:dyDescent="0.35">
      <c r="A2" s="21" t="s">
        <v>8</v>
      </c>
      <c r="B2" s="21" t="s">
        <v>10</v>
      </c>
      <c r="C2" s="21" t="s">
        <v>3</v>
      </c>
      <c r="D2" s="21" t="s">
        <v>0</v>
      </c>
      <c r="E2" s="21" t="s">
        <v>1</v>
      </c>
      <c r="F2" s="21" t="s">
        <v>2</v>
      </c>
      <c r="G2" s="21" t="s">
        <v>4</v>
      </c>
      <c r="H2" s="21" t="s">
        <v>5</v>
      </c>
      <c r="I2" s="21" t="s">
        <v>6</v>
      </c>
    </row>
    <row r="3" spans="1:9" ht="59" customHeight="1" x14ac:dyDescent="0.35">
      <c r="A3" s="22" t="s">
        <v>15</v>
      </c>
      <c r="B3" s="22" t="s">
        <v>16</v>
      </c>
      <c r="C3" s="22" t="s">
        <v>17</v>
      </c>
      <c r="D3" s="22" t="s">
        <v>18</v>
      </c>
      <c r="E3" s="22" t="s">
        <v>21</v>
      </c>
      <c r="F3" s="22" t="s">
        <v>19</v>
      </c>
      <c r="G3" s="22" t="s">
        <v>20</v>
      </c>
      <c r="H3" s="22" t="s">
        <v>22</v>
      </c>
      <c r="I3" s="22" t="s">
        <v>23</v>
      </c>
    </row>
    <row r="4" spans="1:9" x14ac:dyDescent="0.35">
      <c r="A4" s="20"/>
      <c r="B4" s="20"/>
      <c r="C4" s="20"/>
      <c r="D4" s="20"/>
      <c r="E4" s="20"/>
      <c r="F4" s="20"/>
      <c r="G4" s="20"/>
      <c r="H4" s="20"/>
      <c r="I4" s="2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B312-0348-4D20-9FD1-E353AFFC06A0}">
  <dimension ref="A1:I22"/>
  <sheetViews>
    <sheetView tabSelected="1" workbookViewId="0">
      <selection activeCell="J21" sqref="J21"/>
    </sheetView>
  </sheetViews>
  <sheetFormatPr defaultColWidth="10.90625" defaultRowHeight="14.5" x14ac:dyDescent="0.35"/>
  <sheetData>
    <row r="1" spans="1:9" x14ac:dyDescent="0.35">
      <c r="A1" s="6" t="s">
        <v>30</v>
      </c>
    </row>
    <row r="2" spans="1:9" x14ac:dyDescent="0.35">
      <c r="A2" s="1" t="s">
        <v>8</v>
      </c>
      <c r="B2" t="s">
        <v>10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</row>
    <row r="3" spans="1:9" x14ac:dyDescent="0.35">
      <c r="A3" s="1">
        <v>1</v>
      </c>
      <c r="B3" s="3" t="s">
        <v>7</v>
      </c>
      <c r="C3" s="3" t="s">
        <v>7</v>
      </c>
      <c r="D3" s="3">
        <v>0.01</v>
      </c>
      <c r="E3" s="1">
        <v>1</v>
      </c>
      <c r="F3" s="1">
        <v>0</v>
      </c>
      <c r="G3" s="1">
        <v>1000</v>
      </c>
      <c r="H3" s="1">
        <v>200</v>
      </c>
      <c r="I3" s="1">
        <v>9444</v>
      </c>
    </row>
    <row r="4" spans="1:9" x14ac:dyDescent="0.35">
      <c r="A4" s="1">
        <v>2</v>
      </c>
      <c r="B4" s="3" t="s">
        <v>7</v>
      </c>
      <c r="C4" s="3" t="s">
        <v>7</v>
      </c>
      <c r="D4" s="3">
        <v>0.01</v>
      </c>
      <c r="E4" s="1">
        <v>1</v>
      </c>
      <c r="F4" s="1">
        <v>0</v>
      </c>
      <c r="G4" s="1">
        <v>1000</v>
      </c>
      <c r="H4" s="1">
        <v>200</v>
      </c>
      <c r="I4" s="1">
        <v>9444</v>
      </c>
    </row>
    <row r="5" spans="1:9" x14ac:dyDescent="0.35">
      <c r="A5" s="1">
        <v>3</v>
      </c>
      <c r="B5" s="3" t="s">
        <v>7</v>
      </c>
      <c r="C5" s="3" t="s">
        <v>7</v>
      </c>
      <c r="D5" s="3">
        <v>0.01</v>
      </c>
      <c r="E5" s="1">
        <v>1</v>
      </c>
      <c r="F5" s="1">
        <v>0</v>
      </c>
      <c r="G5" s="1">
        <v>1000</v>
      </c>
      <c r="H5" s="1">
        <v>200</v>
      </c>
      <c r="I5" s="1">
        <v>9444</v>
      </c>
    </row>
    <row r="6" spans="1:9" x14ac:dyDescent="0.35">
      <c r="A6" s="1">
        <v>4</v>
      </c>
      <c r="B6" s="3" t="s">
        <v>7</v>
      </c>
      <c r="C6" s="3" t="s">
        <v>7</v>
      </c>
      <c r="D6" s="3">
        <v>0.01</v>
      </c>
      <c r="E6" s="1">
        <v>1</v>
      </c>
      <c r="F6" s="1">
        <v>0</v>
      </c>
      <c r="G6" s="1">
        <v>1000</v>
      </c>
      <c r="H6" s="1">
        <v>200</v>
      </c>
      <c r="I6" s="1">
        <v>9444</v>
      </c>
    </row>
    <row r="7" spans="1:9" x14ac:dyDescent="0.35">
      <c r="A7" s="1">
        <v>5</v>
      </c>
      <c r="B7" s="3" t="s">
        <v>7</v>
      </c>
      <c r="C7" s="3" t="s">
        <v>7</v>
      </c>
      <c r="D7" s="3">
        <v>0.01</v>
      </c>
      <c r="E7" s="1">
        <v>1</v>
      </c>
      <c r="F7" s="1">
        <v>0</v>
      </c>
      <c r="G7" s="1">
        <v>1000</v>
      </c>
      <c r="H7" s="1">
        <v>200</v>
      </c>
      <c r="I7" s="1">
        <v>9444</v>
      </c>
    </row>
    <row r="8" spans="1:9" x14ac:dyDescent="0.35">
      <c r="A8" s="1">
        <v>6</v>
      </c>
      <c r="B8" s="3" t="s">
        <v>7</v>
      </c>
      <c r="C8" s="3" t="s">
        <v>7</v>
      </c>
      <c r="D8" s="3">
        <v>0.01</v>
      </c>
      <c r="E8" s="1">
        <v>1</v>
      </c>
      <c r="F8" s="1">
        <v>0</v>
      </c>
      <c r="G8" s="1">
        <v>1000</v>
      </c>
      <c r="H8" s="1">
        <v>200</v>
      </c>
      <c r="I8" s="1">
        <v>9444</v>
      </c>
    </row>
    <row r="9" spans="1:9" x14ac:dyDescent="0.35">
      <c r="A9" s="1">
        <v>7</v>
      </c>
      <c r="B9" s="3" t="s">
        <v>7</v>
      </c>
      <c r="C9" s="3" t="s">
        <v>7</v>
      </c>
      <c r="D9" s="3">
        <v>0.01</v>
      </c>
      <c r="E9" s="1">
        <v>1</v>
      </c>
      <c r="F9" s="1">
        <v>0</v>
      </c>
      <c r="G9" s="1">
        <v>1000</v>
      </c>
      <c r="H9" s="1">
        <v>200</v>
      </c>
      <c r="I9" s="1">
        <v>9444</v>
      </c>
    </row>
    <row r="10" spans="1:9" x14ac:dyDescent="0.35">
      <c r="A10" s="1">
        <v>8</v>
      </c>
      <c r="B10" s="3" t="s">
        <v>7</v>
      </c>
      <c r="C10" s="3" t="s">
        <v>7</v>
      </c>
      <c r="D10" s="3">
        <v>0.01</v>
      </c>
      <c r="E10" s="1">
        <v>1</v>
      </c>
      <c r="F10" s="1">
        <v>0</v>
      </c>
      <c r="G10" s="1">
        <v>1000</v>
      </c>
      <c r="H10" s="1">
        <v>200</v>
      </c>
      <c r="I10" s="1">
        <v>9444</v>
      </c>
    </row>
    <row r="11" spans="1:9" x14ac:dyDescent="0.35">
      <c r="A11" s="1">
        <v>9</v>
      </c>
      <c r="B11" s="3" t="s">
        <v>7</v>
      </c>
      <c r="C11" s="3" t="s">
        <v>7</v>
      </c>
      <c r="D11" s="3">
        <v>0.01</v>
      </c>
      <c r="E11" s="1">
        <v>1</v>
      </c>
      <c r="F11" s="1">
        <v>0</v>
      </c>
      <c r="G11" s="1">
        <v>1000</v>
      </c>
      <c r="H11" s="1">
        <v>200</v>
      </c>
      <c r="I11" s="1">
        <v>9444</v>
      </c>
    </row>
    <row r="12" spans="1:9" x14ac:dyDescent="0.35">
      <c r="A12" s="1">
        <v>10</v>
      </c>
      <c r="B12" s="3" t="s">
        <v>7</v>
      </c>
      <c r="C12" s="3" t="s">
        <v>7</v>
      </c>
      <c r="D12" s="3">
        <v>0.01</v>
      </c>
      <c r="E12" s="1">
        <v>1</v>
      </c>
      <c r="F12" s="1">
        <v>0</v>
      </c>
      <c r="G12" s="1">
        <v>1000</v>
      </c>
      <c r="H12" s="1">
        <v>200</v>
      </c>
      <c r="I12" s="1">
        <v>9444</v>
      </c>
    </row>
    <row r="13" spans="1:9" x14ac:dyDescent="0.35">
      <c r="A13" s="1"/>
      <c r="B13" s="3"/>
      <c r="C13" s="3"/>
      <c r="D13" s="3"/>
      <c r="E13" s="1"/>
      <c r="F13" s="1"/>
      <c r="G13" s="1"/>
      <c r="H13" s="1"/>
      <c r="I13" s="1"/>
    </row>
    <row r="14" spans="1:9" x14ac:dyDescent="0.35">
      <c r="A14" s="1"/>
      <c r="B14" s="3"/>
      <c r="C14" s="3"/>
      <c r="D14" s="3"/>
      <c r="E14" s="1"/>
      <c r="F14" s="1"/>
      <c r="G14" s="1"/>
      <c r="H14" s="1"/>
      <c r="I14" s="1"/>
    </row>
    <row r="15" spans="1:9" x14ac:dyDescent="0.35">
      <c r="A15" s="1"/>
      <c r="B15" s="3"/>
      <c r="C15" s="3"/>
      <c r="D15" s="3"/>
      <c r="E15" s="1"/>
      <c r="F15" s="1"/>
      <c r="G15" s="1"/>
      <c r="H15" s="1"/>
      <c r="I15" s="1"/>
    </row>
    <row r="16" spans="1:9" x14ac:dyDescent="0.35">
      <c r="A16" s="1"/>
      <c r="B16" s="3"/>
      <c r="C16" s="3"/>
      <c r="D16" s="3"/>
      <c r="E16" s="1"/>
      <c r="F16" s="1"/>
      <c r="G16" s="1"/>
      <c r="H16" s="1"/>
      <c r="I16" s="1"/>
    </row>
    <row r="17" spans="1:9" x14ac:dyDescent="0.35">
      <c r="A17" s="1"/>
      <c r="B17" s="3"/>
      <c r="C17" s="3"/>
      <c r="D17" s="3"/>
      <c r="E17" s="1"/>
      <c r="F17" s="1"/>
      <c r="G17" s="1"/>
      <c r="H17" s="1"/>
      <c r="I17" s="1"/>
    </row>
    <row r="18" spans="1:9" x14ac:dyDescent="0.35">
      <c r="A18" s="1"/>
      <c r="B18" s="3"/>
      <c r="C18" s="3"/>
      <c r="D18" s="3"/>
      <c r="E18" s="1"/>
      <c r="F18" s="1"/>
      <c r="G18" s="1"/>
      <c r="H18" s="1"/>
      <c r="I18" s="1"/>
    </row>
    <row r="19" spans="1:9" x14ac:dyDescent="0.35">
      <c r="A19" s="1"/>
      <c r="B19" s="3"/>
      <c r="C19" s="3"/>
      <c r="D19" s="3"/>
      <c r="E19" s="1"/>
      <c r="F19" s="1"/>
      <c r="G19" s="1"/>
      <c r="H19" s="1"/>
      <c r="I19" s="1"/>
    </row>
    <row r="20" spans="1:9" x14ac:dyDescent="0.35">
      <c r="A20" s="1"/>
      <c r="B20" s="3"/>
      <c r="C20" s="3"/>
      <c r="D20" s="3"/>
      <c r="E20" s="1"/>
      <c r="F20" s="1"/>
      <c r="G20" s="1"/>
      <c r="H20" s="1"/>
      <c r="I20" s="1"/>
    </row>
    <row r="21" spans="1:9" x14ac:dyDescent="0.35">
      <c r="A21" s="1"/>
      <c r="B21" s="3"/>
      <c r="C21" s="3"/>
      <c r="D21" s="3"/>
      <c r="E21" s="1"/>
      <c r="F21" s="1"/>
      <c r="G21" s="1"/>
      <c r="H21" s="1"/>
      <c r="I21" s="1"/>
    </row>
    <row r="22" spans="1:9" x14ac:dyDescent="0.35">
      <c r="A22" s="1"/>
      <c r="B22" s="3"/>
      <c r="C22" s="3"/>
      <c r="D22" s="3"/>
      <c r="E22" s="1"/>
      <c r="F22" s="1"/>
      <c r="G22" s="1"/>
      <c r="H22" s="1"/>
      <c r="I22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3BFE-4909-4D5B-8834-6DD7F36BB327}">
  <dimension ref="A1:I14"/>
  <sheetViews>
    <sheetView workbookViewId="0">
      <selection activeCell="N30" sqref="N30"/>
    </sheetView>
  </sheetViews>
  <sheetFormatPr defaultColWidth="8.81640625" defaultRowHeight="14.5" x14ac:dyDescent="0.35"/>
  <cols>
    <col min="1" max="4" width="8.81640625" style="9"/>
    <col min="5" max="5" width="8.81640625" style="9" customWidth="1"/>
    <col min="6" max="6" width="8.81640625" style="9"/>
    <col min="7" max="7" width="8.81640625" style="9" customWidth="1"/>
    <col min="8" max="16384" width="8.81640625" style="9"/>
  </cols>
  <sheetData>
    <row r="1" spans="1:9" x14ac:dyDescent="0.35">
      <c r="A1" s="8" t="s">
        <v>9</v>
      </c>
    </row>
    <row r="2" spans="1:9" x14ac:dyDescent="0.35">
      <c r="A2" s="9" t="s">
        <v>8</v>
      </c>
      <c r="B2" s="9" t="s">
        <v>10</v>
      </c>
      <c r="C2" s="9" t="s">
        <v>3</v>
      </c>
      <c r="D2" s="9" t="s">
        <v>0</v>
      </c>
      <c r="E2" s="9" t="s">
        <v>1</v>
      </c>
      <c r="F2" s="9" t="s">
        <v>2</v>
      </c>
      <c r="G2" s="9" t="s">
        <v>4</v>
      </c>
      <c r="H2" s="9" t="s">
        <v>5</v>
      </c>
      <c r="I2" s="9" t="s">
        <v>6</v>
      </c>
    </row>
    <row r="3" spans="1:9" x14ac:dyDescent="0.35">
      <c r="A3" s="9">
        <v>1</v>
      </c>
      <c r="B3" s="10" t="s">
        <v>11</v>
      </c>
      <c r="C3" s="14">
        <v>9.0000000000000006E-5</v>
      </c>
      <c r="D3" s="14">
        <f t="shared" ref="D3:D11" si="0">C3/0.9</f>
        <v>1E-4</v>
      </c>
      <c r="E3" s="9">
        <v>30</v>
      </c>
      <c r="F3" s="15">
        <v>160</v>
      </c>
      <c r="G3" s="15">
        <v>400</v>
      </c>
      <c r="H3" s="9">
        <v>15</v>
      </c>
      <c r="I3" s="9">
        <v>425</v>
      </c>
    </row>
    <row r="4" spans="1:9" x14ac:dyDescent="0.35">
      <c r="A4" s="9">
        <v>2</v>
      </c>
      <c r="B4" s="10" t="s">
        <v>11</v>
      </c>
      <c r="C4" s="16">
        <v>9.0000000000000006E-5</v>
      </c>
      <c r="D4" s="16">
        <f t="shared" si="0"/>
        <v>1E-4</v>
      </c>
      <c r="E4" s="17">
        <v>50</v>
      </c>
      <c r="F4" s="18">
        <v>0</v>
      </c>
      <c r="G4" s="18">
        <v>400</v>
      </c>
      <c r="H4" s="17">
        <v>16</v>
      </c>
      <c r="I4" s="17">
        <v>426</v>
      </c>
    </row>
    <row r="5" spans="1:9" x14ac:dyDescent="0.35">
      <c r="A5" s="9">
        <v>3</v>
      </c>
      <c r="B5" s="10" t="s">
        <v>11</v>
      </c>
      <c r="C5" s="16">
        <v>9.0000000000000006E-5</v>
      </c>
      <c r="D5" s="16">
        <f t="shared" si="0"/>
        <v>1E-4</v>
      </c>
      <c r="E5" s="17">
        <v>30</v>
      </c>
      <c r="F5" s="18">
        <v>20</v>
      </c>
      <c r="G5" s="18">
        <v>140</v>
      </c>
      <c r="H5" s="17">
        <v>14</v>
      </c>
      <c r="I5" s="17">
        <v>434</v>
      </c>
    </row>
    <row r="6" spans="1:9" x14ac:dyDescent="0.35">
      <c r="A6" s="9">
        <v>4</v>
      </c>
      <c r="B6" s="10" t="s">
        <v>11</v>
      </c>
      <c r="C6" s="16">
        <v>8.9999999999999998E-4</v>
      </c>
      <c r="D6" s="16">
        <f t="shared" si="0"/>
        <v>1E-3</v>
      </c>
      <c r="E6" s="17">
        <v>100</v>
      </c>
      <c r="F6" s="18">
        <v>165</v>
      </c>
      <c r="G6" s="18">
        <v>193</v>
      </c>
      <c r="H6" s="17">
        <v>27</v>
      </c>
      <c r="I6" s="17">
        <v>495</v>
      </c>
    </row>
    <row r="7" spans="1:9" x14ac:dyDescent="0.35">
      <c r="A7" s="9">
        <v>5</v>
      </c>
      <c r="B7" s="10" t="s">
        <v>11</v>
      </c>
      <c r="C7" s="16">
        <v>8.9999999999999998E-4</v>
      </c>
      <c r="D7" s="16">
        <f t="shared" si="0"/>
        <v>1E-3</v>
      </c>
      <c r="E7" s="17">
        <v>50</v>
      </c>
      <c r="F7" s="18">
        <v>20</v>
      </c>
      <c r="G7" s="18">
        <v>70</v>
      </c>
      <c r="H7" s="17">
        <v>10</v>
      </c>
      <c r="I7" s="17">
        <v>417</v>
      </c>
    </row>
    <row r="8" spans="1:9" x14ac:dyDescent="0.35">
      <c r="A8" s="9">
        <v>6</v>
      </c>
      <c r="B8" s="10" t="s">
        <v>11</v>
      </c>
      <c r="C8" s="16">
        <v>8.9999999999999998E-4</v>
      </c>
      <c r="D8" s="16">
        <f t="shared" si="0"/>
        <v>1E-3</v>
      </c>
      <c r="E8" s="17">
        <v>50</v>
      </c>
      <c r="F8" s="18">
        <v>40</v>
      </c>
      <c r="G8" s="18">
        <v>82</v>
      </c>
      <c r="H8" s="17">
        <v>26</v>
      </c>
      <c r="I8" s="17">
        <v>458</v>
      </c>
    </row>
    <row r="9" spans="1:9" x14ac:dyDescent="0.35">
      <c r="A9" s="9">
        <v>7</v>
      </c>
      <c r="B9" s="10" t="s">
        <v>11</v>
      </c>
      <c r="C9" s="16">
        <v>8.9999999999999993E-3</v>
      </c>
      <c r="D9" s="16">
        <f t="shared" si="0"/>
        <v>9.9999999999999985E-3</v>
      </c>
      <c r="E9" s="17">
        <v>200</v>
      </c>
      <c r="F9" s="18">
        <v>15</v>
      </c>
      <c r="G9" s="18">
        <v>33</v>
      </c>
      <c r="H9" s="17">
        <v>17</v>
      </c>
      <c r="I9" s="17">
        <v>456</v>
      </c>
    </row>
    <row r="10" spans="1:9" x14ac:dyDescent="0.35">
      <c r="A10" s="9">
        <v>8</v>
      </c>
      <c r="B10" s="10" t="s">
        <v>11</v>
      </c>
      <c r="C10" s="16">
        <v>8.9999999999999993E-3</v>
      </c>
      <c r="D10" s="16">
        <f t="shared" si="0"/>
        <v>9.9999999999999985E-3</v>
      </c>
      <c r="E10" s="17">
        <v>200</v>
      </c>
      <c r="F10" s="18">
        <v>575</v>
      </c>
      <c r="G10" s="18">
        <v>597</v>
      </c>
      <c r="H10" s="17">
        <v>18</v>
      </c>
      <c r="I10" s="17">
        <v>442</v>
      </c>
    </row>
    <row r="11" spans="1:9" x14ac:dyDescent="0.35">
      <c r="A11" s="9">
        <v>9</v>
      </c>
      <c r="B11" s="10" t="s">
        <v>11</v>
      </c>
      <c r="C11" s="16">
        <v>8.9999999999999993E-3</v>
      </c>
      <c r="D11" s="16">
        <f t="shared" si="0"/>
        <v>9.9999999999999985E-3</v>
      </c>
      <c r="E11" s="17">
        <v>90</v>
      </c>
      <c r="F11" s="18">
        <v>12</v>
      </c>
      <c r="G11" s="18">
        <v>21</v>
      </c>
      <c r="H11" s="17">
        <v>29</v>
      </c>
      <c r="I11" s="17">
        <v>421</v>
      </c>
    </row>
    <row r="12" spans="1:9" x14ac:dyDescent="0.35">
      <c r="B12" s="19"/>
      <c r="C12" s="16"/>
      <c r="D12" s="16"/>
      <c r="E12" s="17"/>
      <c r="F12" s="18"/>
      <c r="G12" s="18"/>
      <c r="H12" s="17"/>
      <c r="I12" s="17"/>
    </row>
    <row r="13" spans="1:9" x14ac:dyDescent="0.35">
      <c r="B13" s="19"/>
      <c r="C13" s="16"/>
      <c r="D13" s="16"/>
      <c r="E13" s="17"/>
      <c r="F13" s="18"/>
      <c r="G13" s="18"/>
      <c r="H13" s="17"/>
      <c r="I13" s="17"/>
    </row>
    <row r="14" spans="1:9" x14ac:dyDescent="0.35">
      <c r="B14" s="19"/>
      <c r="C14" s="16"/>
      <c r="D14" s="16"/>
      <c r="E14" s="17"/>
      <c r="F14" s="18"/>
      <c r="G14" s="18"/>
      <c r="H14" s="17"/>
      <c r="I1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287-DFB7-4E95-B648-9A402386017B}">
  <dimension ref="A1:I20"/>
  <sheetViews>
    <sheetView workbookViewId="0">
      <selection activeCell="G27" sqref="G27"/>
    </sheetView>
  </sheetViews>
  <sheetFormatPr defaultColWidth="8.81640625" defaultRowHeight="14.5" x14ac:dyDescent="0.35"/>
  <cols>
    <col min="1" max="5" width="8.81640625" style="9"/>
    <col min="6" max="6" width="8.7265625" style="9" customWidth="1"/>
    <col min="7" max="7" width="14.08984375" style="9" customWidth="1"/>
    <col min="8" max="16384" width="8.81640625" style="9"/>
  </cols>
  <sheetData>
    <row r="1" spans="1:9" x14ac:dyDescent="0.35">
      <c r="A1" s="8" t="s">
        <v>12</v>
      </c>
    </row>
    <row r="2" spans="1:9" x14ac:dyDescent="0.35">
      <c r="A2" s="9" t="s">
        <v>8</v>
      </c>
      <c r="B2" s="9" t="s">
        <v>10</v>
      </c>
      <c r="C2" s="9" t="s">
        <v>3</v>
      </c>
      <c r="D2" s="9" t="s">
        <v>0</v>
      </c>
      <c r="E2" s="9" t="s">
        <v>1</v>
      </c>
      <c r="F2" s="9" t="s">
        <v>2</v>
      </c>
      <c r="G2" s="9" t="s">
        <v>4</v>
      </c>
      <c r="H2" s="9" t="s">
        <v>5</v>
      </c>
      <c r="I2" s="9" t="s">
        <v>6</v>
      </c>
    </row>
    <row r="3" spans="1:9" x14ac:dyDescent="0.35">
      <c r="A3" s="9">
        <v>1</v>
      </c>
      <c r="B3" s="10" t="s">
        <v>11</v>
      </c>
      <c r="C3" s="11">
        <v>9.0000000000000006E-5</v>
      </c>
      <c r="D3" s="11">
        <f t="shared" ref="D3:D8" si="0">C3/0.9</f>
        <v>1E-4</v>
      </c>
      <c r="E3" s="12">
        <v>50</v>
      </c>
      <c r="F3" s="12">
        <v>0</v>
      </c>
      <c r="G3" s="12">
        <v>350</v>
      </c>
      <c r="H3" s="12">
        <v>19</v>
      </c>
      <c r="I3" s="12">
        <v>402</v>
      </c>
    </row>
    <row r="4" spans="1:9" x14ac:dyDescent="0.35">
      <c r="A4" s="9">
        <v>2</v>
      </c>
      <c r="B4" s="10" t="s">
        <v>11</v>
      </c>
      <c r="C4" s="13">
        <v>9.0000000000000006E-5</v>
      </c>
      <c r="D4" s="13">
        <f t="shared" si="0"/>
        <v>1E-4</v>
      </c>
      <c r="E4" s="8">
        <v>50</v>
      </c>
      <c r="F4" s="8">
        <v>0</v>
      </c>
      <c r="G4" s="8">
        <v>300</v>
      </c>
      <c r="H4" s="8">
        <v>27</v>
      </c>
      <c r="I4" s="8">
        <v>356</v>
      </c>
    </row>
    <row r="5" spans="1:9" x14ac:dyDescent="0.35">
      <c r="A5" s="9">
        <v>3</v>
      </c>
      <c r="B5" s="10" t="s">
        <v>11</v>
      </c>
      <c r="C5" s="13">
        <v>9.0000000000000006E-5</v>
      </c>
      <c r="D5" s="13">
        <f t="shared" si="0"/>
        <v>1E-4</v>
      </c>
      <c r="E5" s="8">
        <v>60</v>
      </c>
      <c r="F5" s="8">
        <v>0</v>
      </c>
      <c r="G5" s="8">
        <v>200</v>
      </c>
      <c r="H5" s="8">
        <v>7</v>
      </c>
      <c r="I5" s="8">
        <v>385</v>
      </c>
    </row>
    <row r="6" spans="1:9" x14ac:dyDescent="0.35">
      <c r="A6" s="9">
        <v>4</v>
      </c>
      <c r="B6" s="10" t="s">
        <v>13</v>
      </c>
      <c r="C6" s="14">
        <v>9.0000000000000006E-5</v>
      </c>
      <c r="D6" s="14">
        <f t="shared" si="0"/>
        <v>1E-4</v>
      </c>
      <c r="E6" s="9">
        <v>30</v>
      </c>
      <c r="F6" s="9">
        <v>0</v>
      </c>
      <c r="G6" s="9">
        <v>155</v>
      </c>
      <c r="H6" s="9">
        <v>11</v>
      </c>
      <c r="I6" s="9">
        <v>397</v>
      </c>
    </row>
    <row r="7" spans="1:9" x14ac:dyDescent="0.35">
      <c r="A7" s="9">
        <v>5</v>
      </c>
      <c r="B7" s="10" t="s">
        <v>13</v>
      </c>
      <c r="C7" s="14">
        <v>9.0000000000000006E-5</v>
      </c>
      <c r="D7" s="14">
        <f t="shared" si="0"/>
        <v>1E-4</v>
      </c>
      <c r="E7" s="9">
        <v>50</v>
      </c>
      <c r="F7" s="9">
        <v>0</v>
      </c>
      <c r="G7" s="9">
        <v>310</v>
      </c>
      <c r="H7" s="9">
        <v>2</v>
      </c>
      <c r="I7" s="9">
        <v>387</v>
      </c>
    </row>
    <row r="8" spans="1:9" x14ac:dyDescent="0.35">
      <c r="A8" s="9">
        <v>6</v>
      </c>
      <c r="B8" s="10" t="s">
        <v>13</v>
      </c>
      <c r="C8" s="14">
        <v>9.0000000000000006E-5</v>
      </c>
      <c r="D8" s="14">
        <f t="shared" si="0"/>
        <v>1E-4</v>
      </c>
      <c r="E8" s="9">
        <v>30</v>
      </c>
      <c r="F8" s="9">
        <v>95</v>
      </c>
      <c r="G8" s="9">
        <v>340</v>
      </c>
      <c r="H8" s="9">
        <v>20</v>
      </c>
      <c r="I8" s="9">
        <v>391</v>
      </c>
    </row>
    <row r="9" spans="1:9" x14ac:dyDescent="0.35">
      <c r="A9" s="9">
        <v>7</v>
      </c>
      <c r="B9" s="10" t="s">
        <v>11</v>
      </c>
      <c r="C9" s="14">
        <v>8.9999999999999998E-4</v>
      </c>
      <c r="D9" s="14">
        <f t="shared" ref="D9:D20" si="1">C9/0.9</f>
        <v>1E-3</v>
      </c>
      <c r="E9" s="9">
        <v>200</v>
      </c>
      <c r="F9" s="9">
        <v>70</v>
      </c>
      <c r="G9" s="9">
        <v>275</v>
      </c>
      <c r="H9" s="9">
        <v>12</v>
      </c>
      <c r="I9" s="9">
        <v>390</v>
      </c>
    </row>
    <row r="10" spans="1:9" x14ac:dyDescent="0.35">
      <c r="A10" s="9">
        <v>8</v>
      </c>
      <c r="B10" s="10" t="s">
        <v>11</v>
      </c>
      <c r="C10" s="14">
        <v>8.9999999999999998E-4</v>
      </c>
      <c r="D10" s="14">
        <f t="shared" si="1"/>
        <v>1E-3</v>
      </c>
      <c r="E10" s="9">
        <v>200</v>
      </c>
      <c r="F10" s="9">
        <v>100</v>
      </c>
      <c r="G10" s="9">
        <v>260</v>
      </c>
      <c r="H10" s="9">
        <v>24</v>
      </c>
      <c r="I10" s="9">
        <v>398</v>
      </c>
    </row>
    <row r="11" spans="1:9" x14ac:dyDescent="0.35">
      <c r="A11" s="9">
        <v>9</v>
      </c>
      <c r="B11" s="10" t="s">
        <v>11</v>
      </c>
      <c r="C11" s="14">
        <v>8.9999999999999998E-4</v>
      </c>
      <c r="D11" s="14">
        <f t="shared" si="1"/>
        <v>1E-3</v>
      </c>
      <c r="E11" s="9">
        <v>200</v>
      </c>
      <c r="F11" s="9">
        <v>100</v>
      </c>
      <c r="G11" s="9">
        <v>300</v>
      </c>
      <c r="H11" s="9">
        <v>24</v>
      </c>
      <c r="I11" s="9">
        <v>436</v>
      </c>
    </row>
    <row r="12" spans="1:9" x14ac:dyDescent="0.35">
      <c r="A12" s="9">
        <v>10</v>
      </c>
      <c r="B12" s="10" t="s">
        <v>13</v>
      </c>
      <c r="C12" s="14">
        <v>8.9999999999999998E-4</v>
      </c>
      <c r="D12" s="14">
        <f t="shared" si="1"/>
        <v>1E-3</v>
      </c>
      <c r="E12" s="9">
        <v>60</v>
      </c>
      <c r="F12" s="9">
        <v>50</v>
      </c>
      <c r="G12" s="9">
        <v>110</v>
      </c>
      <c r="H12" s="9">
        <v>1</v>
      </c>
      <c r="I12" s="9">
        <v>379</v>
      </c>
    </row>
    <row r="13" spans="1:9" x14ac:dyDescent="0.35">
      <c r="A13" s="9">
        <v>11</v>
      </c>
      <c r="B13" s="10" t="s">
        <v>13</v>
      </c>
      <c r="C13" s="14">
        <v>8.9999999999999998E-4</v>
      </c>
      <c r="D13" s="14">
        <f t="shared" si="1"/>
        <v>1E-3</v>
      </c>
      <c r="E13" s="9">
        <v>100</v>
      </c>
      <c r="F13" s="9">
        <v>70</v>
      </c>
      <c r="G13" s="9">
        <v>200</v>
      </c>
      <c r="H13" s="9">
        <v>28</v>
      </c>
      <c r="I13" s="9">
        <v>398</v>
      </c>
    </row>
    <row r="14" spans="1:9" x14ac:dyDescent="0.35">
      <c r="A14" s="9">
        <v>12</v>
      </c>
      <c r="B14" s="10" t="s">
        <v>13</v>
      </c>
      <c r="C14" s="14">
        <v>8.9999999999999998E-4</v>
      </c>
      <c r="D14" s="14">
        <f t="shared" si="1"/>
        <v>1E-3</v>
      </c>
      <c r="E14" s="9">
        <v>500</v>
      </c>
      <c r="F14" s="9">
        <v>0</v>
      </c>
      <c r="G14" s="9">
        <v>280</v>
      </c>
      <c r="H14" s="9">
        <v>5</v>
      </c>
      <c r="I14" s="9">
        <v>384</v>
      </c>
    </row>
    <row r="15" spans="1:9" x14ac:dyDescent="0.35">
      <c r="A15" s="9">
        <v>13</v>
      </c>
      <c r="B15" s="10" t="s">
        <v>11</v>
      </c>
      <c r="C15" s="14">
        <v>8.9999999999999993E-3</v>
      </c>
      <c r="D15" s="14">
        <f t="shared" si="1"/>
        <v>9.9999999999999985E-3</v>
      </c>
      <c r="E15" s="9">
        <v>600</v>
      </c>
      <c r="F15" s="9">
        <v>35</v>
      </c>
      <c r="G15" s="9">
        <v>95</v>
      </c>
      <c r="H15" s="9">
        <v>33</v>
      </c>
      <c r="I15" s="9">
        <v>427</v>
      </c>
    </row>
    <row r="16" spans="1:9" x14ac:dyDescent="0.35">
      <c r="A16" s="9">
        <v>14</v>
      </c>
      <c r="B16" s="10" t="s">
        <v>13</v>
      </c>
      <c r="C16" s="14">
        <v>8.9999999999999993E-3</v>
      </c>
      <c r="D16" s="14">
        <f t="shared" si="1"/>
        <v>9.9999999999999985E-3</v>
      </c>
      <c r="E16" s="9">
        <v>400</v>
      </c>
      <c r="F16" s="9">
        <v>50</v>
      </c>
      <c r="G16" s="9">
        <v>93</v>
      </c>
      <c r="H16" s="9">
        <v>18</v>
      </c>
      <c r="I16" s="9">
        <v>419</v>
      </c>
    </row>
    <row r="17" spans="1:9" x14ac:dyDescent="0.35">
      <c r="A17" s="9">
        <v>15</v>
      </c>
      <c r="B17" s="10" t="s">
        <v>13</v>
      </c>
      <c r="C17" s="14">
        <v>8.9999999999999993E-3</v>
      </c>
      <c r="D17" s="14">
        <f t="shared" si="1"/>
        <v>9.9999999999999985E-3</v>
      </c>
      <c r="E17" s="9">
        <v>400</v>
      </c>
      <c r="F17" s="9">
        <v>60</v>
      </c>
      <c r="G17" s="9">
        <v>156</v>
      </c>
      <c r="H17" s="9">
        <v>25</v>
      </c>
      <c r="I17" s="9">
        <v>408</v>
      </c>
    </row>
    <row r="18" spans="1:9" x14ac:dyDescent="0.35">
      <c r="A18" s="9">
        <v>16</v>
      </c>
      <c r="B18" s="10" t="s">
        <v>13</v>
      </c>
      <c r="C18" s="14">
        <v>8.9999999999999993E-3</v>
      </c>
      <c r="D18" s="14">
        <f t="shared" si="1"/>
        <v>9.9999999999999985E-3</v>
      </c>
      <c r="E18" s="9">
        <v>400</v>
      </c>
      <c r="F18" s="9">
        <v>44</v>
      </c>
      <c r="G18" s="9">
        <v>107</v>
      </c>
      <c r="H18" s="9">
        <v>16</v>
      </c>
      <c r="I18" s="9">
        <v>392</v>
      </c>
    </row>
    <row r="19" spans="1:9" x14ac:dyDescent="0.35">
      <c r="A19" s="9">
        <v>17</v>
      </c>
      <c r="B19" s="10" t="s">
        <v>11</v>
      </c>
      <c r="C19" s="14">
        <v>8.9999999999999993E-3</v>
      </c>
      <c r="D19" s="14">
        <f t="shared" si="1"/>
        <v>9.9999999999999985E-3</v>
      </c>
      <c r="E19" s="9">
        <v>600</v>
      </c>
      <c r="F19" s="9">
        <v>0</v>
      </c>
      <c r="G19" s="9">
        <v>41</v>
      </c>
      <c r="H19" s="9">
        <v>5</v>
      </c>
      <c r="I19" s="9">
        <v>387</v>
      </c>
    </row>
    <row r="20" spans="1:9" x14ac:dyDescent="0.35">
      <c r="A20" s="9">
        <v>18</v>
      </c>
      <c r="B20" s="10" t="s">
        <v>11</v>
      </c>
      <c r="C20" s="14">
        <v>8.9999999999999993E-3</v>
      </c>
      <c r="D20" s="14">
        <f t="shared" si="1"/>
        <v>9.9999999999999985E-3</v>
      </c>
      <c r="E20" s="9">
        <v>1000</v>
      </c>
      <c r="F20" s="9">
        <v>40</v>
      </c>
      <c r="G20" s="9">
        <v>132</v>
      </c>
      <c r="H20" s="9">
        <v>23</v>
      </c>
      <c r="I20" s="9">
        <v>380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853E-2AC5-4A2E-814E-A93F0A0366F6}">
  <dimension ref="A1:S31"/>
  <sheetViews>
    <sheetView workbookViewId="0">
      <selection activeCell="AA17" sqref="AA17"/>
    </sheetView>
  </sheetViews>
  <sheetFormatPr defaultColWidth="8.81640625" defaultRowHeight="14.5" x14ac:dyDescent="0.35"/>
  <sheetData>
    <row r="1" spans="1:19" x14ac:dyDescent="0.35">
      <c r="A1" s="12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35">
      <c r="A2" s="1" t="s">
        <v>8</v>
      </c>
      <c r="B2" s="1" t="s">
        <v>10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  <c r="J2" s="1"/>
      <c r="K2" s="1"/>
      <c r="L2" s="1"/>
      <c r="M2" s="1"/>
    </row>
    <row r="3" spans="1:19" s="7" customFormat="1" x14ac:dyDescent="0.35">
      <c r="A3" s="1">
        <v>1</v>
      </c>
      <c r="B3" s="2" t="s">
        <v>11</v>
      </c>
      <c r="C3" s="3">
        <v>8.9999999999999993E-3</v>
      </c>
      <c r="D3" s="3">
        <f t="shared" ref="D3:D10" si="0">C3/0.9</f>
        <v>9.9999999999999985E-3</v>
      </c>
      <c r="E3" s="1">
        <v>400</v>
      </c>
      <c r="F3" s="1">
        <v>185</v>
      </c>
      <c r="G3" s="1">
        <v>195</v>
      </c>
      <c r="H3" s="1">
        <v>40</v>
      </c>
      <c r="I3" s="1">
        <f>1048-H3</f>
        <v>1008</v>
      </c>
      <c r="J3" s="1"/>
      <c r="K3" s="1"/>
      <c r="L3" s="1"/>
      <c r="M3" s="1"/>
    </row>
    <row r="4" spans="1:19" s="5" customFormat="1" x14ac:dyDescent="0.35">
      <c r="A4" s="1">
        <v>2</v>
      </c>
      <c r="B4" s="2" t="s">
        <v>11</v>
      </c>
      <c r="C4" s="3">
        <v>8.9999999999999993E-3</v>
      </c>
      <c r="D4" s="3">
        <f t="shared" si="0"/>
        <v>9.9999999999999985E-3</v>
      </c>
      <c r="E4" s="1">
        <v>700</v>
      </c>
      <c r="F4" s="1">
        <v>260</v>
      </c>
      <c r="G4" s="1">
        <v>294</v>
      </c>
      <c r="H4" s="1">
        <v>40</v>
      </c>
      <c r="I4" s="1">
        <f>1048-H4</f>
        <v>1008</v>
      </c>
      <c r="J4" s="1"/>
      <c r="K4" s="1"/>
      <c r="L4" s="1"/>
      <c r="M4" s="1"/>
    </row>
    <row r="5" spans="1:19" s="5" customFormat="1" x14ac:dyDescent="0.35">
      <c r="A5" s="1">
        <v>3</v>
      </c>
      <c r="B5" s="2" t="s">
        <v>11</v>
      </c>
      <c r="C5" s="3">
        <v>8.9999999999999993E-3</v>
      </c>
      <c r="D5" s="3">
        <f t="shared" si="0"/>
        <v>9.9999999999999985E-3</v>
      </c>
      <c r="E5" s="1">
        <v>700</v>
      </c>
      <c r="F5" s="1">
        <v>345</v>
      </c>
      <c r="G5" s="1">
        <v>366</v>
      </c>
      <c r="H5" s="1">
        <v>50</v>
      </c>
      <c r="I5" s="1">
        <f>1048-H5</f>
        <v>998</v>
      </c>
      <c r="J5" s="1"/>
      <c r="K5" s="1"/>
      <c r="L5" s="1"/>
      <c r="M5" s="1"/>
    </row>
    <row r="6" spans="1:19" x14ac:dyDescent="0.35">
      <c r="A6" s="1">
        <v>4</v>
      </c>
      <c r="B6" s="2" t="s">
        <v>14</v>
      </c>
      <c r="C6" s="3">
        <v>8.9999999999999993E-3</v>
      </c>
      <c r="D6" s="3">
        <f t="shared" si="0"/>
        <v>9.9999999999999985E-3</v>
      </c>
      <c r="E6" s="1">
        <v>1500</v>
      </c>
      <c r="F6" s="1">
        <v>100</v>
      </c>
      <c r="G6" s="1">
        <v>115</v>
      </c>
      <c r="H6" s="1">
        <v>7</v>
      </c>
      <c r="I6" s="1">
        <v>1030</v>
      </c>
      <c r="J6" s="1"/>
      <c r="K6" s="1"/>
      <c r="L6" s="1"/>
      <c r="M6" s="1"/>
    </row>
    <row r="7" spans="1:19" x14ac:dyDescent="0.35">
      <c r="A7" s="1">
        <v>5</v>
      </c>
      <c r="B7" s="2" t="s">
        <v>14</v>
      </c>
      <c r="C7" s="3">
        <v>8.9999999999999993E-3</v>
      </c>
      <c r="D7" s="3">
        <f t="shared" si="0"/>
        <v>9.9999999999999985E-3</v>
      </c>
      <c r="E7" s="1">
        <v>500</v>
      </c>
      <c r="F7" s="1">
        <v>165</v>
      </c>
      <c r="G7" s="1">
        <v>184</v>
      </c>
      <c r="H7" s="1">
        <v>25</v>
      </c>
      <c r="I7" s="1">
        <f>1048-H7</f>
        <v>1023</v>
      </c>
      <c r="J7" s="1"/>
      <c r="K7" s="1"/>
      <c r="L7" s="1"/>
      <c r="M7" s="1"/>
    </row>
    <row r="8" spans="1:19" s="5" customFormat="1" x14ac:dyDescent="0.35">
      <c r="A8" s="1">
        <v>6</v>
      </c>
      <c r="B8" s="2" t="s">
        <v>11</v>
      </c>
      <c r="C8" s="3">
        <v>4.4999999999999998E-2</v>
      </c>
      <c r="D8" s="3">
        <f t="shared" si="0"/>
        <v>4.9999999999999996E-2</v>
      </c>
      <c r="E8" s="1">
        <v>2000</v>
      </c>
      <c r="F8" s="1">
        <v>52</v>
      </c>
      <c r="G8" s="1">
        <v>79</v>
      </c>
      <c r="H8" s="1">
        <v>20</v>
      </c>
      <c r="I8" s="1">
        <f>1048-H8</f>
        <v>1028</v>
      </c>
      <c r="J8" s="1"/>
      <c r="K8" s="1"/>
      <c r="L8" s="1"/>
      <c r="M8" s="1"/>
    </row>
    <row r="9" spans="1:19" s="5" customFormat="1" x14ac:dyDescent="0.35">
      <c r="A9" s="1">
        <v>7</v>
      </c>
      <c r="B9" s="2" t="s">
        <v>11</v>
      </c>
      <c r="C9" s="3">
        <v>4.4999999999999998E-2</v>
      </c>
      <c r="D9" s="3">
        <f t="shared" si="0"/>
        <v>4.9999999999999996E-2</v>
      </c>
      <c r="E9" s="1">
        <v>2000</v>
      </c>
      <c r="F9" s="1">
        <v>86</v>
      </c>
      <c r="G9" s="1">
        <v>112</v>
      </c>
      <c r="H9" s="1">
        <v>23</v>
      </c>
      <c r="I9" s="1">
        <f>1048-H9</f>
        <v>1025</v>
      </c>
      <c r="J9" s="1"/>
      <c r="K9" s="1"/>
      <c r="L9" s="1"/>
      <c r="M9" s="1"/>
    </row>
    <row r="10" spans="1:19" s="5" customFormat="1" x14ac:dyDescent="0.35">
      <c r="A10" s="1">
        <v>8</v>
      </c>
      <c r="B10" s="2" t="s">
        <v>11</v>
      </c>
      <c r="C10" s="3">
        <v>4.4999999999999998E-2</v>
      </c>
      <c r="D10" s="3">
        <f t="shared" si="0"/>
        <v>4.9999999999999996E-2</v>
      </c>
      <c r="E10" s="1">
        <v>2000</v>
      </c>
      <c r="F10" s="1">
        <v>90</v>
      </c>
      <c r="G10" s="1">
        <v>110</v>
      </c>
      <c r="H10" s="1">
        <v>36</v>
      </c>
      <c r="I10" s="1">
        <f>1048-H10</f>
        <v>1012</v>
      </c>
      <c r="J10" s="1"/>
      <c r="K10" s="1"/>
      <c r="L10" s="1"/>
      <c r="M10" s="1"/>
    </row>
    <row r="11" spans="1:19" s="5" customFormat="1" x14ac:dyDescent="0.35">
      <c r="A11" s="1">
        <v>9</v>
      </c>
      <c r="B11" s="2" t="s">
        <v>11</v>
      </c>
      <c r="C11" s="3">
        <v>0.09</v>
      </c>
      <c r="D11" s="3">
        <f t="shared" ref="D11:D13" si="1">C11/0.9</f>
        <v>9.9999999999999992E-2</v>
      </c>
      <c r="E11" s="1">
        <v>1500</v>
      </c>
      <c r="F11" s="1">
        <v>74</v>
      </c>
      <c r="G11" s="1">
        <v>80</v>
      </c>
      <c r="H11" s="1">
        <v>25</v>
      </c>
      <c r="I11" s="1">
        <f t="shared" ref="I11:I13" si="2">1048-H11</f>
        <v>1023</v>
      </c>
      <c r="J11" s="1"/>
      <c r="K11" s="1"/>
      <c r="L11" s="1"/>
      <c r="M11" s="1"/>
    </row>
    <row r="12" spans="1:19" s="5" customFormat="1" x14ac:dyDescent="0.35">
      <c r="A12" s="1">
        <v>10</v>
      </c>
      <c r="B12" s="2" t="s">
        <v>11</v>
      </c>
      <c r="C12" s="3">
        <v>0.09</v>
      </c>
      <c r="D12" s="3">
        <f t="shared" si="1"/>
        <v>9.9999999999999992E-2</v>
      </c>
      <c r="E12" s="1">
        <v>500</v>
      </c>
      <c r="F12" s="1">
        <v>27</v>
      </c>
      <c r="G12" s="1">
        <v>31</v>
      </c>
      <c r="H12" s="1">
        <v>20</v>
      </c>
      <c r="I12" s="1">
        <f t="shared" si="2"/>
        <v>1028</v>
      </c>
      <c r="J12" s="1"/>
      <c r="K12" s="1"/>
      <c r="L12" s="1"/>
      <c r="M12" s="1"/>
    </row>
    <row r="13" spans="1:19" s="5" customFormat="1" x14ac:dyDescent="0.35">
      <c r="A13" s="1">
        <v>11</v>
      </c>
      <c r="B13" s="2" t="s">
        <v>11</v>
      </c>
      <c r="C13" s="3">
        <v>0.09</v>
      </c>
      <c r="D13" s="3">
        <f t="shared" si="1"/>
        <v>9.9999999999999992E-2</v>
      </c>
      <c r="E13" s="1">
        <v>2000</v>
      </c>
      <c r="F13" s="1">
        <v>28</v>
      </c>
      <c r="G13" s="1">
        <v>42</v>
      </c>
      <c r="H13" s="1">
        <v>34</v>
      </c>
      <c r="I13" s="1">
        <f t="shared" si="2"/>
        <v>1014</v>
      </c>
      <c r="J13" s="1"/>
      <c r="K13" s="1"/>
      <c r="L13" s="1"/>
      <c r="M13" s="1"/>
    </row>
    <row r="14" spans="1:19" x14ac:dyDescent="0.35">
      <c r="A14" s="1">
        <v>12</v>
      </c>
      <c r="B14" s="2" t="s">
        <v>14</v>
      </c>
      <c r="C14" s="3">
        <v>0.09</v>
      </c>
      <c r="D14" s="3">
        <f>C14/0.9</f>
        <v>9.9999999999999992E-2</v>
      </c>
      <c r="E14" s="1">
        <v>1500</v>
      </c>
      <c r="F14" s="1">
        <v>42</v>
      </c>
      <c r="G14" s="1">
        <v>82</v>
      </c>
      <c r="H14" s="1">
        <v>24</v>
      </c>
      <c r="I14" s="1">
        <f>1048-H14</f>
        <v>1024</v>
      </c>
      <c r="J14" s="1"/>
      <c r="K14" s="1"/>
      <c r="L14" s="1"/>
      <c r="M14" s="1"/>
      <c r="S14" s="4"/>
    </row>
    <row r="15" spans="1:19" x14ac:dyDescent="0.35">
      <c r="A15" s="1">
        <v>13</v>
      </c>
      <c r="B15" s="2" t="s">
        <v>14</v>
      </c>
      <c r="C15" s="3">
        <v>0.09</v>
      </c>
      <c r="D15" s="3">
        <f>C15/0.9</f>
        <v>9.9999999999999992E-2</v>
      </c>
      <c r="E15" s="1">
        <v>1500</v>
      </c>
      <c r="F15" s="1">
        <v>41</v>
      </c>
      <c r="G15" s="1">
        <v>81</v>
      </c>
      <c r="H15" s="1">
        <v>23</v>
      </c>
      <c r="I15" s="1">
        <f>1048-H15</f>
        <v>1025</v>
      </c>
      <c r="J15" s="1"/>
      <c r="K15" s="1"/>
      <c r="L15" s="1"/>
      <c r="M15" s="1"/>
    </row>
    <row r="16" spans="1:19" x14ac:dyDescent="0.35">
      <c r="A16" s="1"/>
      <c r="B16" s="2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A17" s="1"/>
      <c r="B17" s="2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A18" s="1"/>
      <c r="B18" s="2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9E20-E2A4-45A9-9356-00EB1489BFBF}">
  <dimension ref="A1:I22"/>
  <sheetViews>
    <sheetView workbookViewId="0"/>
  </sheetViews>
  <sheetFormatPr defaultColWidth="10.90625" defaultRowHeight="14.5" x14ac:dyDescent="0.35"/>
  <sheetData>
    <row r="1" spans="1:9" x14ac:dyDescent="0.35">
      <c r="A1" s="6" t="s">
        <v>25</v>
      </c>
    </row>
    <row r="2" spans="1:9" x14ac:dyDescent="0.35">
      <c r="A2" s="1" t="s">
        <v>8</v>
      </c>
      <c r="B2" t="s">
        <v>10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</row>
    <row r="3" spans="1:9" x14ac:dyDescent="0.35">
      <c r="A3" s="1">
        <v>1</v>
      </c>
      <c r="B3" s="3" t="s">
        <v>7</v>
      </c>
      <c r="C3" s="3" t="s">
        <v>7</v>
      </c>
      <c r="D3" s="3">
        <v>0.1</v>
      </c>
      <c r="E3" s="1">
        <v>1</v>
      </c>
      <c r="F3" s="1">
        <v>0</v>
      </c>
      <c r="G3" s="1">
        <v>1000</v>
      </c>
      <c r="H3" s="1">
        <v>75</v>
      </c>
      <c r="I3" s="1">
        <v>2060</v>
      </c>
    </row>
    <row r="4" spans="1:9" x14ac:dyDescent="0.35">
      <c r="A4" s="1">
        <v>2</v>
      </c>
      <c r="B4" s="3" t="s">
        <v>7</v>
      </c>
      <c r="C4" s="3" t="s">
        <v>7</v>
      </c>
      <c r="D4" s="3">
        <v>0.1</v>
      </c>
      <c r="E4" s="1">
        <v>1</v>
      </c>
      <c r="F4" s="1">
        <v>0</v>
      </c>
      <c r="G4" s="1">
        <v>1000</v>
      </c>
      <c r="H4" s="1">
        <v>75</v>
      </c>
      <c r="I4" s="1">
        <v>2060</v>
      </c>
    </row>
    <row r="5" spans="1:9" x14ac:dyDescent="0.35">
      <c r="A5" s="1">
        <v>3</v>
      </c>
      <c r="B5" s="3" t="s">
        <v>7</v>
      </c>
      <c r="C5" s="3" t="s">
        <v>7</v>
      </c>
      <c r="D5" s="3">
        <v>0.1</v>
      </c>
      <c r="E5" s="1">
        <v>1</v>
      </c>
      <c r="F5" s="1">
        <v>0</v>
      </c>
      <c r="G5" s="1">
        <v>1000</v>
      </c>
      <c r="H5" s="1">
        <v>75</v>
      </c>
      <c r="I5" s="1">
        <v>2060</v>
      </c>
    </row>
    <row r="6" spans="1:9" x14ac:dyDescent="0.35">
      <c r="A6" s="1">
        <v>4</v>
      </c>
      <c r="B6" s="3" t="s">
        <v>7</v>
      </c>
      <c r="C6" s="3" t="s">
        <v>7</v>
      </c>
      <c r="D6" s="3">
        <v>0.1</v>
      </c>
      <c r="E6" s="1">
        <v>1</v>
      </c>
      <c r="F6" s="1">
        <v>0</v>
      </c>
      <c r="G6" s="1">
        <v>1000</v>
      </c>
      <c r="H6" s="1">
        <v>75</v>
      </c>
      <c r="I6" s="1">
        <v>2060</v>
      </c>
    </row>
    <row r="7" spans="1:9" x14ac:dyDescent="0.35">
      <c r="A7" s="1">
        <v>5</v>
      </c>
      <c r="B7" s="3" t="s">
        <v>7</v>
      </c>
      <c r="C7" s="3" t="s">
        <v>7</v>
      </c>
      <c r="D7" s="3">
        <v>0.1</v>
      </c>
      <c r="E7" s="1">
        <v>1</v>
      </c>
      <c r="F7" s="1">
        <v>0</v>
      </c>
      <c r="G7" s="1">
        <v>1000</v>
      </c>
      <c r="H7" s="1">
        <v>75</v>
      </c>
      <c r="I7" s="1">
        <v>2060</v>
      </c>
    </row>
    <row r="8" spans="1:9" x14ac:dyDescent="0.35">
      <c r="A8" s="1">
        <v>6</v>
      </c>
      <c r="B8" s="3" t="s">
        <v>7</v>
      </c>
      <c r="C8" s="3" t="s">
        <v>7</v>
      </c>
      <c r="D8" s="3">
        <v>0.1</v>
      </c>
      <c r="E8" s="1">
        <v>1</v>
      </c>
      <c r="F8" s="1">
        <v>0</v>
      </c>
      <c r="G8" s="1">
        <v>1000</v>
      </c>
      <c r="H8" s="1">
        <v>75</v>
      </c>
      <c r="I8" s="1">
        <v>2060</v>
      </c>
    </row>
    <row r="9" spans="1:9" x14ac:dyDescent="0.35">
      <c r="A9" s="1">
        <v>7</v>
      </c>
      <c r="B9" s="3" t="s">
        <v>7</v>
      </c>
      <c r="C9" s="3" t="s">
        <v>7</v>
      </c>
      <c r="D9" s="3">
        <v>0.1</v>
      </c>
      <c r="E9" s="1">
        <v>1</v>
      </c>
      <c r="F9" s="1">
        <v>0</v>
      </c>
      <c r="G9" s="1">
        <v>1000</v>
      </c>
      <c r="H9" s="1">
        <v>75</v>
      </c>
      <c r="I9" s="1">
        <v>2060</v>
      </c>
    </row>
    <row r="10" spans="1:9" x14ac:dyDescent="0.35">
      <c r="A10" s="1">
        <v>8</v>
      </c>
      <c r="B10" s="3" t="s">
        <v>7</v>
      </c>
      <c r="C10" s="3" t="s">
        <v>7</v>
      </c>
      <c r="D10" s="3">
        <v>0.1</v>
      </c>
      <c r="E10" s="1">
        <v>1</v>
      </c>
      <c r="F10" s="1">
        <v>0</v>
      </c>
      <c r="G10" s="1">
        <v>1000</v>
      </c>
      <c r="H10" s="1">
        <v>75</v>
      </c>
      <c r="I10" s="1">
        <v>2060</v>
      </c>
    </row>
    <row r="11" spans="1:9" x14ac:dyDescent="0.35">
      <c r="A11" s="1">
        <v>9</v>
      </c>
      <c r="B11" s="3" t="s">
        <v>7</v>
      </c>
      <c r="C11" s="3" t="s">
        <v>7</v>
      </c>
      <c r="D11" s="3">
        <v>0.1</v>
      </c>
      <c r="E11" s="1">
        <v>1</v>
      </c>
      <c r="F11" s="1">
        <v>0</v>
      </c>
      <c r="G11" s="1">
        <v>1000</v>
      </c>
      <c r="H11" s="1">
        <v>75</v>
      </c>
      <c r="I11" s="1">
        <v>2060</v>
      </c>
    </row>
    <row r="12" spans="1:9" x14ac:dyDescent="0.35">
      <c r="A12" s="1">
        <v>10</v>
      </c>
      <c r="B12" s="3" t="s">
        <v>7</v>
      </c>
      <c r="C12" s="3" t="s">
        <v>7</v>
      </c>
      <c r="D12" s="3">
        <v>0.1</v>
      </c>
      <c r="E12" s="1">
        <v>1</v>
      </c>
      <c r="F12" s="1">
        <v>0</v>
      </c>
      <c r="G12" s="1">
        <v>1000</v>
      </c>
      <c r="H12" s="1">
        <v>75</v>
      </c>
      <c r="I12" s="1">
        <v>2060</v>
      </c>
    </row>
    <row r="13" spans="1:9" x14ac:dyDescent="0.35">
      <c r="A13" s="1"/>
      <c r="B13" s="3"/>
      <c r="C13" s="3"/>
      <c r="D13" s="3"/>
      <c r="E13" s="1"/>
      <c r="F13" s="1"/>
      <c r="G13" s="1"/>
      <c r="H13" s="1"/>
      <c r="I13" s="1"/>
    </row>
    <row r="14" spans="1:9" x14ac:dyDescent="0.35">
      <c r="A14" s="1"/>
      <c r="B14" s="3"/>
      <c r="C14" s="3"/>
      <c r="D14" s="3"/>
      <c r="E14" s="1"/>
      <c r="F14" s="1"/>
      <c r="G14" s="1"/>
      <c r="H14" s="1"/>
      <c r="I14" s="1"/>
    </row>
    <row r="15" spans="1:9" x14ac:dyDescent="0.35">
      <c r="A15" s="1"/>
      <c r="B15" s="3"/>
      <c r="C15" s="3"/>
      <c r="D15" s="3"/>
      <c r="E15" s="1"/>
      <c r="F15" s="1"/>
      <c r="G15" s="1"/>
      <c r="H15" s="1"/>
      <c r="I15" s="1"/>
    </row>
    <row r="16" spans="1:9" x14ac:dyDescent="0.35">
      <c r="A16" s="1"/>
      <c r="B16" s="3"/>
      <c r="C16" s="3"/>
      <c r="D16" s="3"/>
      <c r="E16" s="1"/>
      <c r="F16" s="1"/>
      <c r="G16" s="1"/>
      <c r="H16" s="1"/>
      <c r="I16" s="1"/>
    </row>
    <row r="17" spans="1:9" x14ac:dyDescent="0.35">
      <c r="A17" s="1"/>
      <c r="B17" s="3"/>
      <c r="C17" s="3"/>
      <c r="D17" s="3"/>
      <c r="E17" s="1"/>
      <c r="F17" s="1"/>
      <c r="G17" s="1"/>
      <c r="H17" s="1"/>
      <c r="I17" s="1"/>
    </row>
    <row r="18" spans="1:9" x14ac:dyDescent="0.35">
      <c r="A18" s="1"/>
      <c r="B18" s="3"/>
      <c r="C18" s="3"/>
      <c r="D18" s="3"/>
      <c r="E18" s="1"/>
      <c r="F18" s="1"/>
      <c r="G18" s="1"/>
      <c r="H18" s="1"/>
      <c r="I18" s="1"/>
    </row>
    <row r="19" spans="1:9" x14ac:dyDescent="0.35">
      <c r="A19" s="1"/>
      <c r="B19" s="3"/>
      <c r="C19" s="3"/>
      <c r="D19" s="3"/>
      <c r="E19" s="1"/>
      <c r="F19" s="1"/>
      <c r="G19" s="1"/>
      <c r="H19" s="1"/>
      <c r="I19" s="1"/>
    </row>
    <row r="20" spans="1:9" x14ac:dyDescent="0.35">
      <c r="A20" s="1"/>
      <c r="B20" s="3"/>
      <c r="C20" s="3"/>
      <c r="D20" s="3"/>
      <c r="E20" s="1"/>
      <c r="F20" s="1"/>
      <c r="G20" s="1"/>
      <c r="H20" s="1"/>
      <c r="I20" s="1"/>
    </row>
    <row r="21" spans="1:9" x14ac:dyDescent="0.35">
      <c r="A21" s="1"/>
      <c r="B21" s="3"/>
      <c r="C21" s="3"/>
      <c r="D21" s="3"/>
      <c r="E21" s="1"/>
      <c r="F21" s="1"/>
      <c r="G21" s="1"/>
      <c r="H21" s="1"/>
      <c r="I21" s="1"/>
    </row>
    <row r="22" spans="1:9" x14ac:dyDescent="0.35">
      <c r="A22" s="1"/>
      <c r="B22" s="3"/>
      <c r="C22" s="3"/>
      <c r="D22" s="3"/>
      <c r="E22" s="1"/>
      <c r="F22" s="1"/>
      <c r="G22" s="1"/>
      <c r="H22" s="1"/>
      <c r="I22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C947-173A-45BB-9939-DC82651F40A6}">
  <dimension ref="A1:I22"/>
  <sheetViews>
    <sheetView workbookViewId="0"/>
  </sheetViews>
  <sheetFormatPr defaultColWidth="10.90625" defaultRowHeight="14.5" x14ac:dyDescent="0.35"/>
  <sheetData>
    <row r="1" spans="1:9" x14ac:dyDescent="0.35">
      <c r="A1" s="6" t="s">
        <v>26</v>
      </c>
    </row>
    <row r="2" spans="1:9" x14ac:dyDescent="0.35">
      <c r="A2" s="1" t="s">
        <v>8</v>
      </c>
      <c r="B2" t="s">
        <v>10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</row>
    <row r="3" spans="1:9" x14ac:dyDescent="0.35">
      <c r="A3" s="1">
        <v>1</v>
      </c>
      <c r="B3" s="3" t="s">
        <v>7</v>
      </c>
      <c r="C3" s="3" t="s">
        <v>7</v>
      </c>
      <c r="D3" s="3">
        <v>0.1</v>
      </c>
      <c r="E3" s="1">
        <v>1</v>
      </c>
      <c r="F3" s="1">
        <v>0</v>
      </c>
      <c r="G3" s="1">
        <v>1000</v>
      </c>
      <c r="H3" s="1">
        <v>75</v>
      </c>
      <c r="I3" s="1">
        <v>2060</v>
      </c>
    </row>
    <row r="4" spans="1:9" x14ac:dyDescent="0.35">
      <c r="A4" s="1">
        <v>2</v>
      </c>
      <c r="B4" s="3" t="s">
        <v>7</v>
      </c>
      <c r="C4" s="3" t="s">
        <v>7</v>
      </c>
      <c r="D4" s="3">
        <v>0.1</v>
      </c>
      <c r="E4" s="1">
        <v>1</v>
      </c>
      <c r="F4" s="1">
        <v>0</v>
      </c>
      <c r="G4" s="1">
        <v>1000</v>
      </c>
      <c r="H4" s="1">
        <v>75</v>
      </c>
      <c r="I4" s="1">
        <v>2060</v>
      </c>
    </row>
    <row r="5" spans="1:9" x14ac:dyDescent="0.35">
      <c r="A5" s="1">
        <v>3</v>
      </c>
      <c r="B5" s="3" t="s">
        <v>7</v>
      </c>
      <c r="C5" s="3" t="s">
        <v>7</v>
      </c>
      <c r="D5" s="3">
        <v>0.1</v>
      </c>
      <c r="E5" s="1">
        <v>1</v>
      </c>
      <c r="F5" s="1">
        <v>0</v>
      </c>
      <c r="G5" s="1">
        <v>1000</v>
      </c>
      <c r="H5" s="1">
        <v>75</v>
      </c>
      <c r="I5" s="1">
        <v>2060</v>
      </c>
    </row>
    <row r="6" spans="1:9" x14ac:dyDescent="0.35">
      <c r="A6" s="1">
        <v>4</v>
      </c>
      <c r="B6" s="3" t="s">
        <v>7</v>
      </c>
      <c r="C6" s="3" t="s">
        <v>7</v>
      </c>
      <c r="D6" s="3">
        <v>0.1</v>
      </c>
      <c r="E6" s="1">
        <v>1</v>
      </c>
      <c r="F6" s="1">
        <v>0</v>
      </c>
      <c r="G6" s="1">
        <v>1000</v>
      </c>
      <c r="H6" s="1">
        <v>75</v>
      </c>
      <c r="I6" s="1">
        <v>2060</v>
      </c>
    </row>
    <row r="7" spans="1:9" x14ac:dyDescent="0.35">
      <c r="A7" s="1">
        <v>5</v>
      </c>
      <c r="B7" s="3" t="s">
        <v>7</v>
      </c>
      <c r="C7" s="3" t="s">
        <v>7</v>
      </c>
      <c r="D7" s="3">
        <v>0.1</v>
      </c>
      <c r="E7" s="1">
        <v>1</v>
      </c>
      <c r="F7" s="1">
        <v>0</v>
      </c>
      <c r="G7" s="1">
        <v>1000</v>
      </c>
      <c r="H7" s="1">
        <v>75</v>
      </c>
      <c r="I7" s="1">
        <v>2060</v>
      </c>
    </row>
    <row r="8" spans="1:9" x14ac:dyDescent="0.35">
      <c r="A8" s="1">
        <v>6</v>
      </c>
      <c r="B8" s="3" t="s">
        <v>7</v>
      </c>
      <c r="C8" s="3" t="s">
        <v>7</v>
      </c>
      <c r="D8" s="3">
        <v>0.1</v>
      </c>
      <c r="E8" s="1">
        <v>1</v>
      </c>
      <c r="F8" s="1">
        <v>0</v>
      </c>
      <c r="G8" s="1">
        <v>1000</v>
      </c>
      <c r="H8" s="1">
        <v>75</v>
      </c>
      <c r="I8" s="1">
        <v>2060</v>
      </c>
    </row>
    <row r="9" spans="1:9" x14ac:dyDescent="0.35">
      <c r="A9" s="1">
        <v>7</v>
      </c>
      <c r="B9" s="3" t="s">
        <v>7</v>
      </c>
      <c r="C9" s="3" t="s">
        <v>7</v>
      </c>
      <c r="D9" s="3">
        <v>0.1</v>
      </c>
      <c r="E9" s="1">
        <v>1</v>
      </c>
      <c r="F9" s="1">
        <v>0</v>
      </c>
      <c r="G9" s="1">
        <v>1000</v>
      </c>
      <c r="H9" s="1">
        <v>75</v>
      </c>
      <c r="I9" s="1">
        <v>2060</v>
      </c>
    </row>
    <row r="10" spans="1:9" x14ac:dyDescent="0.35">
      <c r="A10" s="1">
        <v>8</v>
      </c>
      <c r="B10" s="3" t="s">
        <v>7</v>
      </c>
      <c r="C10" s="3" t="s">
        <v>7</v>
      </c>
      <c r="D10" s="3">
        <v>0.1</v>
      </c>
      <c r="E10" s="1">
        <v>1</v>
      </c>
      <c r="F10" s="1">
        <v>0</v>
      </c>
      <c r="G10" s="1">
        <v>1000</v>
      </c>
      <c r="H10" s="1">
        <v>75</v>
      </c>
      <c r="I10" s="1">
        <v>2060</v>
      </c>
    </row>
    <row r="11" spans="1:9" x14ac:dyDescent="0.35">
      <c r="A11" s="1">
        <v>9</v>
      </c>
      <c r="B11" s="3" t="s">
        <v>7</v>
      </c>
      <c r="C11" s="3" t="s">
        <v>7</v>
      </c>
      <c r="D11" s="3">
        <v>0.1</v>
      </c>
      <c r="E11" s="1">
        <v>1</v>
      </c>
      <c r="F11" s="1">
        <v>0</v>
      </c>
      <c r="G11" s="1">
        <v>1000</v>
      </c>
      <c r="H11" s="1">
        <v>75</v>
      </c>
      <c r="I11" s="1">
        <v>2060</v>
      </c>
    </row>
    <row r="12" spans="1:9" x14ac:dyDescent="0.35">
      <c r="A12" s="1">
        <v>10</v>
      </c>
      <c r="B12" s="3" t="s">
        <v>7</v>
      </c>
      <c r="C12" s="3" t="s">
        <v>7</v>
      </c>
      <c r="D12" s="3">
        <v>0.1</v>
      </c>
      <c r="E12" s="1">
        <v>1</v>
      </c>
      <c r="F12" s="1">
        <v>0</v>
      </c>
      <c r="G12" s="1">
        <v>1000</v>
      </c>
      <c r="H12" s="1">
        <v>75</v>
      </c>
      <c r="I12" s="1">
        <v>2060</v>
      </c>
    </row>
    <row r="13" spans="1:9" x14ac:dyDescent="0.35">
      <c r="A13" s="1"/>
      <c r="B13" s="3"/>
      <c r="C13" s="3"/>
      <c r="D13" s="3"/>
      <c r="E13" s="1"/>
      <c r="F13" s="1"/>
      <c r="G13" s="1"/>
      <c r="H13" s="1"/>
      <c r="I13" s="1"/>
    </row>
    <row r="14" spans="1:9" x14ac:dyDescent="0.35">
      <c r="A14" s="1"/>
      <c r="B14" s="3"/>
      <c r="C14" s="3"/>
      <c r="D14" s="3"/>
      <c r="E14" s="1"/>
      <c r="F14" s="1"/>
      <c r="G14" s="1"/>
      <c r="H14" s="1"/>
      <c r="I14" s="1"/>
    </row>
    <row r="15" spans="1:9" x14ac:dyDescent="0.35">
      <c r="A15" s="1"/>
      <c r="B15" s="3"/>
      <c r="C15" s="3"/>
      <c r="D15" s="3"/>
      <c r="E15" s="1"/>
      <c r="F15" s="1"/>
      <c r="G15" s="1"/>
      <c r="H15" s="1"/>
      <c r="I15" s="1"/>
    </row>
    <row r="16" spans="1:9" x14ac:dyDescent="0.35">
      <c r="A16" s="1"/>
      <c r="B16" s="3"/>
      <c r="C16" s="3"/>
      <c r="D16" s="3"/>
      <c r="E16" s="1"/>
      <c r="F16" s="1"/>
      <c r="G16" s="1"/>
      <c r="H16" s="1"/>
      <c r="I16" s="1"/>
    </row>
    <row r="17" spans="1:9" x14ac:dyDescent="0.35">
      <c r="A17" s="1"/>
      <c r="B17" s="3"/>
      <c r="C17" s="3"/>
      <c r="D17" s="3"/>
      <c r="E17" s="1"/>
      <c r="F17" s="1"/>
      <c r="G17" s="1"/>
      <c r="H17" s="1"/>
      <c r="I17" s="1"/>
    </row>
    <row r="18" spans="1:9" x14ac:dyDescent="0.35">
      <c r="A18" s="1"/>
      <c r="B18" s="3"/>
      <c r="C18" s="3"/>
      <c r="D18" s="3"/>
      <c r="E18" s="1"/>
      <c r="F18" s="1"/>
      <c r="G18" s="1"/>
      <c r="H18" s="1"/>
      <c r="I18" s="1"/>
    </row>
    <row r="19" spans="1:9" x14ac:dyDescent="0.35">
      <c r="A19" s="1"/>
      <c r="B19" s="3"/>
      <c r="C19" s="3"/>
      <c r="D19" s="3"/>
      <c r="E19" s="1"/>
      <c r="F19" s="1"/>
      <c r="G19" s="1"/>
      <c r="H19" s="1"/>
      <c r="I19" s="1"/>
    </row>
    <row r="20" spans="1:9" x14ac:dyDescent="0.35">
      <c r="A20" s="1"/>
      <c r="B20" s="3"/>
      <c r="C20" s="3"/>
      <c r="D20" s="3"/>
      <c r="E20" s="1"/>
      <c r="F20" s="1"/>
      <c r="G20" s="1"/>
      <c r="H20" s="1"/>
      <c r="I20" s="1"/>
    </row>
    <row r="21" spans="1:9" x14ac:dyDescent="0.35">
      <c r="A21" s="1"/>
      <c r="B21" s="3"/>
      <c r="C21" s="3"/>
      <c r="D21" s="3"/>
      <c r="E21" s="1"/>
      <c r="F21" s="1"/>
      <c r="G21" s="1"/>
      <c r="H21" s="1"/>
      <c r="I21" s="1"/>
    </row>
    <row r="22" spans="1:9" x14ac:dyDescent="0.35">
      <c r="A22" s="1"/>
      <c r="B22" s="3"/>
      <c r="C22" s="3"/>
      <c r="D22" s="3"/>
      <c r="E22" s="1"/>
      <c r="F22" s="1"/>
      <c r="G22" s="1"/>
      <c r="H22" s="1"/>
      <c r="I22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DE3D-F8E6-4067-A95B-2E601EB7AB7E}">
  <dimension ref="A1:I22"/>
  <sheetViews>
    <sheetView workbookViewId="0">
      <selection sqref="A1:XFD1"/>
    </sheetView>
  </sheetViews>
  <sheetFormatPr defaultColWidth="10.90625" defaultRowHeight="14.5" x14ac:dyDescent="0.35"/>
  <sheetData>
    <row r="1" spans="1:9" x14ac:dyDescent="0.35">
      <c r="A1" s="6" t="s">
        <v>27</v>
      </c>
    </row>
    <row r="2" spans="1:9" x14ac:dyDescent="0.35">
      <c r="A2" s="1" t="s">
        <v>8</v>
      </c>
      <c r="B2" t="s">
        <v>10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</row>
    <row r="3" spans="1:9" x14ac:dyDescent="0.35">
      <c r="A3" s="1">
        <v>1</v>
      </c>
      <c r="B3" s="3" t="s">
        <v>7</v>
      </c>
      <c r="C3" s="3" t="s">
        <v>7</v>
      </c>
      <c r="D3" s="3">
        <v>0.1</v>
      </c>
      <c r="E3" s="1">
        <v>1</v>
      </c>
      <c r="F3" s="1">
        <v>0</v>
      </c>
      <c r="G3" s="1">
        <v>1000</v>
      </c>
      <c r="H3" s="1">
        <v>75</v>
      </c>
      <c r="I3" s="1">
        <v>2060</v>
      </c>
    </row>
    <row r="4" spans="1:9" x14ac:dyDescent="0.35">
      <c r="A4" s="1">
        <v>2</v>
      </c>
      <c r="B4" s="3" t="s">
        <v>7</v>
      </c>
      <c r="C4" s="3" t="s">
        <v>7</v>
      </c>
      <c r="D4" s="3">
        <v>0.1</v>
      </c>
      <c r="E4" s="1">
        <v>1</v>
      </c>
      <c r="F4" s="1">
        <v>0</v>
      </c>
      <c r="G4" s="1">
        <v>1000</v>
      </c>
      <c r="H4" s="1">
        <v>75</v>
      </c>
      <c r="I4" s="1">
        <v>2060</v>
      </c>
    </row>
    <row r="5" spans="1:9" x14ac:dyDescent="0.35">
      <c r="A5" s="1">
        <v>3</v>
      </c>
      <c r="B5" s="3" t="s">
        <v>7</v>
      </c>
      <c r="C5" s="3" t="s">
        <v>7</v>
      </c>
      <c r="D5" s="3">
        <v>0.1</v>
      </c>
      <c r="E5" s="1">
        <v>1</v>
      </c>
      <c r="F5" s="1">
        <v>0</v>
      </c>
      <c r="G5" s="1">
        <v>1000</v>
      </c>
      <c r="H5" s="1">
        <v>75</v>
      </c>
      <c r="I5" s="1">
        <v>2060</v>
      </c>
    </row>
    <row r="6" spans="1:9" x14ac:dyDescent="0.35">
      <c r="A6" s="1">
        <v>4</v>
      </c>
      <c r="B6" s="3" t="s">
        <v>7</v>
      </c>
      <c r="C6" s="3" t="s">
        <v>7</v>
      </c>
      <c r="D6" s="3">
        <v>0.1</v>
      </c>
      <c r="E6" s="1">
        <v>1</v>
      </c>
      <c r="F6" s="1">
        <v>0</v>
      </c>
      <c r="G6" s="1">
        <v>1000</v>
      </c>
      <c r="H6" s="1">
        <v>75</v>
      </c>
      <c r="I6" s="1">
        <v>2060</v>
      </c>
    </row>
    <row r="7" spans="1:9" x14ac:dyDescent="0.35">
      <c r="A7" s="1">
        <v>5</v>
      </c>
      <c r="B7" s="3" t="s">
        <v>7</v>
      </c>
      <c r="C7" s="3" t="s">
        <v>7</v>
      </c>
      <c r="D7" s="3">
        <v>0.1</v>
      </c>
      <c r="E7" s="1">
        <v>1</v>
      </c>
      <c r="F7" s="1">
        <v>0</v>
      </c>
      <c r="G7" s="1">
        <v>1000</v>
      </c>
      <c r="H7" s="1">
        <v>75</v>
      </c>
      <c r="I7" s="1">
        <v>2060</v>
      </c>
    </row>
    <row r="8" spans="1:9" x14ac:dyDescent="0.35">
      <c r="A8" s="1">
        <v>6</v>
      </c>
      <c r="B8" s="3" t="s">
        <v>7</v>
      </c>
      <c r="C8" s="3" t="s">
        <v>7</v>
      </c>
      <c r="D8" s="3">
        <v>0.1</v>
      </c>
      <c r="E8" s="1">
        <v>1</v>
      </c>
      <c r="F8" s="1">
        <v>0</v>
      </c>
      <c r="G8" s="1">
        <v>1000</v>
      </c>
      <c r="H8" s="1">
        <v>75</v>
      </c>
      <c r="I8" s="1">
        <v>2060</v>
      </c>
    </row>
    <row r="9" spans="1:9" x14ac:dyDescent="0.35">
      <c r="A9" s="1">
        <v>7</v>
      </c>
      <c r="B9" s="3" t="s">
        <v>7</v>
      </c>
      <c r="C9" s="3" t="s">
        <v>7</v>
      </c>
      <c r="D9" s="3">
        <v>0.1</v>
      </c>
      <c r="E9" s="1">
        <v>1</v>
      </c>
      <c r="F9" s="1">
        <v>0</v>
      </c>
      <c r="G9" s="1">
        <v>1000</v>
      </c>
      <c r="H9" s="1">
        <v>75</v>
      </c>
      <c r="I9" s="1">
        <v>2060</v>
      </c>
    </row>
    <row r="10" spans="1:9" x14ac:dyDescent="0.35">
      <c r="A10" s="1">
        <v>8</v>
      </c>
      <c r="B10" s="3" t="s">
        <v>7</v>
      </c>
      <c r="C10" s="3" t="s">
        <v>7</v>
      </c>
      <c r="D10" s="3">
        <v>0.1</v>
      </c>
      <c r="E10" s="1">
        <v>1</v>
      </c>
      <c r="F10" s="1">
        <v>0</v>
      </c>
      <c r="G10" s="1">
        <v>1000</v>
      </c>
      <c r="H10" s="1">
        <v>75</v>
      </c>
      <c r="I10" s="1">
        <v>2060</v>
      </c>
    </row>
    <row r="11" spans="1:9" x14ac:dyDescent="0.35">
      <c r="A11" s="1">
        <v>9</v>
      </c>
      <c r="B11" s="3" t="s">
        <v>7</v>
      </c>
      <c r="C11" s="3" t="s">
        <v>7</v>
      </c>
      <c r="D11" s="3">
        <v>0.1</v>
      </c>
      <c r="E11" s="1">
        <v>1</v>
      </c>
      <c r="F11" s="1">
        <v>0</v>
      </c>
      <c r="G11" s="1">
        <v>1000</v>
      </c>
      <c r="H11" s="1">
        <v>75</v>
      </c>
      <c r="I11" s="1">
        <v>2060</v>
      </c>
    </row>
    <row r="12" spans="1:9" x14ac:dyDescent="0.35">
      <c r="A12" s="1">
        <v>10</v>
      </c>
      <c r="B12" s="3" t="s">
        <v>7</v>
      </c>
      <c r="C12" s="3" t="s">
        <v>7</v>
      </c>
      <c r="D12" s="3">
        <v>0.1</v>
      </c>
      <c r="E12" s="1">
        <v>1</v>
      </c>
      <c r="F12" s="1">
        <v>0</v>
      </c>
      <c r="G12" s="1">
        <v>1000</v>
      </c>
      <c r="H12" s="1">
        <v>75</v>
      </c>
      <c r="I12" s="1">
        <v>2060</v>
      </c>
    </row>
    <row r="13" spans="1:9" x14ac:dyDescent="0.35">
      <c r="A13" s="1"/>
      <c r="B13" s="3"/>
      <c r="C13" s="3"/>
      <c r="D13" s="3"/>
      <c r="E13" s="1"/>
      <c r="F13" s="1"/>
      <c r="G13" s="1"/>
      <c r="H13" s="1"/>
      <c r="I13" s="1"/>
    </row>
    <row r="14" spans="1:9" x14ac:dyDescent="0.35">
      <c r="A14" s="1"/>
      <c r="B14" s="3"/>
      <c r="C14" s="3"/>
      <c r="D14" s="3"/>
      <c r="E14" s="1"/>
      <c r="F14" s="1"/>
      <c r="G14" s="1"/>
      <c r="H14" s="1"/>
      <c r="I14" s="1"/>
    </row>
    <row r="15" spans="1:9" x14ac:dyDescent="0.35">
      <c r="A15" s="1"/>
      <c r="B15" s="3"/>
      <c r="C15" s="3"/>
      <c r="D15" s="3"/>
      <c r="E15" s="1"/>
      <c r="F15" s="1"/>
      <c r="G15" s="1"/>
      <c r="H15" s="1"/>
      <c r="I15" s="1"/>
    </row>
    <row r="16" spans="1:9" x14ac:dyDescent="0.35">
      <c r="A16" s="1"/>
      <c r="B16" s="3"/>
      <c r="C16" s="3"/>
      <c r="D16" s="3"/>
      <c r="E16" s="1"/>
      <c r="F16" s="1"/>
      <c r="G16" s="1"/>
      <c r="H16" s="1"/>
      <c r="I16" s="1"/>
    </row>
    <row r="17" spans="1:9" x14ac:dyDescent="0.35">
      <c r="A17" s="1"/>
      <c r="B17" s="3"/>
      <c r="C17" s="3"/>
      <c r="D17" s="3"/>
      <c r="E17" s="1"/>
      <c r="F17" s="1"/>
      <c r="G17" s="1"/>
      <c r="H17" s="1"/>
      <c r="I17" s="1"/>
    </row>
    <row r="18" spans="1:9" x14ac:dyDescent="0.35">
      <c r="A18" s="1"/>
      <c r="B18" s="3"/>
      <c r="C18" s="3"/>
      <c r="D18" s="3"/>
      <c r="E18" s="1"/>
      <c r="F18" s="1"/>
      <c r="G18" s="1"/>
      <c r="H18" s="1"/>
      <c r="I18" s="1"/>
    </row>
    <row r="19" spans="1:9" x14ac:dyDescent="0.35">
      <c r="A19" s="1"/>
      <c r="B19" s="3"/>
      <c r="C19" s="3"/>
      <c r="D19" s="3"/>
      <c r="E19" s="1"/>
      <c r="F19" s="1"/>
      <c r="G19" s="1"/>
      <c r="H19" s="1"/>
      <c r="I19" s="1"/>
    </row>
    <row r="20" spans="1:9" x14ac:dyDescent="0.35">
      <c r="A20" s="1"/>
      <c r="B20" s="3"/>
      <c r="C20" s="3"/>
      <c r="D20" s="3"/>
      <c r="E20" s="1"/>
      <c r="F20" s="1"/>
      <c r="G20" s="1"/>
      <c r="H20" s="1"/>
      <c r="I20" s="1"/>
    </row>
    <row r="21" spans="1:9" x14ac:dyDescent="0.35">
      <c r="A21" s="1"/>
      <c r="B21" s="3"/>
      <c r="C21" s="3"/>
      <c r="D21" s="3"/>
      <c r="E21" s="1"/>
      <c r="F21" s="1"/>
      <c r="G21" s="1"/>
      <c r="H21" s="1"/>
      <c r="I21" s="1"/>
    </row>
    <row r="22" spans="1:9" x14ac:dyDescent="0.35">
      <c r="A22" s="1"/>
      <c r="B22" s="3"/>
      <c r="C22" s="3"/>
      <c r="D22" s="3"/>
      <c r="E22" s="1"/>
      <c r="F22" s="1"/>
      <c r="G22" s="1"/>
      <c r="H22" s="1"/>
      <c r="I22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8E57-B219-4365-923B-6F5C2C388FD7}">
  <dimension ref="A1:I22"/>
  <sheetViews>
    <sheetView workbookViewId="0">
      <selection activeCell="L17" sqref="L17"/>
    </sheetView>
  </sheetViews>
  <sheetFormatPr defaultColWidth="10.90625" defaultRowHeight="14.5" x14ac:dyDescent="0.35"/>
  <sheetData>
    <row r="1" spans="1:9" x14ac:dyDescent="0.35">
      <c r="A1" s="6" t="s">
        <v>28</v>
      </c>
    </row>
    <row r="2" spans="1:9" x14ac:dyDescent="0.35">
      <c r="A2" s="1" t="s">
        <v>8</v>
      </c>
      <c r="B2" t="s">
        <v>10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</row>
    <row r="3" spans="1:9" x14ac:dyDescent="0.35">
      <c r="A3" s="1">
        <v>1</v>
      </c>
      <c r="B3" s="3" t="s">
        <v>7</v>
      </c>
      <c r="C3" s="3" t="s">
        <v>7</v>
      </c>
      <c r="D3" s="3">
        <v>0.1</v>
      </c>
      <c r="E3" s="1">
        <v>1</v>
      </c>
      <c r="F3" s="1">
        <v>0</v>
      </c>
      <c r="G3" s="1">
        <v>1000</v>
      </c>
      <c r="H3" s="1">
        <v>75</v>
      </c>
      <c r="I3" s="1">
        <v>2060</v>
      </c>
    </row>
    <row r="4" spans="1:9" x14ac:dyDescent="0.35">
      <c r="A4" s="1">
        <v>2</v>
      </c>
      <c r="B4" s="3" t="s">
        <v>7</v>
      </c>
      <c r="C4" s="3" t="s">
        <v>7</v>
      </c>
      <c r="D4" s="3">
        <v>0.1</v>
      </c>
      <c r="E4" s="1">
        <v>1</v>
      </c>
      <c r="F4" s="1">
        <v>0</v>
      </c>
      <c r="G4" s="1">
        <v>1000</v>
      </c>
      <c r="H4" s="1">
        <v>75</v>
      </c>
      <c r="I4" s="1">
        <v>2060</v>
      </c>
    </row>
    <row r="5" spans="1:9" x14ac:dyDescent="0.35">
      <c r="A5" s="1">
        <v>3</v>
      </c>
      <c r="B5" s="3" t="s">
        <v>7</v>
      </c>
      <c r="C5" s="3" t="s">
        <v>7</v>
      </c>
      <c r="D5" s="3">
        <v>0.1</v>
      </c>
      <c r="E5" s="1">
        <v>1</v>
      </c>
      <c r="F5" s="1">
        <v>0</v>
      </c>
      <c r="G5" s="1">
        <v>1000</v>
      </c>
      <c r="H5" s="1">
        <v>75</v>
      </c>
      <c r="I5" s="1">
        <v>2060</v>
      </c>
    </row>
    <row r="6" spans="1:9" x14ac:dyDescent="0.35">
      <c r="A6" s="1">
        <v>4</v>
      </c>
      <c r="B6" s="3" t="s">
        <v>7</v>
      </c>
      <c r="C6" s="3" t="s">
        <v>7</v>
      </c>
      <c r="D6" s="3">
        <v>0.1</v>
      </c>
      <c r="E6" s="1">
        <v>1</v>
      </c>
      <c r="F6" s="1">
        <v>0</v>
      </c>
      <c r="G6" s="1">
        <v>1000</v>
      </c>
      <c r="H6" s="1">
        <v>75</v>
      </c>
      <c r="I6" s="1">
        <v>2060</v>
      </c>
    </row>
    <row r="7" spans="1:9" x14ac:dyDescent="0.35">
      <c r="A7" s="1">
        <v>5</v>
      </c>
      <c r="B7" s="3" t="s">
        <v>7</v>
      </c>
      <c r="C7" s="3" t="s">
        <v>7</v>
      </c>
      <c r="D7" s="3">
        <v>0.1</v>
      </c>
      <c r="E7" s="1">
        <v>1</v>
      </c>
      <c r="F7" s="1">
        <v>0</v>
      </c>
      <c r="G7" s="1">
        <v>1000</v>
      </c>
      <c r="H7" s="1">
        <v>75</v>
      </c>
      <c r="I7" s="1">
        <v>2060</v>
      </c>
    </row>
    <row r="8" spans="1:9" x14ac:dyDescent="0.35">
      <c r="A8" s="1">
        <v>6</v>
      </c>
      <c r="B8" s="3" t="s">
        <v>7</v>
      </c>
      <c r="C8" s="3" t="s">
        <v>7</v>
      </c>
      <c r="D8" s="3">
        <v>0.1</v>
      </c>
      <c r="E8" s="1">
        <v>1</v>
      </c>
      <c r="F8" s="1">
        <v>0</v>
      </c>
      <c r="G8" s="1">
        <v>1000</v>
      </c>
      <c r="H8" s="1">
        <v>75</v>
      </c>
      <c r="I8" s="1">
        <v>2060</v>
      </c>
    </row>
    <row r="9" spans="1:9" x14ac:dyDescent="0.35">
      <c r="A9" s="1">
        <v>7</v>
      </c>
      <c r="B9" s="3" t="s">
        <v>7</v>
      </c>
      <c r="C9" s="3" t="s">
        <v>7</v>
      </c>
      <c r="D9" s="3">
        <v>0.1</v>
      </c>
      <c r="E9" s="1">
        <v>1</v>
      </c>
      <c r="F9" s="1">
        <v>0</v>
      </c>
      <c r="G9" s="1">
        <v>1000</v>
      </c>
      <c r="H9" s="1">
        <v>75</v>
      </c>
      <c r="I9" s="1">
        <v>2060</v>
      </c>
    </row>
    <row r="10" spans="1:9" x14ac:dyDescent="0.35">
      <c r="A10" s="1">
        <v>8</v>
      </c>
      <c r="B10" s="3" t="s">
        <v>7</v>
      </c>
      <c r="C10" s="3" t="s">
        <v>7</v>
      </c>
      <c r="D10" s="3">
        <v>0.1</v>
      </c>
      <c r="E10" s="1">
        <v>1</v>
      </c>
      <c r="F10" s="1">
        <v>0</v>
      </c>
      <c r="G10" s="1">
        <v>1000</v>
      </c>
      <c r="H10" s="1">
        <v>75</v>
      </c>
      <c r="I10" s="1">
        <v>2060</v>
      </c>
    </row>
    <row r="11" spans="1:9" x14ac:dyDescent="0.35">
      <c r="A11" s="1">
        <v>9</v>
      </c>
      <c r="B11" s="3" t="s">
        <v>7</v>
      </c>
      <c r="C11" s="3" t="s">
        <v>7</v>
      </c>
      <c r="D11" s="3">
        <v>0.1</v>
      </c>
      <c r="E11" s="1">
        <v>1</v>
      </c>
      <c r="F11" s="1">
        <v>0</v>
      </c>
      <c r="G11" s="1">
        <v>1000</v>
      </c>
      <c r="H11" s="1">
        <v>75</v>
      </c>
      <c r="I11" s="1">
        <v>2060</v>
      </c>
    </row>
    <row r="12" spans="1:9" x14ac:dyDescent="0.35">
      <c r="A12" s="1">
        <v>10</v>
      </c>
      <c r="B12" s="3" t="s">
        <v>7</v>
      </c>
      <c r="C12" s="3" t="s">
        <v>7</v>
      </c>
      <c r="D12" s="3">
        <v>0.1</v>
      </c>
      <c r="E12" s="1">
        <v>1</v>
      </c>
      <c r="F12" s="1">
        <v>0</v>
      </c>
      <c r="G12" s="1">
        <v>1000</v>
      </c>
      <c r="H12" s="1">
        <v>75</v>
      </c>
      <c r="I12" s="1">
        <v>2060</v>
      </c>
    </row>
    <row r="13" spans="1:9" x14ac:dyDescent="0.35">
      <c r="A13" s="1"/>
      <c r="B13" s="3"/>
      <c r="C13" s="3"/>
      <c r="D13" s="3"/>
      <c r="E13" s="1"/>
      <c r="F13" s="1"/>
      <c r="G13" s="1"/>
      <c r="H13" s="1"/>
      <c r="I13" s="1"/>
    </row>
    <row r="14" spans="1:9" x14ac:dyDescent="0.35">
      <c r="A14" s="1"/>
      <c r="B14" s="3"/>
      <c r="C14" s="3"/>
      <c r="D14" s="3"/>
      <c r="E14" s="1"/>
      <c r="F14" s="1"/>
      <c r="G14" s="1"/>
      <c r="H14" s="1"/>
      <c r="I14" s="1"/>
    </row>
    <row r="15" spans="1:9" x14ac:dyDescent="0.35">
      <c r="A15" s="1"/>
      <c r="B15" s="3"/>
      <c r="C15" s="3"/>
      <c r="D15" s="3"/>
      <c r="E15" s="1"/>
      <c r="F15" s="1"/>
      <c r="G15" s="1"/>
      <c r="H15" s="1"/>
      <c r="I15" s="1"/>
    </row>
    <row r="16" spans="1:9" x14ac:dyDescent="0.35">
      <c r="A16" s="1"/>
      <c r="B16" s="3"/>
      <c r="C16" s="3"/>
      <c r="D16" s="3"/>
      <c r="E16" s="1"/>
      <c r="F16" s="1"/>
      <c r="G16" s="1"/>
      <c r="H16" s="1"/>
      <c r="I16" s="1"/>
    </row>
    <row r="17" spans="1:9" x14ac:dyDescent="0.35">
      <c r="A17" s="1"/>
      <c r="B17" s="3"/>
      <c r="C17" s="3"/>
      <c r="D17" s="3"/>
      <c r="E17" s="1"/>
      <c r="F17" s="1"/>
      <c r="G17" s="1"/>
      <c r="H17" s="1"/>
      <c r="I17" s="1"/>
    </row>
    <row r="18" spans="1:9" x14ac:dyDescent="0.35">
      <c r="A18" s="1"/>
      <c r="B18" s="3"/>
      <c r="C18" s="3"/>
      <c r="D18" s="3"/>
      <c r="E18" s="1"/>
      <c r="F18" s="1"/>
      <c r="G18" s="1"/>
      <c r="H18" s="1"/>
      <c r="I18" s="1"/>
    </row>
    <row r="19" spans="1:9" x14ac:dyDescent="0.35">
      <c r="A19" s="1"/>
      <c r="B19" s="3"/>
      <c r="C19" s="3"/>
      <c r="D19" s="3"/>
      <c r="E19" s="1"/>
      <c r="F19" s="1"/>
      <c r="G19" s="1"/>
      <c r="H19" s="1"/>
      <c r="I19" s="1"/>
    </row>
    <row r="20" spans="1:9" x14ac:dyDescent="0.35">
      <c r="A20" s="1"/>
      <c r="B20" s="3"/>
      <c r="C20" s="3"/>
      <c r="D20" s="3"/>
      <c r="E20" s="1"/>
      <c r="F20" s="1"/>
      <c r="G20" s="1"/>
      <c r="H20" s="1"/>
      <c r="I20" s="1"/>
    </row>
    <row r="21" spans="1:9" x14ac:dyDescent="0.35">
      <c r="A21" s="1"/>
      <c r="B21" s="3"/>
      <c r="C21" s="3"/>
      <c r="D21" s="3"/>
      <c r="E21" s="1"/>
      <c r="F21" s="1"/>
      <c r="G21" s="1"/>
      <c r="H21" s="1"/>
      <c r="I21" s="1"/>
    </row>
    <row r="22" spans="1:9" x14ac:dyDescent="0.35">
      <c r="A22" s="1"/>
      <c r="B22" s="3"/>
      <c r="C22" s="3"/>
      <c r="D22" s="3"/>
      <c r="E22" s="1"/>
      <c r="F22" s="1"/>
      <c r="G22" s="1"/>
      <c r="H22" s="1"/>
      <c r="I22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A6D3-748C-47E5-8A39-96950D87B695}">
  <dimension ref="A1:I22"/>
  <sheetViews>
    <sheetView workbookViewId="0"/>
  </sheetViews>
  <sheetFormatPr defaultColWidth="10.90625" defaultRowHeight="14.5" x14ac:dyDescent="0.35"/>
  <sheetData>
    <row r="1" spans="1:9" x14ac:dyDescent="0.35">
      <c r="A1" s="6" t="s">
        <v>29</v>
      </c>
    </row>
    <row r="2" spans="1:9" x14ac:dyDescent="0.35">
      <c r="A2" s="1" t="s">
        <v>8</v>
      </c>
      <c r="B2" t="s">
        <v>10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</row>
    <row r="3" spans="1:9" x14ac:dyDescent="0.35">
      <c r="A3" s="1">
        <v>1</v>
      </c>
      <c r="B3" s="3" t="s">
        <v>7</v>
      </c>
      <c r="C3" s="3" t="s">
        <v>7</v>
      </c>
      <c r="D3" s="3">
        <v>0.01</v>
      </c>
      <c r="E3" s="1">
        <v>1</v>
      </c>
      <c r="F3" s="1">
        <v>0</v>
      </c>
      <c r="G3" s="1">
        <v>1000</v>
      </c>
      <c r="H3" s="1">
        <v>200</v>
      </c>
      <c r="I3" s="1">
        <v>9444</v>
      </c>
    </row>
    <row r="4" spans="1:9" x14ac:dyDescent="0.35">
      <c r="A4" s="1">
        <v>2</v>
      </c>
      <c r="B4" s="3" t="s">
        <v>7</v>
      </c>
      <c r="C4" s="3" t="s">
        <v>7</v>
      </c>
      <c r="D4" s="3">
        <v>0.01</v>
      </c>
      <c r="E4" s="1">
        <v>1</v>
      </c>
      <c r="F4" s="1">
        <v>0</v>
      </c>
      <c r="G4" s="1">
        <v>1000</v>
      </c>
      <c r="H4" s="1">
        <v>200</v>
      </c>
      <c r="I4" s="1">
        <v>9444</v>
      </c>
    </row>
    <row r="5" spans="1:9" x14ac:dyDescent="0.35">
      <c r="A5" s="1">
        <v>3</v>
      </c>
      <c r="B5" s="3" t="s">
        <v>7</v>
      </c>
      <c r="C5" s="3" t="s">
        <v>7</v>
      </c>
      <c r="D5" s="3">
        <v>0.01</v>
      </c>
      <c r="E5" s="1">
        <v>1</v>
      </c>
      <c r="F5" s="1">
        <v>0</v>
      </c>
      <c r="G5" s="1">
        <v>1000</v>
      </c>
      <c r="H5" s="1">
        <v>200</v>
      </c>
      <c r="I5" s="1">
        <v>9444</v>
      </c>
    </row>
    <row r="6" spans="1:9" x14ac:dyDescent="0.35">
      <c r="A6" s="1">
        <v>4</v>
      </c>
      <c r="B6" s="3" t="s">
        <v>7</v>
      </c>
      <c r="C6" s="3" t="s">
        <v>7</v>
      </c>
      <c r="D6" s="3">
        <v>0.01</v>
      </c>
      <c r="E6" s="1">
        <v>1</v>
      </c>
      <c r="F6" s="1">
        <v>0</v>
      </c>
      <c r="G6" s="1">
        <v>1000</v>
      </c>
      <c r="H6" s="1">
        <v>200</v>
      </c>
      <c r="I6" s="1">
        <v>9444</v>
      </c>
    </row>
    <row r="7" spans="1:9" x14ac:dyDescent="0.35">
      <c r="A7" s="1">
        <v>5</v>
      </c>
      <c r="B7" s="3" t="s">
        <v>7</v>
      </c>
      <c r="C7" s="3" t="s">
        <v>7</v>
      </c>
      <c r="D7" s="3">
        <v>0.01</v>
      </c>
      <c r="E7" s="1">
        <v>1</v>
      </c>
      <c r="F7" s="1">
        <v>0</v>
      </c>
      <c r="G7" s="1">
        <v>1000</v>
      </c>
      <c r="H7" s="1">
        <v>200</v>
      </c>
      <c r="I7" s="1">
        <v>9444</v>
      </c>
    </row>
    <row r="8" spans="1:9" x14ac:dyDescent="0.35">
      <c r="A8" s="1">
        <v>6</v>
      </c>
      <c r="B8" s="3" t="s">
        <v>7</v>
      </c>
      <c r="C8" s="3" t="s">
        <v>7</v>
      </c>
      <c r="D8" s="3">
        <v>0.01</v>
      </c>
      <c r="E8" s="1">
        <v>1</v>
      </c>
      <c r="F8" s="1">
        <v>0</v>
      </c>
      <c r="G8" s="1">
        <v>1000</v>
      </c>
      <c r="H8" s="1">
        <v>200</v>
      </c>
      <c r="I8" s="1">
        <v>9444</v>
      </c>
    </row>
    <row r="9" spans="1:9" x14ac:dyDescent="0.35">
      <c r="A9" s="1">
        <v>7</v>
      </c>
      <c r="B9" s="3" t="s">
        <v>7</v>
      </c>
      <c r="C9" s="3" t="s">
        <v>7</v>
      </c>
      <c r="D9" s="3">
        <v>0.01</v>
      </c>
      <c r="E9" s="1">
        <v>1</v>
      </c>
      <c r="F9" s="1">
        <v>0</v>
      </c>
      <c r="G9" s="1">
        <v>1000</v>
      </c>
      <c r="H9" s="1">
        <v>200</v>
      </c>
      <c r="I9" s="1">
        <v>9444</v>
      </c>
    </row>
    <row r="10" spans="1:9" x14ac:dyDescent="0.35">
      <c r="A10" s="1">
        <v>8</v>
      </c>
      <c r="B10" s="3" t="s">
        <v>7</v>
      </c>
      <c r="C10" s="3" t="s">
        <v>7</v>
      </c>
      <c r="D10" s="3">
        <v>0.01</v>
      </c>
      <c r="E10" s="1">
        <v>1</v>
      </c>
      <c r="F10" s="1">
        <v>0</v>
      </c>
      <c r="G10" s="1">
        <v>1000</v>
      </c>
      <c r="H10" s="1">
        <v>200</v>
      </c>
      <c r="I10" s="1">
        <v>9444</v>
      </c>
    </row>
    <row r="11" spans="1:9" x14ac:dyDescent="0.35">
      <c r="A11" s="1">
        <v>9</v>
      </c>
      <c r="B11" s="3" t="s">
        <v>7</v>
      </c>
      <c r="C11" s="3" t="s">
        <v>7</v>
      </c>
      <c r="D11" s="3">
        <v>0.01</v>
      </c>
      <c r="E11" s="1">
        <v>1</v>
      </c>
      <c r="F11" s="1">
        <v>0</v>
      </c>
      <c r="G11" s="1">
        <v>1000</v>
      </c>
      <c r="H11" s="1">
        <v>200</v>
      </c>
      <c r="I11" s="1">
        <v>9444</v>
      </c>
    </row>
    <row r="12" spans="1:9" x14ac:dyDescent="0.35">
      <c r="A12" s="1">
        <v>10</v>
      </c>
      <c r="B12" s="3" t="s">
        <v>7</v>
      </c>
      <c r="C12" s="3" t="s">
        <v>7</v>
      </c>
      <c r="D12" s="3">
        <v>0.01</v>
      </c>
      <c r="E12" s="1">
        <v>1</v>
      </c>
      <c r="F12" s="1">
        <v>0</v>
      </c>
      <c r="G12" s="1">
        <v>1000</v>
      </c>
      <c r="H12" s="1">
        <v>200</v>
      </c>
      <c r="I12" s="1">
        <v>9444</v>
      </c>
    </row>
    <row r="13" spans="1:9" x14ac:dyDescent="0.35">
      <c r="A13" s="1"/>
      <c r="B13" s="3"/>
      <c r="C13" s="3"/>
      <c r="D13" s="3"/>
      <c r="E13" s="1"/>
      <c r="F13" s="1"/>
      <c r="G13" s="1"/>
      <c r="H13" s="1"/>
      <c r="I13" s="1"/>
    </row>
    <row r="14" spans="1:9" x14ac:dyDescent="0.35">
      <c r="A14" s="1"/>
      <c r="B14" s="3"/>
      <c r="C14" s="3"/>
      <c r="D14" s="3"/>
      <c r="E14" s="1"/>
      <c r="F14" s="1"/>
      <c r="G14" s="1"/>
      <c r="H14" s="1"/>
      <c r="I14" s="1"/>
    </row>
    <row r="15" spans="1:9" x14ac:dyDescent="0.35">
      <c r="A15" s="1"/>
      <c r="B15" s="3"/>
      <c r="C15" s="3"/>
      <c r="D15" s="3"/>
      <c r="E15" s="1"/>
      <c r="F15" s="1"/>
      <c r="G15" s="1"/>
      <c r="H15" s="1"/>
      <c r="I15" s="1"/>
    </row>
    <row r="16" spans="1:9" x14ac:dyDescent="0.35">
      <c r="A16" s="1"/>
      <c r="B16" s="3"/>
      <c r="C16" s="3"/>
      <c r="D16" s="3"/>
      <c r="E16" s="1"/>
      <c r="F16" s="1"/>
      <c r="G16" s="1"/>
      <c r="H16" s="1"/>
      <c r="I16" s="1"/>
    </row>
    <row r="17" spans="1:9" x14ac:dyDescent="0.35">
      <c r="A17" s="1"/>
      <c r="B17" s="3"/>
      <c r="C17" s="3"/>
      <c r="D17" s="3"/>
      <c r="E17" s="1"/>
      <c r="F17" s="1"/>
      <c r="G17" s="1"/>
      <c r="H17" s="1"/>
      <c r="I17" s="1"/>
    </row>
    <row r="18" spans="1:9" x14ac:dyDescent="0.35">
      <c r="A18" s="1"/>
      <c r="B18" s="3"/>
      <c r="C18" s="3"/>
      <c r="D18" s="3"/>
      <c r="E18" s="1"/>
      <c r="F18" s="1"/>
      <c r="G18" s="1"/>
      <c r="H18" s="1"/>
      <c r="I18" s="1"/>
    </row>
    <row r="19" spans="1:9" x14ac:dyDescent="0.35">
      <c r="A19" s="1"/>
      <c r="B19" s="3"/>
      <c r="C19" s="3"/>
      <c r="D19" s="3"/>
      <c r="E19" s="1"/>
      <c r="F19" s="1"/>
      <c r="G19" s="1"/>
      <c r="H19" s="1"/>
      <c r="I19" s="1"/>
    </row>
    <row r="20" spans="1:9" x14ac:dyDescent="0.35">
      <c r="A20" s="1"/>
      <c r="B20" s="3"/>
      <c r="C20" s="3"/>
      <c r="D20" s="3"/>
      <c r="E20" s="1"/>
      <c r="F20" s="1"/>
      <c r="G20" s="1"/>
      <c r="H20" s="1"/>
      <c r="I20" s="1"/>
    </row>
    <row r="21" spans="1:9" x14ac:dyDescent="0.35">
      <c r="A21" s="1"/>
      <c r="B21" s="3"/>
      <c r="C21" s="3"/>
      <c r="D21" s="3"/>
      <c r="E21" s="1"/>
      <c r="F21" s="1"/>
      <c r="G21" s="1"/>
      <c r="H21" s="1"/>
      <c r="I21" s="1"/>
    </row>
    <row r="22" spans="1:9" x14ac:dyDescent="0.35">
      <c r="A22" s="1"/>
      <c r="B22" s="3"/>
      <c r="C22" s="3"/>
      <c r="D22" s="3"/>
      <c r="E22" s="1"/>
      <c r="F22" s="1"/>
      <c r="G22" s="1"/>
      <c r="H22" s="1"/>
      <c r="I22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definitions</vt:lpstr>
      <vt:lpstr>01_water</vt:lpstr>
      <vt:lpstr>02_tween</vt:lpstr>
      <vt:lpstr>03_novec</vt:lpstr>
      <vt:lpstr>04_novec_sim_u1e-1_res30</vt:lpstr>
      <vt:lpstr>04_novec_sim_u1e-1_res100</vt:lpstr>
      <vt:lpstr>04_novec_sim_u1e-1_res30_avi0</vt:lpstr>
      <vt:lpstr>04_novec_sim_u1e-1_res30_sl0</vt:lpstr>
      <vt:lpstr>04_novec_sim_u1e-2_res30</vt:lpstr>
      <vt:lpstr>04_novec_sim_u1e-2_res100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Nagel Luise (CR/AME3)</dc:creator>
  <cp:lastModifiedBy>Nagel Luise (CR/AME3)</cp:lastModifiedBy>
  <dcterms:created xsi:type="dcterms:W3CDTF">2023-11-12T17:14:36Z</dcterms:created>
  <dcterms:modified xsi:type="dcterms:W3CDTF">2024-07-19T13:40:58Z</dcterms:modified>
</cp:coreProperties>
</file>