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3EB012-7916-4D1E-A554-9E197E11465C}" xr6:coauthVersionLast="40" xr6:coauthVersionMax="40" xr10:uidLastSave="{00000000-0000-0000-0000-000000000000}"/>
  <bookViews>
    <workbookView xWindow="0" yWindow="0" windowWidth="28695" windowHeight="12630" firstSheet="2" activeTab="2" xr2:uid="{00000000-000D-0000-FFFF-FFFF00000000}"/>
  </bookViews>
  <sheets>
    <sheet name="客户原始BOM" sheetId="1" state="hidden" r:id="rId1"/>
    <sheet name="English version" sheetId="2" state="hidden" r:id="rId2"/>
    <sheet name="Q80039A1_V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0" i="3" l="1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<sst xmlns="http://schemas.openxmlformats.org/spreadsheetml/2006/main" count="869" uniqueCount="370">
  <si>
    <t xml:space="preserve">IoTracker_v0.1  BOM    </t>
  </si>
  <si>
    <t>Ver0.1       2019-07-08</t>
  </si>
  <si>
    <t>序号</t>
  </si>
  <si>
    <t>名称</t>
  </si>
  <si>
    <t>型号规划</t>
  </si>
  <si>
    <t>用量</t>
  </si>
  <si>
    <t>位号</t>
  </si>
  <si>
    <t>值</t>
  </si>
  <si>
    <t>供应商</t>
  </si>
  <si>
    <t>备注</t>
  </si>
  <si>
    <t>GPS陶瓷天线</t>
  </si>
  <si>
    <t>GPS陶瓷天线,尺寸15X15X2mm</t>
  </si>
  <si>
    <t>ANT1</t>
  </si>
  <si>
    <t>GPS-15X15X2</t>
  </si>
  <si>
    <t>客供</t>
  </si>
  <si>
    <t>贴片电容</t>
  </si>
  <si>
    <t>CC0402-104M-10V</t>
  </si>
  <si>
    <t>C22,C25</t>
  </si>
  <si>
    <t>100nF</t>
  </si>
  <si>
    <t>CC0402-101J-10V</t>
  </si>
  <si>
    <t>C9,C27</t>
  </si>
  <si>
    <t>100pF</t>
  </si>
  <si>
    <t>CC0402-103K-16V</t>
  </si>
  <si>
    <t>C21,C24</t>
  </si>
  <si>
    <t>10nF</t>
  </si>
  <si>
    <t>CC0603-106M-10V</t>
  </si>
  <si>
    <t>C7,C8</t>
  </si>
  <si>
    <t>10uF</t>
  </si>
  <si>
    <t>CC0402-105M-10V</t>
  </si>
  <si>
    <t>C1,C2,C10,C26</t>
  </si>
  <si>
    <t>1uF</t>
  </si>
  <si>
    <t>CC0402-2R2C-16V</t>
  </si>
  <si>
    <t>C15</t>
  </si>
  <si>
    <t>2.2pF</t>
  </si>
  <si>
    <t>CC0402-225M-10V</t>
  </si>
  <si>
    <t>C23</t>
  </si>
  <si>
    <t>2.2uF</t>
  </si>
  <si>
    <t>C4,C11</t>
  </si>
  <si>
    <t>33nF</t>
  </si>
  <si>
    <t>CC0402-475M-6.3V</t>
  </si>
  <si>
    <t>C3,C5,C6,C12,C16,C17,C20</t>
  </si>
  <si>
    <t>4.7uF</t>
  </si>
  <si>
    <t>CC0402-470J-10V</t>
  </si>
  <si>
    <t>C13,C14</t>
  </si>
  <si>
    <t>47pF</t>
  </si>
  <si>
    <t>NC</t>
  </si>
  <si>
    <t>C18,C19</t>
  </si>
  <si>
    <t>二极管</t>
  </si>
  <si>
    <t>BAT54C-KL3</t>
  </si>
  <si>
    <t>D1,D2</t>
  </si>
  <si>
    <t>BAT54C</t>
  </si>
  <si>
    <t>贴片 LED</t>
  </si>
  <si>
    <t>RBG 三色LED 共阳 0603 ,EVERLIGHT,19-237A/BHR6GHC-A01/2T</t>
  </si>
  <si>
    <t>D3</t>
  </si>
  <si>
    <t>RGB-0603</t>
  </si>
  <si>
    <t xml:space="preserve">ESD IC </t>
  </si>
  <si>
    <t>CMD, CM1402-03CP</t>
  </si>
  <si>
    <t>D4</t>
  </si>
  <si>
    <t>CM1402</t>
  </si>
  <si>
    <t>天线顶针</t>
  </si>
  <si>
    <t>天线顶针,穿孔安装,顶针高度4mm,套管2.7mm</t>
  </si>
  <si>
    <t>DVI1,DVI3</t>
  </si>
  <si>
    <t>DVI</t>
  </si>
  <si>
    <t>USB插座</t>
  </si>
  <si>
    <t>MicroUSB.5pin,4插脚，反插，不卷边</t>
  </si>
  <si>
    <t>J1</t>
  </si>
  <si>
    <t>micro</t>
  </si>
  <si>
    <t>SIM卡座</t>
  </si>
  <si>
    <t>JAE,SF72S006VBAR2500</t>
  </si>
  <si>
    <t>J2</t>
  </si>
  <si>
    <t>SF72S006VBAR2500</t>
  </si>
  <si>
    <t>排针</t>
  </si>
  <si>
    <t>TXGA，FPH12721-D10S100401B</t>
  </si>
  <si>
    <t>J3</t>
  </si>
  <si>
    <t>HDR 2X5</t>
  </si>
  <si>
    <t>射频插座</t>
  </si>
  <si>
    <t>MURATA,MM8130-2600</t>
  </si>
  <si>
    <t>J4</t>
  </si>
  <si>
    <t>MM8130-2600</t>
  </si>
  <si>
    <t>贴片磁珠</t>
  </si>
  <si>
    <t>SMD，600R OHM+/-25%@100MHZ,200mA 0402,MURATA,BLM15AG601SN1D</t>
  </si>
  <si>
    <t>L</t>
  </si>
  <si>
    <t>100M/600R</t>
  </si>
  <si>
    <t>SMD，120R OHM+/-25%@100MHZ,200mA 0402,MURATA,BLM15AG121SN1D</t>
  </si>
  <si>
    <t>L5,L6</t>
  </si>
  <si>
    <t>100M/120R</t>
  </si>
  <si>
    <t>贴片绕线电感</t>
  </si>
  <si>
    <t>SMD，9.1nH/+-3%,0402,MURATA,LQW15AN9N1H00D</t>
  </si>
  <si>
    <t>L2</t>
  </si>
  <si>
    <t>9.1nH</t>
  </si>
  <si>
    <t>SMD，6.8nH/+-3%,0402,MURATA,LQW15AN6N8J00D</t>
  </si>
  <si>
    <t>L3</t>
  </si>
  <si>
    <t>6.8nH</t>
  </si>
  <si>
    <t>MOS管</t>
  </si>
  <si>
    <t>IR,AO3401/ P MOS 场效应管/SOT-23/Vds=-30V</t>
  </si>
  <si>
    <t>Q1</t>
  </si>
  <si>
    <t>AO3401</t>
  </si>
  <si>
    <t>IR,AO3400/ N MOS 场效应管/SOT-23/Vds=30V</t>
  </si>
  <si>
    <t>Q2</t>
  </si>
  <si>
    <t>AO3400</t>
  </si>
  <si>
    <t>贴片电阻</t>
  </si>
  <si>
    <t>RC0402-0-5%</t>
  </si>
  <si>
    <t>R1,R6,L4</t>
  </si>
  <si>
    <t>RC0402-330-5%</t>
  </si>
  <si>
    <t>R4,R5,R7,R8,R13</t>
  </si>
  <si>
    <t>RC0402-181-5%</t>
  </si>
  <si>
    <t>R17,R18</t>
  </si>
  <si>
    <t>RC0402-271-5%</t>
  </si>
  <si>
    <t>R16</t>
  </si>
  <si>
    <t>RC0402-152-5%</t>
  </si>
  <si>
    <t>R19</t>
  </si>
  <si>
    <t>1.5K</t>
  </si>
  <si>
    <t>RC0402-104-5%</t>
  </si>
  <si>
    <t>R9,R10,R15,R22</t>
  </si>
  <si>
    <t>100K</t>
  </si>
  <si>
    <t>RC0402-103-5%</t>
  </si>
  <si>
    <t>R2,R12,R14,R20,R21,R23,R24,R25,R26</t>
  </si>
  <si>
    <t>10K</t>
  </si>
  <si>
    <t>RC0402-105-5%</t>
  </si>
  <si>
    <t>R11</t>
  </si>
  <si>
    <t>1M</t>
  </si>
  <si>
    <t>RC0402-472-5%</t>
  </si>
  <si>
    <t>R3,R27,R28,R29,R30</t>
  </si>
  <si>
    <t>4.7K</t>
  </si>
  <si>
    <t>贴片按键</t>
  </si>
  <si>
    <t>乌龟仔,JX-03-03,贴片轻触开关</t>
  </si>
  <si>
    <t>SW1</t>
  </si>
  <si>
    <t>SPST PB</t>
  </si>
  <si>
    <t>正按平脚无柱，3x3.5mm,总高2.5mm 轻触开关</t>
  </si>
  <si>
    <t>SW2</t>
  </si>
  <si>
    <t>3x3.5mm</t>
  </si>
  <si>
    <t>深圳市华宇创精密电子有限公司</t>
  </si>
  <si>
    <t>串口IC</t>
  </si>
  <si>
    <t>FTDI,FT232RQ</t>
  </si>
  <si>
    <t>U1</t>
  </si>
  <si>
    <t>FT232RQ</t>
  </si>
  <si>
    <t>电源IC</t>
  </si>
  <si>
    <t>RICHO,RP118N301B</t>
  </si>
  <si>
    <t>U2</t>
  </si>
  <si>
    <t>RP118N301B</t>
  </si>
  <si>
    <t>充电IC</t>
  </si>
  <si>
    <t>XYSEMI,XC5071</t>
  </si>
  <si>
    <t>U3</t>
  </si>
  <si>
    <t>XC5071</t>
  </si>
  <si>
    <t>复位IC</t>
  </si>
  <si>
    <t>Micro one,ME083A263X</t>
  </si>
  <si>
    <t>U4</t>
  </si>
  <si>
    <t>ME083A263X</t>
  </si>
  <si>
    <t>NBIOT模块</t>
  </si>
  <si>
    <t>Nordic ,nRF9160-SICA-R</t>
  </si>
  <si>
    <t>U5</t>
  </si>
  <si>
    <t>nRF9160</t>
  </si>
  <si>
    <t>GPS滤波器</t>
  </si>
  <si>
    <t>MURATA,SAFEB1G57KE0F00</t>
  </si>
  <si>
    <t>U6</t>
  </si>
  <si>
    <t>SAFEB1G57</t>
  </si>
  <si>
    <t>RF IC</t>
  </si>
  <si>
    <t>infineon,BGA524N6</t>
  </si>
  <si>
    <t>U7</t>
  </si>
  <si>
    <t>BGA524N6</t>
  </si>
  <si>
    <t>6轴传感器</t>
  </si>
  <si>
    <t>TDK,ICM-42605</t>
  </si>
  <si>
    <t>U8</t>
  </si>
  <si>
    <t>ICM-42605</t>
  </si>
  <si>
    <t>环境传感器</t>
  </si>
  <si>
    <t>BOSCH,BME680</t>
  </si>
  <si>
    <t>U9</t>
  </si>
  <si>
    <t>BME680</t>
  </si>
  <si>
    <t>ESD器件</t>
  </si>
  <si>
    <t>EPCOS,B72590D0050H160（0402/5.6V/0.6pF)</t>
  </si>
  <si>
    <t>VC1,VC2</t>
  </si>
  <si>
    <t>ESD_0.6pf</t>
  </si>
  <si>
    <t>EPCOS,B72590T0040M060（0402/5.6V/200pF)</t>
  </si>
  <si>
    <t>VC3</t>
  </si>
  <si>
    <t>ESD_200pf</t>
  </si>
  <si>
    <t>PCB</t>
  </si>
  <si>
    <t>主板41mm*29mm  4层板,板厚0.8MM,表面沉金,板号：IoTracker_v0.1</t>
  </si>
  <si>
    <t>Item</t>
  </si>
  <si>
    <t>Name</t>
  </si>
  <si>
    <t>Type</t>
  </si>
  <si>
    <t>Qty</t>
  </si>
  <si>
    <t>Designator</t>
  </si>
  <si>
    <t>Value</t>
  </si>
  <si>
    <t>Supplier</t>
  </si>
  <si>
    <t>Mark</t>
  </si>
  <si>
    <t>GPS ceramic antenna</t>
  </si>
  <si>
    <t>GPS ceramic antenna, Szie:15X15X2mm</t>
  </si>
  <si>
    <t>Consigned parts</t>
  </si>
  <si>
    <t>Capacity</t>
  </si>
  <si>
    <t>Diode</t>
  </si>
  <si>
    <t>LED</t>
  </si>
  <si>
    <t>Antenna thimble</t>
  </si>
  <si>
    <t>USB sockey</t>
  </si>
  <si>
    <t>SIM socket</t>
  </si>
  <si>
    <t>Needle arrangement</t>
  </si>
  <si>
    <t>Radio-frequency socket</t>
  </si>
  <si>
    <t>Magnetic bead</t>
  </si>
  <si>
    <t>Winding inductance</t>
  </si>
  <si>
    <t>MOS tube</t>
  </si>
  <si>
    <t>Resistance</t>
  </si>
  <si>
    <t>Key button</t>
  </si>
  <si>
    <t>Serial port IC</t>
  </si>
  <si>
    <t>Power IC</t>
  </si>
  <si>
    <t>Battery charging IC</t>
  </si>
  <si>
    <t>Reset IC</t>
  </si>
  <si>
    <t>NBIOT module</t>
  </si>
  <si>
    <t>GPS filter</t>
  </si>
  <si>
    <t>6-axis sensor</t>
  </si>
  <si>
    <t>Environment sensor</t>
  </si>
  <si>
    <t>ESD component</t>
  </si>
  <si>
    <t>Qty10</t>
  </si>
  <si>
    <t>Available</t>
  </si>
  <si>
    <t>MOQ</t>
  </si>
  <si>
    <t>Supplier_VS</t>
  </si>
  <si>
    <t>Production P/N_VS</t>
  </si>
  <si>
    <t>Supplier P/N_VS</t>
  </si>
  <si>
    <t>Production Mfg_VS</t>
  </si>
  <si>
    <t>Production Description_VS</t>
  </si>
  <si>
    <t>Comments_VS</t>
  </si>
  <si>
    <t>Your Comments</t>
  </si>
  <si>
    <t>Consigned part</t>
  </si>
  <si>
    <t>Digikey</t>
  </si>
  <si>
    <t>CL05A104MP5NNNC</t>
  </si>
  <si>
    <t>1276-1443-1-ND</t>
  </si>
  <si>
    <t>Samsung Electro-Mechanics</t>
  </si>
  <si>
    <t>CAP CER 0.1UF 10V X5R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</si>
  <si>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CL05A104MP5NNNC</t>
    </r>
    <r>
      <rPr>
        <sz val="10"/>
        <color theme="1"/>
        <rFont val="Arial"/>
        <family val="2"/>
      </rPr>
      <t xml:space="preserve"> ".</t>
    </r>
  </si>
  <si>
    <t>732-7431-1-ND</t>
  </si>
  <si>
    <t>Wurth Electronics Midcom</t>
  </si>
  <si>
    <t>CAP CER 100PF 10V C0G/NP0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</si>
  <si>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885012005013</t>
    </r>
    <r>
      <rPr>
        <sz val="10"/>
        <color theme="1"/>
        <rFont val="Arial"/>
        <family val="2"/>
      </rPr>
      <t xml:space="preserve"> ".</t>
    </r>
  </si>
  <si>
    <t>CC0402KRX7R7BB103</t>
  </si>
  <si>
    <t>311-1042-1-ND</t>
  </si>
  <si>
    <t>YAGEO Corporation</t>
  </si>
  <si>
    <t>CAP CER 10000PF 16V X7R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</si>
  <si>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CC0402KRX7R7BB103</t>
    </r>
    <r>
      <rPr>
        <sz val="10"/>
        <color theme="1"/>
        <rFont val="Arial"/>
        <family val="2"/>
      </rPr>
      <t xml:space="preserve"> ".</t>
    </r>
  </si>
  <si>
    <t>GRM188R61A106KE69J</t>
  </si>
  <si>
    <t>490-14372-1-ND</t>
  </si>
  <si>
    <t>Murata Manufacturing Co Ltd</t>
  </si>
  <si>
    <t>CAP CER 10UF 10V X5R 0603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</si>
  <si>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GRM188R61A106KE69J</t>
    </r>
    <r>
      <rPr>
        <sz val="10"/>
        <color theme="1"/>
        <rFont val="Arial"/>
        <family val="2"/>
      </rPr>
      <t xml:space="preserve"> ".</t>
    </r>
  </si>
  <si>
    <t>CL05A105MP5NNNC</t>
  </si>
  <si>
    <t>1276-1448-1-ND</t>
  </si>
  <si>
    <t>CAP CER 1UF 10V X5R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</si>
  <si>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CL05A105MP5NNNC</t>
    </r>
    <r>
      <rPr>
        <sz val="10"/>
        <color theme="1"/>
        <rFont val="Arial"/>
        <family val="2"/>
      </rPr>
      <t xml:space="preserve"> ".</t>
    </r>
  </si>
  <si>
    <t>C0402C229C4GAC7867</t>
  </si>
  <si>
    <t>399-14436-1-ND</t>
  </si>
  <si>
    <t>KEMET Corporation</t>
  </si>
  <si>
    <t>CAP CER 2.2PF 16V NP0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</si>
  <si>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C0402C229C4GAC7867</t>
    </r>
    <r>
      <rPr>
        <sz val="10"/>
        <color theme="1"/>
        <rFont val="Arial"/>
        <family val="2"/>
      </rPr>
      <t xml:space="preserve"> ".</t>
    </r>
  </si>
  <si>
    <t>GRM155R61A225KE95D</t>
  </si>
  <si>
    <t>490-10451-1-ND</t>
  </si>
  <si>
    <t>CAP CER 2.2UF 10V X5R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</si>
  <si>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GRM155R61A225KE95D</t>
    </r>
    <r>
      <rPr>
        <sz val="10"/>
        <color theme="1"/>
        <rFont val="Arial"/>
        <family val="2"/>
      </rPr>
      <t xml:space="preserve"> ".</t>
    </r>
  </si>
  <si>
    <t>C0402C333J4RACTU</t>
  </si>
  <si>
    <t>399-8964-1-ND</t>
  </si>
  <si>
    <t>CAP CER 0.033UF 16V X7R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</si>
  <si>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C0402C333J4RACTU</t>
    </r>
    <r>
      <rPr>
        <sz val="10"/>
        <color theme="1"/>
        <rFont val="Arial"/>
        <family val="2"/>
      </rPr>
      <t xml:space="preserve"> ".</t>
    </r>
  </si>
  <si>
    <t>GRM155R60J475ME47D</t>
  </si>
  <si>
    <t>490-5915-1-ND</t>
  </si>
  <si>
    <t>CAP CER 4.7UF 6.3V X5R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</si>
  <si>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GRM155R60J475ME47D</t>
    </r>
    <r>
      <rPr>
        <sz val="10"/>
        <color theme="1"/>
        <rFont val="Arial"/>
        <family val="2"/>
      </rPr>
      <t xml:space="preserve"> ".</t>
    </r>
  </si>
  <si>
    <t>732-7429-1-ND</t>
  </si>
  <si>
    <t>CAP CER 47PF 10V C0G/NP0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</si>
  <si>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885012005011</t>
    </r>
    <r>
      <rPr>
        <sz val="10"/>
        <color theme="1"/>
        <rFont val="Arial"/>
        <family val="2"/>
      </rPr>
      <t xml:space="preserve"> ".</t>
    </r>
  </si>
  <si>
    <r>
      <rPr>
        <sz val="10"/>
        <color theme="1"/>
        <rFont val="Arial"/>
        <family val="2"/>
      </rPr>
      <t xml:space="preserve">Please  provide </t>
    </r>
    <r>
      <rPr>
        <b/>
        <sz val="10"/>
        <color rgb="FFFF0000"/>
        <rFont val="Arial"/>
        <family val="2"/>
      </rPr>
      <t>MFG P/N.</t>
    </r>
  </si>
  <si>
    <t>Arrow</t>
  </si>
  <si>
    <t>V99:2348_21386024</t>
  </si>
  <si>
    <t>Suzhou Good-Ark Electronics Co Ltd</t>
  </si>
  <si>
    <t>Diode, Schottky, 200mA, 30V, SOT-23</t>
  </si>
  <si>
    <t>Not available with vendors.Please provide an alternate P/N</t>
  </si>
  <si>
    <t>CM1402-03CP</t>
  </si>
  <si>
    <t>CM1402-03CPOSCT-ND</t>
  </si>
  <si>
    <t>ON Semiconductor</t>
  </si>
  <si>
    <t>FILTER RC(PI) ESD SMD</t>
  </si>
  <si>
    <t>Mouser</t>
  </si>
  <si>
    <t>656-SF72S006VBAR2500</t>
  </si>
  <si>
    <t>JAE Electronics</t>
  </si>
  <si>
    <t>Memory Card Connectors PSH-PSH NANO SIM CRD 1.25 x 11.2 x14.35mm</t>
  </si>
  <si>
    <t>MM8130-2600RA2</t>
  </si>
  <si>
    <t>490-4981-1-ND</t>
  </si>
  <si>
    <t>CONN SWF RCPT STR 50 OHM SMD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</si>
  <si>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MM8130-2600RA2</t>
    </r>
    <r>
      <rPr>
        <sz val="10"/>
        <color theme="1"/>
        <rFont val="Arial"/>
        <family val="2"/>
      </rPr>
      <t xml:space="preserve"> ".</t>
    </r>
  </si>
  <si>
    <t>BLM15AG601SN1D</t>
  </si>
  <si>
    <t>490-1006-1-ND</t>
  </si>
  <si>
    <t>FERRITE BEAD 600 OHM 0402 1LN</t>
  </si>
  <si>
    <t>BLM15AG121SN1D</t>
  </si>
  <si>
    <t>490-1005-1-ND</t>
  </si>
  <si>
    <t>FERRITE BEAD 120 OHM 0402 1LN</t>
  </si>
  <si>
    <t>LQW15AN9N1H00D</t>
  </si>
  <si>
    <t>490-8444-1-ND</t>
  </si>
  <si>
    <t>FIXED IND 9.1NH 540MA 140 MOHM</t>
  </si>
  <si>
    <t>LQW15AN6N8J00D</t>
  </si>
  <si>
    <t>490-1142-1-ND</t>
  </si>
  <si>
    <t>FIXED IND 6.8NH 700MA 90 MOHM</t>
  </si>
  <si>
    <t>V99:2348_07589751</t>
  </si>
  <si>
    <t>Alpha &amp; Omega Semiconductor</t>
  </si>
  <si>
    <t>Trans MOSFET P-CH 30V 4A 3-Pin SOT-23</t>
  </si>
  <si>
    <t>AO3400A</t>
  </si>
  <si>
    <t>785-1000-1-ND</t>
  </si>
  <si>
    <t>MOSFET N-CH 30V 5.7A SOT23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</si>
  <si>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AO3400A</t>
    </r>
    <r>
      <rPr>
        <sz val="10"/>
        <color theme="1"/>
        <rFont val="Arial"/>
        <family val="2"/>
      </rPr>
      <t xml:space="preserve"> ".</t>
    </r>
  </si>
  <si>
    <t>RC0402JR-070RL</t>
  </si>
  <si>
    <t>311-0.0JRCT-ND</t>
  </si>
  <si>
    <t>RES SMD 0 OHM JUMPER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</si>
  <si>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RC0402JR-070RL</t>
    </r>
    <r>
      <rPr>
        <sz val="10"/>
        <color theme="1"/>
        <rFont val="Arial"/>
        <family val="2"/>
      </rPr>
      <t xml:space="preserve"> ".</t>
    </r>
  </si>
  <si>
    <t>RC0402JR-0733RL</t>
  </si>
  <si>
    <t>311-33JRCT-ND</t>
  </si>
  <si>
    <t>RES SMD 33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</si>
  <si>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RC0402JR-0733RL</t>
    </r>
    <r>
      <rPr>
        <sz val="10"/>
        <color theme="1"/>
        <rFont val="Arial"/>
        <family val="2"/>
      </rPr>
      <t xml:space="preserve"> ".</t>
    </r>
  </si>
  <si>
    <t>RC0402JR-07180RL</t>
  </si>
  <si>
    <t>311-180JRCT-ND</t>
  </si>
  <si>
    <t>RES SMD 180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</si>
  <si>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RC0402JR-07180RL</t>
    </r>
    <r>
      <rPr>
        <sz val="10"/>
        <color theme="1"/>
        <rFont val="Arial"/>
        <family val="2"/>
      </rPr>
      <t xml:space="preserve"> ".</t>
    </r>
  </si>
  <si>
    <t>RC0402JR-07270RL</t>
  </si>
  <si>
    <t>311-270JRCT-ND</t>
  </si>
  <si>
    <t>RES SMD 270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</si>
  <si>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RC0402JR-07270RL</t>
    </r>
    <r>
      <rPr>
        <sz val="10"/>
        <color theme="1"/>
        <rFont val="Arial"/>
        <family val="2"/>
      </rPr>
      <t xml:space="preserve"> ".</t>
    </r>
  </si>
  <si>
    <t>RC0402JR-071K5L</t>
  </si>
  <si>
    <t>311-1.5KJRCT-ND</t>
  </si>
  <si>
    <t>RES SMD 1.5K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</si>
  <si>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RC0402JR-071K5L</t>
    </r>
    <r>
      <rPr>
        <sz val="10"/>
        <color theme="1"/>
        <rFont val="Arial"/>
        <family val="2"/>
      </rPr>
      <t xml:space="preserve"> ".</t>
    </r>
  </si>
  <si>
    <t>RC0402JR-07100KL</t>
  </si>
  <si>
    <t>311-100KJRCT-ND</t>
  </si>
  <si>
    <t>RES SMD 100K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</si>
  <si>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RC0402JR-07100KL</t>
    </r>
    <r>
      <rPr>
        <sz val="10"/>
        <color theme="1"/>
        <rFont val="Arial"/>
        <family val="2"/>
      </rPr>
      <t xml:space="preserve"> ".</t>
    </r>
  </si>
  <si>
    <t>RC0402JR-0710KL</t>
  </si>
  <si>
    <t>311-10KJRCT-ND</t>
  </si>
  <si>
    <t>RES SMD 10K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</si>
  <si>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RC0402JR-0710KL</t>
    </r>
    <r>
      <rPr>
        <sz val="10"/>
        <color theme="1"/>
        <rFont val="Arial"/>
        <family val="2"/>
      </rPr>
      <t xml:space="preserve"> ".</t>
    </r>
  </si>
  <si>
    <t>RC0402JR-071ML</t>
  </si>
  <si>
    <t>311-1.0MJRCT-ND</t>
  </si>
  <si>
    <t>RES SMD 1M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</si>
  <si>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RC0402JR-071ML</t>
    </r>
    <r>
      <rPr>
        <sz val="10"/>
        <color theme="1"/>
        <rFont val="Arial"/>
        <family val="2"/>
      </rPr>
      <t xml:space="preserve"> ".</t>
    </r>
  </si>
  <si>
    <t>RC0402JR-074K7L</t>
  </si>
  <si>
    <t>311-4.7KJRCT-ND</t>
  </si>
  <si>
    <t>RES SMD 4.7K OHM 5% 1/16W 0402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</si>
  <si>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RC0402JR-074K7L</t>
    </r>
    <r>
      <rPr>
        <sz val="10"/>
        <color theme="1"/>
        <rFont val="Arial"/>
        <family val="2"/>
      </rPr>
      <t xml:space="preserve"> ".</t>
    </r>
  </si>
  <si>
    <t>FT232RQ-REEL</t>
  </si>
  <si>
    <t>768-1008-1-ND</t>
  </si>
  <si>
    <t>FTDI Chip</t>
  </si>
  <si>
    <t>IC USB FS SERIAL UART 32-QFN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</si>
  <si>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FT232RQ-REEL</t>
    </r>
    <r>
      <rPr>
        <sz val="10"/>
        <color theme="1"/>
        <rFont val="Arial"/>
        <family val="2"/>
      </rPr>
      <t xml:space="preserve"> ".</t>
    </r>
  </si>
  <si>
    <t>BGA524N6E6327XTSA1</t>
  </si>
  <si>
    <t>BGA524N6E6327XTSA1CT-ND</t>
  </si>
  <si>
    <t>Infineon Technologies AG</t>
  </si>
  <si>
    <t>IC AMP GPS 1.55-1.615GHZ TSNP6-2</t>
  </si>
  <si>
    <r>
      <rPr>
        <sz val="10"/>
        <color theme="1"/>
        <rFont val="Arial"/>
        <family val="2"/>
      </rPr>
      <t xml:space="preserve">Please confirm the "Mfg P/N: </t>
    </r>
    <r>
      <rPr>
        <b/>
        <sz val="10"/>
        <color rgb="FFFF0000"/>
        <rFont val="Arial"/>
        <family val="2"/>
      </rPr>
      <t>BGA524N6E6327XTSA1</t>
    </r>
    <r>
      <rPr>
        <sz val="10"/>
        <color theme="1"/>
        <rFont val="Arial"/>
        <family val="2"/>
      </rPr>
      <t xml:space="preserve"> ".</t>
    </r>
  </si>
  <si>
    <t>410-ICM-42605</t>
  </si>
  <si>
    <t>TDK Corporation of America</t>
  </si>
  <si>
    <t>IMUs - Inertial Measurement Units 6-Axis MEMS Motion Tracking Device</t>
  </si>
  <si>
    <t>828-1077-1-ND</t>
  </si>
  <si>
    <t>Bosch Sensortec</t>
  </si>
  <si>
    <t>SENSOR RH PRESSURE TEMP VOC</t>
  </si>
  <si>
    <t>B72590D0050H160</t>
  </si>
  <si>
    <t>495-3684-1-ND</t>
  </si>
  <si>
    <t>TDK Epcos</t>
  </si>
  <si>
    <t>VARISTOR 150V 0402</t>
  </si>
  <si>
    <t>B72590T0040M060</t>
  </si>
  <si>
    <t>495-3425-1-ND</t>
  </si>
  <si>
    <t>VARISTOR 10V 20A 0402</t>
  </si>
  <si>
    <t>Digikey</t>
    <phoneticPr fontId="7" type="noConversion"/>
  </si>
  <si>
    <t>MURATA,SAFEB1G57KE0F00</t>
    <phoneticPr fontId="7" type="noConversion"/>
  </si>
  <si>
    <r>
      <t>Nordic ,</t>
    </r>
    <r>
      <rPr>
        <sz val="10"/>
        <color rgb="FFFF0000"/>
        <rFont val="Arial"/>
        <family val="2"/>
      </rPr>
      <t>nRF9160-SICA-R7</t>
    </r>
    <phoneticPr fontId="7" type="noConversion"/>
  </si>
  <si>
    <t>OK</t>
    <phoneticPr fontId="7" type="noConversion"/>
  </si>
  <si>
    <t>Ok</t>
    <phoneticPr fontId="7" type="noConversion"/>
  </si>
  <si>
    <t>Consigned part</t>
    <phoneticPr fontId="7" type="noConversion"/>
  </si>
  <si>
    <r>
      <t>nRF9160-SICA-R7</t>
    </r>
    <r>
      <rPr>
        <sz val="10"/>
        <color rgb="FFFF0000"/>
        <rFont val="宋体"/>
        <family val="2"/>
        <charset val="134"/>
      </rPr>
      <t>，</t>
    </r>
    <r>
      <rPr>
        <sz val="10"/>
        <color rgb="FFFF0000"/>
        <rFont val="Arial"/>
        <family val="2"/>
      </rPr>
      <t>DIGIKEY P/N</t>
    </r>
    <r>
      <rPr>
        <sz val="10"/>
        <color rgb="FFFF0000"/>
        <rFont val="宋体"/>
        <family val="2"/>
        <charset val="134"/>
      </rPr>
      <t>：</t>
    </r>
    <r>
      <rPr>
        <sz val="10"/>
        <color rgb="FFFF0000"/>
        <rFont val="Arial"/>
        <family val="2"/>
      </rPr>
      <t>1490-1076-1-ND</t>
    </r>
    <phoneticPr fontId="7" type="noConversion"/>
  </si>
  <si>
    <r>
      <t xml:space="preserve">RBG </t>
    </r>
    <r>
      <rPr>
        <sz val="10"/>
        <color theme="1"/>
        <rFont val="微软雅黑"/>
        <family val="2"/>
        <charset val="134"/>
      </rPr>
      <t>三色</t>
    </r>
    <r>
      <rPr>
        <sz val="10"/>
        <color theme="1"/>
        <rFont val="Arial"/>
        <family val="2"/>
      </rPr>
      <t xml:space="preserve">LED </t>
    </r>
    <r>
      <rPr>
        <sz val="10"/>
        <color theme="1"/>
        <rFont val="微软雅黑"/>
        <family val="2"/>
        <charset val="134"/>
      </rPr>
      <t>共阳</t>
    </r>
    <r>
      <rPr>
        <sz val="10"/>
        <color theme="1"/>
        <rFont val="Arial"/>
        <family val="2"/>
      </rPr>
      <t xml:space="preserve"> 0603 ,EVERLIGHT,19-237A/BHR6GHC-A01/2T</t>
    </r>
    <phoneticPr fontId="7" type="noConversion"/>
  </si>
  <si>
    <r>
      <t>TXGA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Arial"/>
        <family val="2"/>
      </rPr>
      <t>FPH12721-D10S100401B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</si>
</sst>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2"/>
      <name val="宋体"/>
      <charset val="134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sz val="10"/>
      <color rgb="FFFF0000"/>
      <name val="宋体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3" fillId="2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left"/>
    </xf>
    <xf numFmtId="0" fontId="1" fillId="0" borderId="1" xfId="0" applyFont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Fill="1" applyAlignment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1" fillId="3" borderId="0" xfId="0" applyFont="1" applyFill="1" applyAlignment="1"/>
    <xf numFmtId="0" fontId="2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2" xfId="1" applyFont="1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2">
    <cellStyle name="常规" xfId="0" builtinId="0"/>
    <cellStyle name="常规 11" xfId="1" xr:uid="{00000000-0005-0000-0000-000031000000}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A3" sqref="A3"/>
    </sheetView>
  </sheetViews>
  <sheetFormatPr defaultColWidth="9" defaultRowHeight="14.25" x14ac:dyDescent="0.2"/>
  <cols>
    <col min="1" max="1" width="9" style="12"/>
    <col min="2" max="2" width="23.5" style="12" customWidth="1"/>
    <col min="3" max="3" width="44.375" style="12" customWidth="1"/>
    <col min="4" max="4" width="9" style="12"/>
    <col min="5" max="5" width="40.125" style="12" customWidth="1"/>
    <col min="6" max="6" width="18.625" style="12" customWidth="1"/>
    <col min="7" max="7" width="50.625" style="12" customWidth="1"/>
    <col min="8" max="16384" width="9" style="12"/>
  </cols>
  <sheetData>
    <row r="1" spans="1:8" s="11" customFormat="1" ht="39" customHeight="1" x14ac:dyDescent="0.2">
      <c r="A1" s="23" t="s">
        <v>0</v>
      </c>
      <c r="B1" s="24"/>
      <c r="C1" s="24"/>
      <c r="D1" s="24"/>
      <c r="E1" s="24"/>
      <c r="F1" s="24"/>
      <c r="G1" s="25"/>
      <c r="H1" s="26"/>
    </row>
    <row r="2" spans="1:8" s="11" customFormat="1" ht="16.899999999999999" customHeight="1" x14ac:dyDescent="0.2">
      <c r="A2" s="27" t="s">
        <v>1</v>
      </c>
      <c r="B2" s="28"/>
      <c r="C2" s="28"/>
      <c r="D2" s="28"/>
      <c r="E2" s="28"/>
      <c r="F2" s="28"/>
      <c r="G2" s="28"/>
      <c r="H2" s="29"/>
    </row>
    <row r="3" spans="1:8" x14ac:dyDescent="0.2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</row>
    <row r="4" spans="1:8" x14ac:dyDescent="0.2">
      <c r="A4" s="14">
        <v>1</v>
      </c>
      <c r="B4" s="14" t="s">
        <v>10</v>
      </c>
      <c r="C4" s="14" t="s">
        <v>11</v>
      </c>
      <c r="D4" s="14">
        <v>1</v>
      </c>
      <c r="E4" s="14" t="s">
        <v>12</v>
      </c>
      <c r="F4" s="14" t="s">
        <v>13</v>
      </c>
      <c r="G4" s="14"/>
      <c r="H4" s="14" t="s">
        <v>14</v>
      </c>
    </row>
    <row r="5" spans="1:8" x14ac:dyDescent="0.2">
      <c r="A5" s="13">
        <v>2</v>
      </c>
      <c r="B5" s="13" t="s">
        <v>15</v>
      </c>
      <c r="C5" s="13" t="s">
        <v>16</v>
      </c>
      <c r="D5" s="13">
        <v>2</v>
      </c>
      <c r="E5" s="13" t="s">
        <v>17</v>
      </c>
      <c r="F5" s="13" t="s">
        <v>18</v>
      </c>
      <c r="G5" s="13"/>
      <c r="H5" s="13"/>
    </row>
    <row r="6" spans="1:8" x14ac:dyDescent="0.2">
      <c r="A6" s="13">
        <v>3</v>
      </c>
      <c r="B6" s="13" t="s">
        <v>15</v>
      </c>
      <c r="C6" s="13" t="s">
        <v>19</v>
      </c>
      <c r="D6" s="13">
        <v>2</v>
      </c>
      <c r="E6" s="13" t="s">
        <v>20</v>
      </c>
      <c r="F6" s="13" t="s">
        <v>21</v>
      </c>
      <c r="G6" s="13"/>
      <c r="H6" s="13"/>
    </row>
    <row r="7" spans="1:8" x14ac:dyDescent="0.2">
      <c r="A7" s="13">
        <v>4</v>
      </c>
      <c r="B7" s="13" t="s">
        <v>15</v>
      </c>
      <c r="C7" s="13" t="s">
        <v>22</v>
      </c>
      <c r="D7" s="13">
        <v>2</v>
      </c>
      <c r="E7" s="13" t="s">
        <v>23</v>
      </c>
      <c r="F7" s="13" t="s">
        <v>24</v>
      </c>
      <c r="G7" s="13"/>
      <c r="H7" s="13"/>
    </row>
    <row r="8" spans="1:8" x14ac:dyDescent="0.2">
      <c r="A8" s="13">
        <v>5</v>
      </c>
      <c r="B8" s="13" t="s">
        <v>15</v>
      </c>
      <c r="C8" s="13" t="s">
        <v>25</v>
      </c>
      <c r="D8" s="13">
        <v>2</v>
      </c>
      <c r="E8" s="13" t="s">
        <v>26</v>
      </c>
      <c r="F8" s="13" t="s">
        <v>27</v>
      </c>
      <c r="G8" s="13"/>
      <c r="H8" s="13"/>
    </row>
    <row r="9" spans="1:8" x14ac:dyDescent="0.2">
      <c r="A9" s="13">
        <v>6</v>
      </c>
      <c r="B9" s="13" t="s">
        <v>15</v>
      </c>
      <c r="C9" s="13" t="s">
        <v>28</v>
      </c>
      <c r="D9" s="13">
        <v>4</v>
      </c>
      <c r="E9" s="13" t="s">
        <v>29</v>
      </c>
      <c r="F9" s="13" t="s">
        <v>30</v>
      </c>
      <c r="G9" s="13"/>
      <c r="H9" s="13"/>
    </row>
    <row r="10" spans="1:8" x14ac:dyDescent="0.2">
      <c r="A10" s="13">
        <v>7</v>
      </c>
      <c r="B10" s="13" t="s">
        <v>15</v>
      </c>
      <c r="C10" s="13" t="s">
        <v>31</v>
      </c>
      <c r="D10" s="13">
        <v>1</v>
      </c>
      <c r="E10" s="13" t="s">
        <v>32</v>
      </c>
      <c r="F10" s="13" t="s">
        <v>33</v>
      </c>
      <c r="G10" s="13"/>
      <c r="H10" s="13"/>
    </row>
    <row r="11" spans="1:8" x14ac:dyDescent="0.2">
      <c r="A11" s="13">
        <v>8</v>
      </c>
      <c r="B11" s="13" t="s">
        <v>15</v>
      </c>
      <c r="C11" s="13" t="s">
        <v>34</v>
      </c>
      <c r="D11" s="13">
        <v>1</v>
      </c>
      <c r="E11" s="13" t="s">
        <v>35</v>
      </c>
      <c r="F11" s="13" t="s">
        <v>36</v>
      </c>
      <c r="G11" s="13"/>
      <c r="H11" s="13"/>
    </row>
    <row r="12" spans="1:8" x14ac:dyDescent="0.2">
      <c r="A12" s="13">
        <v>9</v>
      </c>
      <c r="B12" s="13" t="s">
        <v>15</v>
      </c>
      <c r="C12" s="13" t="s">
        <v>22</v>
      </c>
      <c r="D12" s="13">
        <v>2</v>
      </c>
      <c r="E12" s="13" t="s">
        <v>37</v>
      </c>
      <c r="F12" s="13" t="s">
        <v>38</v>
      </c>
      <c r="G12" s="13"/>
      <c r="H12" s="13"/>
    </row>
    <row r="13" spans="1:8" x14ac:dyDescent="0.2">
      <c r="A13" s="13">
        <v>10</v>
      </c>
      <c r="B13" s="13" t="s">
        <v>15</v>
      </c>
      <c r="C13" s="13" t="s">
        <v>39</v>
      </c>
      <c r="D13" s="13">
        <v>7</v>
      </c>
      <c r="E13" s="13" t="s">
        <v>40</v>
      </c>
      <c r="F13" s="13" t="s">
        <v>41</v>
      </c>
      <c r="G13" s="13"/>
      <c r="H13" s="13"/>
    </row>
    <row r="14" spans="1:8" x14ac:dyDescent="0.2">
      <c r="A14" s="13">
        <v>11</v>
      </c>
      <c r="B14" s="13" t="s">
        <v>15</v>
      </c>
      <c r="C14" s="13" t="s">
        <v>42</v>
      </c>
      <c r="D14" s="13">
        <v>2</v>
      </c>
      <c r="E14" s="13" t="s">
        <v>43</v>
      </c>
      <c r="F14" s="13" t="s">
        <v>44</v>
      </c>
      <c r="G14" s="13"/>
      <c r="H14" s="13"/>
    </row>
    <row r="15" spans="1:8" x14ac:dyDescent="0.2">
      <c r="A15" s="13">
        <v>12</v>
      </c>
      <c r="B15" s="13" t="s">
        <v>15</v>
      </c>
      <c r="C15" s="13" t="s">
        <v>45</v>
      </c>
      <c r="D15" s="13">
        <v>2</v>
      </c>
      <c r="E15" s="13" t="s">
        <v>46</v>
      </c>
      <c r="F15" s="13" t="s">
        <v>45</v>
      </c>
      <c r="G15" s="13"/>
      <c r="H15" s="13"/>
    </row>
    <row r="16" spans="1:8" x14ac:dyDescent="0.2">
      <c r="A16" s="13">
        <v>13</v>
      </c>
      <c r="B16" s="13" t="s">
        <v>47</v>
      </c>
      <c r="C16" s="13" t="s">
        <v>48</v>
      </c>
      <c r="D16" s="13">
        <v>2</v>
      </c>
      <c r="E16" s="13" t="s">
        <v>49</v>
      </c>
      <c r="F16" s="13" t="s">
        <v>50</v>
      </c>
      <c r="G16" s="13"/>
      <c r="H16" s="13"/>
    </row>
    <row r="17" spans="1:8" x14ac:dyDescent="0.2">
      <c r="A17" s="13">
        <v>14</v>
      </c>
      <c r="B17" s="13" t="s">
        <v>51</v>
      </c>
      <c r="C17" s="13" t="s">
        <v>52</v>
      </c>
      <c r="D17" s="13">
        <v>1</v>
      </c>
      <c r="E17" s="13" t="s">
        <v>53</v>
      </c>
      <c r="F17" s="13" t="s">
        <v>54</v>
      </c>
      <c r="G17" s="13"/>
      <c r="H17" s="13"/>
    </row>
    <row r="18" spans="1:8" x14ac:dyDescent="0.2">
      <c r="A18" s="13">
        <v>15</v>
      </c>
      <c r="B18" s="13" t="s">
        <v>55</v>
      </c>
      <c r="C18" s="13" t="s">
        <v>56</v>
      </c>
      <c r="D18" s="13">
        <v>1</v>
      </c>
      <c r="E18" s="13" t="s">
        <v>57</v>
      </c>
      <c r="F18" s="13" t="s">
        <v>58</v>
      </c>
      <c r="G18" s="13"/>
      <c r="H18" s="13"/>
    </row>
    <row r="19" spans="1:8" x14ac:dyDescent="0.2">
      <c r="A19" s="14">
        <v>16</v>
      </c>
      <c r="B19" s="14" t="s">
        <v>59</v>
      </c>
      <c r="C19" s="14" t="s">
        <v>60</v>
      </c>
      <c r="D19" s="14">
        <v>2</v>
      </c>
      <c r="E19" s="14" t="s">
        <v>61</v>
      </c>
      <c r="F19" s="14" t="s">
        <v>62</v>
      </c>
      <c r="G19" s="14"/>
      <c r="H19" s="14" t="s">
        <v>14</v>
      </c>
    </row>
    <row r="20" spans="1:8" x14ac:dyDescent="0.2">
      <c r="A20" s="14">
        <v>17</v>
      </c>
      <c r="B20" s="14" t="s">
        <v>63</v>
      </c>
      <c r="C20" s="14" t="s">
        <v>64</v>
      </c>
      <c r="D20" s="14">
        <v>1</v>
      </c>
      <c r="E20" s="14" t="s">
        <v>65</v>
      </c>
      <c r="F20" s="14" t="s">
        <v>66</v>
      </c>
      <c r="G20" s="14"/>
      <c r="H20" s="14" t="s">
        <v>14</v>
      </c>
    </row>
    <row r="21" spans="1:8" x14ac:dyDescent="0.2">
      <c r="A21" s="13">
        <v>18</v>
      </c>
      <c r="B21" s="13" t="s">
        <v>67</v>
      </c>
      <c r="C21" s="13" t="s">
        <v>68</v>
      </c>
      <c r="D21" s="13">
        <v>1</v>
      </c>
      <c r="E21" s="13" t="s">
        <v>69</v>
      </c>
      <c r="F21" s="13" t="s">
        <v>70</v>
      </c>
      <c r="G21" s="13"/>
      <c r="H21" s="13"/>
    </row>
    <row r="22" spans="1:8" x14ac:dyDescent="0.2">
      <c r="A22" s="13">
        <v>19</v>
      </c>
      <c r="B22" s="13" t="s">
        <v>71</v>
      </c>
      <c r="C22" s="13" t="s">
        <v>72</v>
      </c>
      <c r="D22" s="13">
        <v>1</v>
      </c>
      <c r="E22" s="13" t="s">
        <v>73</v>
      </c>
      <c r="F22" s="13" t="s">
        <v>74</v>
      </c>
      <c r="G22" s="13"/>
      <c r="H22" s="13"/>
    </row>
    <row r="23" spans="1:8" x14ac:dyDescent="0.2">
      <c r="A23" s="13">
        <v>20</v>
      </c>
      <c r="B23" s="13" t="s">
        <v>75</v>
      </c>
      <c r="C23" s="13" t="s">
        <v>76</v>
      </c>
      <c r="D23" s="13">
        <v>1</v>
      </c>
      <c r="E23" s="13" t="s">
        <v>77</v>
      </c>
      <c r="F23" s="13" t="s">
        <v>78</v>
      </c>
      <c r="G23" s="13"/>
      <c r="H23" s="13"/>
    </row>
    <row r="24" spans="1:8" x14ac:dyDescent="0.2">
      <c r="A24" s="13">
        <v>21</v>
      </c>
      <c r="B24" s="13" t="s">
        <v>79</v>
      </c>
      <c r="C24" s="13" t="s">
        <v>80</v>
      </c>
      <c r="D24" s="13">
        <v>1</v>
      </c>
      <c r="E24" s="13" t="s">
        <v>81</v>
      </c>
      <c r="F24" s="13" t="s">
        <v>82</v>
      </c>
      <c r="G24" s="13"/>
      <c r="H24" s="13"/>
    </row>
    <row r="25" spans="1:8" x14ac:dyDescent="0.2">
      <c r="A25" s="13">
        <v>22</v>
      </c>
      <c r="B25" s="13" t="s">
        <v>79</v>
      </c>
      <c r="C25" s="13" t="s">
        <v>83</v>
      </c>
      <c r="D25" s="13">
        <v>2</v>
      </c>
      <c r="E25" s="13" t="s">
        <v>84</v>
      </c>
      <c r="F25" s="13" t="s">
        <v>85</v>
      </c>
      <c r="G25" s="13"/>
      <c r="H25" s="13"/>
    </row>
    <row r="26" spans="1:8" x14ac:dyDescent="0.2">
      <c r="A26" s="13">
        <v>23</v>
      </c>
      <c r="B26" s="13" t="s">
        <v>86</v>
      </c>
      <c r="C26" s="13" t="s">
        <v>87</v>
      </c>
      <c r="D26" s="13">
        <v>1</v>
      </c>
      <c r="E26" s="13" t="s">
        <v>88</v>
      </c>
      <c r="F26" s="13" t="s">
        <v>89</v>
      </c>
      <c r="G26" s="13"/>
      <c r="H26" s="13"/>
    </row>
    <row r="27" spans="1:8" x14ac:dyDescent="0.2">
      <c r="A27" s="13">
        <v>24</v>
      </c>
      <c r="B27" s="13" t="s">
        <v>86</v>
      </c>
      <c r="C27" s="13" t="s">
        <v>90</v>
      </c>
      <c r="D27" s="13">
        <v>1</v>
      </c>
      <c r="E27" s="13" t="s">
        <v>91</v>
      </c>
      <c r="F27" s="13" t="s">
        <v>92</v>
      </c>
      <c r="G27" s="13"/>
      <c r="H27" s="13"/>
    </row>
    <row r="28" spans="1:8" x14ac:dyDescent="0.2">
      <c r="A28" s="13">
        <v>25</v>
      </c>
      <c r="B28" s="13" t="s">
        <v>93</v>
      </c>
      <c r="C28" s="13" t="s">
        <v>94</v>
      </c>
      <c r="D28" s="13">
        <v>1</v>
      </c>
      <c r="E28" s="13" t="s">
        <v>95</v>
      </c>
      <c r="F28" s="13" t="s">
        <v>96</v>
      </c>
      <c r="G28" s="13"/>
      <c r="H28" s="13"/>
    </row>
    <row r="29" spans="1:8" x14ac:dyDescent="0.2">
      <c r="A29" s="13">
        <v>26</v>
      </c>
      <c r="B29" s="13" t="s">
        <v>93</v>
      </c>
      <c r="C29" s="13" t="s">
        <v>97</v>
      </c>
      <c r="D29" s="13">
        <v>1</v>
      </c>
      <c r="E29" s="13" t="s">
        <v>98</v>
      </c>
      <c r="F29" s="13" t="s">
        <v>99</v>
      </c>
      <c r="G29" s="13"/>
      <c r="H29" s="13"/>
    </row>
    <row r="30" spans="1:8" x14ac:dyDescent="0.2">
      <c r="A30" s="13">
        <v>27</v>
      </c>
      <c r="B30" s="13" t="s">
        <v>100</v>
      </c>
      <c r="C30" s="13" t="s">
        <v>101</v>
      </c>
      <c r="D30" s="13">
        <v>3</v>
      </c>
      <c r="E30" s="13" t="s">
        <v>102</v>
      </c>
      <c r="F30" s="13">
        <v>0</v>
      </c>
      <c r="G30" s="13"/>
      <c r="H30" s="13"/>
    </row>
    <row r="31" spans="1:8" x14ac:dyDescent="0.2">
      <c r="A31" s="13">
        <v>28</v>
      </c>
      <c r="B31" s="13" t="s">
        <v>100</v>
      </c>
      <c r="C31" s="13" t="s">
        <v>103</v>
      </c>
      <c r="D31" s="13">
        <v>5</v>
      </c>
      <c r="E31" s="13" t="s">
        <v>104</v>
      </c>
      <c r="F31" s="13">
        <v>33</v>
      </c>
      <c r="G31" s="13"/>
      <c r="H31" s="13"/>
    </row>
    <row r="32" spans="1:8" x14ac:dyDescent="0.2">
      <c r="A32" s="13">
        <v>29</v>
      </c>
      <c r="B32" s="13" t="s">
        <v>100</v>
      </c>
      <c r="C32" s="13" t="s">
        <v>105</v>
      </c>
      <c r="D32" s="13">
        <v>2</v>
      </c>
      <c r="E32" s="13" t="s">
        <v>106</v>
      </c>
      <c r="F32" s="13">
        <v>180</v>
      </c>
      <c r="G32" s="13"/>
      <c r="H32" s="13"/>
    </row>
    <row r="33" spans="1:8" x14ac:dyDescent="0.2">
      <c r="A33" s="13">
        <v>30</v>
      </c>
      <c r="B33" s="13" t="s">
        <v>100</v>
      </c>
      <c r="C33" s="13" t="s">
        <v>107</v>
      </c>
      <c r="D33" s="13">
        <v>1</v>
      </c>
      <c r="E33" s="13" t="s">
        <v>108</v>
      </c>
      <c r="F33" s="13">
        <v>270</v>
      </c>
      <c r="G33" s="13"/>
      <c r="H33" s="13"/>
    </row>
    <row r="34" spans="1:8" x14ac:dyDescent="0.2">
      <c r="A34" s="13">
        <v>31</v>
      </c>
      <c r="B34" s="13" t="s">
        <v>100</v>
      </c>
      <c r="C34" s="13" t="s">
        <v>109</v>
      </c>
      <c r="D34" s="13">
        <v>1</v>
      </c>
      <c r="E34" s="13" t="s">
        <v>110</v>
      </c>
      <c r="F34" s="13" t="s">
        <v>111</v>
      </c>
      <c r="G34" s="13"/>
      <c r="H34" s="13"/>
    </row>
    <row r="35" spans="1:8" x14ac:dyDescent="0.2">
      <c r="A35" s="13">
        <v>32</v>
      </c>
      <c r="B35" s="13" t="s">
        <v>100</v>
      </c>
      <c r="C35" s="13" t="s">
        <v>112</v>
      </c>
      <c r="D35" s="13">
        <v>4</v>
      </c>
      <c r="E35" s="13" t="s">
        <v>113</v>
      </c>
      <c r="F35" s="13" t="s">
        <v>114</v>
      </c>
      <c r="G35" s="13"/>
      <c r="H35" s="13"/>
    </row>
    <row r="36" spans="1:8" x14ac:dyDescent="0.2">
      <c r="A36" s="13">
        <v>33</v>
      </c>
      <c r="B36" s="13" t="s">
        <v>100</v>
      </c>
      <c r="C36" s="13" t="s">
        <v>115</v>
      </c>
      <c r="D36" s="13">
        <v>9</v>
      </c>
      <c r="E36" s="13" t="s">
        <v>116</v>
      </c>
      <c r="F36" s="13" t="s">
        <v>117</v>
      </c>
      <c r="G36" s="13"/>
      <c r="H36" s="13"/>
    </row>
    <row r="37" spans="1:8" x14ac:dyDescent="0.2">
      <c r="A37" s="13">
        <v>34</v>
      </c>
      <c r="B37" s="13" t="s">
        <v>100</v>
      </c>
      <c r="C37" s="13" t="s">
        <v>118</v>
      </c>
      <c r="D37" s="13">
        <v>1</v>
      </c>
      <c r="E37" s="13" t="s">
        <v>119</v>
      </c>
      <c r="F37" s="13" t="s">
        <v>120</v>
      </c>
      <c r="G37" s="13"/>
      <c r="H37" s="13"/>
    </row>
    <row r="38" spans="1:8" x14ac:dyDescent="0.2">
      <c r="A38" s="13">
        <v>35</v>
      </c>
      <c r="B38" s="13" t="s">
        <v>100</v>
      </c>
      <c r="C38" s="13" t="s">
        <v>121</v>
      </c>
      <c r="D38" s="13">
        <v>5</v>
      </c>
      <c r="E38" s="13" t="s">
        <v>122</v>
      </c>
      <c r="F38" s="13" t="s">
        <v>123</v>
      </c>
      <c r="G38" s="13"/>
      <c r="H38" s="13"/>
    </row>
    <row r="39" spans="1:8" x14ac:dyDescent="0.2">
      <c r="A39" s="14">
        <v>36</v>
      </c>
      <c r="B39" s="14" t="s">
        <v>124</v>
      </c>
      <c r="C39" s="14" t="s">
        <v>125</v>
      </c>
      <c r="D39" s="14">
        <v>1</v>
      </c>
      <c r="E39" s="14" t="s">
        <v>126</v>
      </c>
      <c r="F39" s="14" t="s">
        <v>127</v>
      </c>
      <c r="G39" s="14"/>
      <c r="H39" s="14" t="s">
        <v>14</v>
      </c>
    </row>
    <row r="40" spans="1:8" x14ac:dyDescent="0.2">
      <c r="A40" s="14">
        <v>37</v>
      </c>
      <c r="B40" s="14" t="s">
        <v>124</v>
      </c>
      <c r="C40" s="14" t="s">
        <v>128</v>
      </c>
      <c r="D40" s="14">
        <v>1</v>
      </c>
      <c r="E40" s="14" t="s">
        <v>129</v>
      </c>
      <c r="F40" s="14" t="s">
        <v>130</v>
      </c>
      <c r="G40" s="14" t="s">
        <v>131</v>
      </c>
      <c r="H40" s="14" t="s">
        <v>14</v>
      </c>
    </row>
    <row r="41" spans="1:8" x14ac:dyDescent="0.2">
      <c r="A41" s="13">
        <v>38</v>
      </c>
      <c r="B41" s="13" t="s">
        <v>132</v>
      </c>
      <c r="C41" s="13" t="s">
        <v>133</v>
      </c>
      <c r="D41" s="13">
        <v>1</v>
      </c>
      <c r="E41" s="13" t="s">
        <v>134</v>
      </c>
      <c r="F41" s="13" t="s">
        <v>135</v>
      </c>
      <c r="G41" s="13"/>
      <c r="H41" s="13"/>
    </row>
    <row r="42" spans="1:8" x14ac:dyDescent="0.2">
      <c r="A42" s="13">
        <v>39</v>
      </c>
      <c r="B42" s="13" t="s">
        <v>136</v>
      </c>
      <c r="C42" s="13" t="s">
        <v>137</v>
      </c>
      <c r="D42" s="13">
        <v>1</v>
      </c>
      <c r="E42" s="13" t="s">
        <v>138</v>
      </c>
      <c r="F42" s="13" t="s">
        <v>139</v>
      </c>
      <c r="G42" s="13"/>
      <c r="H42" s="13"/>
    </row>
    <row r="43" spans="1:8" x14ac:dyDescent="0.2">
      <c r="A43" s="13">
        <v>40</v>
      </c>
      <c r="B43" s="13" t="s">
        <v>140</v>
      </c>
      <c r="C43" s="13" t="s">
        <v>141</v>
      </c>
      <c r="D43" s="13">
        <v>1</v>
      </c>
      <c r="E43" s="13" t="s">
        <v>142</v>
      </c>
      <c r="F43" s="13" t="s">
        <v>143</v>
      </c>
      <c r="G43" s="13"/>
      <c r="H43" s="13"/>
    </row>
    <row r="44" spans="1:8" x14ac:dyDescent="0.2">
      <c r="A44" s="13">
        <v>41</v>
      </c>
      <c r="B44" s="13" t="s">
        <v>144</v>
      </c>
      <c r="C44" s="13" t="s">
        <v>145</v>
      </c>
      <c r="D44" s="13">
        <v>1</v>
      </c>
      <c r="E44" s="13" t="s">
        <v>146</v>
      </c>
      <c r="F44" s="13" t="s">
        <v>147</v>
      </c>
      <c r="G44" s="13"/>
      <c r="H44" s="13"/>
    </row>
    <row r="45" spans="1:8" x14ac:dyDescent="0.2">
      <c r="A45" s="13">
        <v>42</v>
      </c>
      <c r="B45" s="13" t="s">
        <v>148</v>
      </c>
      <c r="C45" s="13" t="s">
        <v>149</v>
      </c>
      <c r="D45" s="13">
        <v>1</v>
      </c>
      <c r="E45" s="13" t="s">
        <v>150</v>
      </c>
      <c r="F45" s="13" t="s">
        <v>151</v>
      </c>
      <c r="G45" s="13"/>
      <c r="H45" s="13"/>
    </row>
    <row r="46" spans="1:8" x14ac:dyDescent="0.2">
      <c r="A46" s="13">
        <v>43</v>
      </c>
      <c r="B46" s="13" t="s">
        <v>152</v>
      </c>
      <c r="C46" s="13" t="s">
        <v>153</v>
      </c>
      <c r="D46" s="13">
        <v>1</v>
      </c>
      <c r="E46" s="13" t="s">
        <v>154</v>
      </c>
      <c r="F46" s="13" t="s">
        <v>155</v>
      </c>
      <c r="G46" s="13"/>
      <c r="H46" s="13"/>
    </row>
    <row r="47" spans="1:8" x14ac:dyDescent="0.2">
      <c r="A47" s="13">
        <v>44</v>
      </c>
      <c r="B47" s="13" t="s">
        <v>156</v>
      </c>
      <c r="C47" s="13" t="s">
        <v>157</v>
      </c>
      <c r="D47" s="13">
        <v>1</v>
      </c>
      <c r="E47" s="13" t="s">
        <v>158</v>
      </c>
      <c r="F47" s="13" t="s">
        <v>159</v>
      </c>
      <c r="G47" s="13"/>
      <c r="H47" s="13"/>
    </row>
    <row r="48" spans="1:8" x14ac:dyDescent="0.2">
      <c r="A48" s="13">
        <v>45</v>
      </c>
      <c r="B48" s="13" t="s">
        <v>160</v>
      </c>
      <c r="C48" s="13" t="s">
        <v>161</v>
      </c>
      <c r="D48" s="13">
        <v>1</v>
      </c>
      <c r="E48" s="13" t="s">
        <v>162</v>
      </c>
      <c r="F48" s="13" t="s">
        <v>163</v>
      </c>
      <c r="G48" s="13"/>
      <c r="H48" s="13"/>
    </row>
    <row r="49" spans="1:8" x14ac:dyDescent="0.2">
      <c r="A49" s="13">
        <v>46</v>
      </c>
      <c r="B49" s="13" t="s">
        <v>164</v>
      </c>
      <c r="C49" s="13" t="s">
        <v>165</v>
      </c>
      <c r="D49" s="13">
        <v>1</v>
      </c>
      <c r="E49" s="13" t="s">
        <v>166</v>
      </c>
      <c r="F49" s="13" t="s">
        <v>167</v>
      </c>
      <c r="G49" s="13"/>
      <c r="H49" s="13"/>
    </row>
    <row r="50" spans="1:8" x14ac:dyDescent="0.2">
      <c r="A50" s="13">
        <v>47</v>
      </c>
      <c r="B50" s="13" t="s">
        <v>168</v>
      </c>
      <c r="C50" s="13" t="s">
        <v>169</v>
      </c>
      <c r="D50" s="13">
        <v>2</v>
      </c>
      <c r="E50" s="13" t="s">
        <v>170</v>
      </c>
      <c r="F50" s="13" t="s">
        <v>171</v>
      </c>
      <c r="G50" s="13"/>
      <c r="H50" s="13"/>
    </row>
    <row r="51" spans="1:8" x14ac:dyDescent="0.2">
      <c r="A51" s="13">
        <v>48</v>
      </c>
      <c r="B51" s="13" t="s">
        <v>168</v>
      </c>
      <c r="C51" s="13" t="s">
        <v>172</v>
      </c>
      <c r="D51" s="13">
        <v>1</v>
      </c>
      <c r="E51" s="13" t="s">
        <v>173</v>
      </c>
      <c r="F51" s="13" t="s">
        <v>174</v>
      </c>
      <c r="G51" s="13"/>
      <c r="H51" s="13"/>
    </row>
    <row r="52" spans="1:8" x14ac:dyDescent="0.2">
      <c r="A52" s="13">
        <v>49</v>
      </c>
      <c r="B52" s="13" t="s">
        <v>175</v>
      </c>
      <c r="C52" s="13" t="s">
        <v>176</v>
      </c>
      <c r="D52" s="13">
        <v>1</v>
      </c>
      <c r="E52" s="13"/>
      <c r="F52" s="13"/>
      <c r="G52" s="13"/>
      <c r="H52" s="13"/>
    </row>
  </sheetData>
  <sortState ref="E30:L38">
    <sortCondition ref="F30:F38"/>
  </sortState>
  <mergeCells count="2">
    <mergeCell ref="A1:H1"/>
    <mergeCell ref="A2:H2"/>
  </mergeCells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>
      <selection activeCell="A15" sqref="A15:XFD15"/>
    </sheetView>
  </sheetViews>
  <sheetFormatPr defaultColWidth="9" defaultRowHeight="14.25" x14ac:dyDescent="0.2"/>
  <cols>
    <col min="1" max="1" width="9" style="12"/>
    <col min="2" max="2" width="23.5" style="12" customWidth="1"/>
    <col min="3" max="3" width="44.375" style="12" customWidth="1"/>
    <col min="4" max="4" width="9" style="12"/>
    <col min="5" max="5" width="40.125" style="12" customWidth="1"/>
    <col min="6" max="6" width="18.625" style="12" customWidth="1"/>
    <col min="7" max="7" width="50.625" style="12" customWidth="1"/>
    <col min="8" max="8" width="18.125" style="12" customWidth="1"/>
    <col min="9" max="16384" width="9" style="12"/>
  </cols>
  <sheetData>
    <row r="1" spans="1:8" s="11" customFormat="1" ht="39" customHeight="1" x14ac:dyDescent="0.2">
      <c r="A1" s="23" t="s">
        <v>0</v>
      </c>
      <c r="B1" s="24"/>
      <c r="C1" s="24"/>
      <c r="D1" s="24"/>
      <c r="E1" s="24"/>
      <c r="F1" s="24"/>
      <c r="G1" s="25"/>
      <c r="H1" s="26"/>
    </row>
    <row r="2" spans="1:8" s="11" customFormat="1" ht="16.899999999999999" customHeight="1" x14ac:dyDescent="0.2">
      <c r="A2" s="27" t="s">
        <v>1</v>
      </c>
      <c r="B2" s="28"/>
      <c r="C2" s="28"/>
      <c r="D2" s="28"/>
      <c r="E2" s="28"/>
      <c r="F2" s="28"/>
      <c r="G2" s="28"/>
      <c r="H2" s="29"/>
    </row>
    <row r="3" spans="1:8" x14ac:dyDescent="0.2">
      <c r="A3" s="13" t="s">
        <v>177</v>
      </c>
      <c r="B3" s="13" t="s">
        <v>178</v>
      </c>
      <c r="C3" s="13" t="s">
        <v>179</v>
      </c>
      <c r="D3" s="13" t="s">
        <v>180</v>
      </c>
      <c r="E3" s="13" t="s">
        <v>181</v>
      </c>
      <c r="F3" s="13" t="s">
        <v>182</v>
      </c>
      <c r="G3" s="13" t="s">
        <v>183</v>
      </c>
      <c r="H3" s="13" t="s">
        <v>184</v>
      </c>
    </row>
    <row r="4" spans="1:8" x14ac:dyDescent="0.2">
      <c r="A4" s="14">
        <v>1</v>
      </c>
      <c r="B4" s="14" t="s">
        <v>185</v>
      </c>
      <c r="C4" s="14" t="s">
        <v>186</v>
      </c>
      <c r="D4" s="14">
        <v>1</v>
      </c>
      <c r="E4" s="14" t="s">
        <v>12</v>
      </c>
      <c r="F4" s="14" t="s">
        <v>13</v>
      </c>
      <c r="G4" s="14"/>
      <c r="H4" s="14" t="s">
        <v>187</v>
      </c>
    </row>
    <row r="5" spans="1:8" x14ac:dyDescent="0.2">
      <c r="A5" s="13">
        <v>2</v>
      </c>
      <c r="B5" s="13" t="s">
        <v>188</v>
      </c>
      <c r="C5" s="13" t="s">
        <v>16</v>
      </c>
      <c r="D5" s="13">
        <v>2</v>
      </c>
      <c r="E5" s="13" t="s">
        <v>17</v>
      </c>
      <c r="F5" s="13" t="s">
        <v>18</v>
      </c>
      <c r="G5" s="13"/>
      <c r="H5" s="13"/>
    </row>
    <row r="6" spans="1:8" x14ac:dyDescent="0.2">
      <c r="A6" s="13">
        <v>3</v>
      </c>
      <c r="B6" s="13" t="s">
        <v>188</v>
      </c>
      <c r="C6" s="13" t="s">
        <v>19</v>
      </c>
      <c r="D6" s="13">
        <v>2</v>
      </c>
      <c r="E6" s="13" t="s">
        <v>20</v>
      </c>
      <c r="F6" s="13" t="s">
        <v>21</v>
      </c>
      <c r="G6" s="13"/>
      <c r="H6" s="13"/>
    </row>
    <row r="7" spans="1:8" x14ac:dyDescent="0.2">
      <c r="A7" s="13">
        <v>4</v>
      </c>
      <c r="B7" s="13" t="s">
        <v>188</v>
      </c>
      <c r="C7" s="13" t="s">
        <v>22</v>
      </c>
      <c r="D7" s="13">
        <v>2</v>
      </c>
      <c r="E7" s="13" t="s">
        <v>23</v>
      </c>
      <c r="F7" s="13" t="s">
        <v>24</v>
      </c>
      <c r="G7" s="13"/>
      <c r="H7" s="13"/>
    </row>
    <row r="8" spans="1:8" x14ac:dyDescent="0.2">
      <c r="A8" s="13">
        <v>5</v>
      </c>
      <c r="B8" s="13" t="s">
        <v>188</v>
      </c>
      <c r="C8" s="13" t="s">
        <v>25</v>
      </c>
      <c r="D8" s="13">
        <v>2</v>
      </c>
      <c r="E8" s="13" t="s">
        <v>26</v>
      </c>
      <c r="F8" s="13" t="s">
        <v>27</v>
      </c>
      <c r="G8" s="13"/>
      <c r="H8" s="13"/>
    </row>
    <row r="9" spans="1:8" x14ac:dyDescent="0.2">
      <c r="A9" s="13">
        <v>6</v>
      </c>
      <c r="B9" s="13" t="s">
        <v>188</v>
      </c>
      <c r="C9" s="13" t="s">
        <v>28</v>
      </c>
      <c r="D9" s="13">
        <v>4</v>
      </c>
      <c r="E9" s="13" t="s">
        <v>29</v>
      </c>
      <c r="F9" s="13" t="s">
        <v>30</v>
      </c>
      <c r="G9" s="13"/>
      <c r="H9" s="13"/>
    </row>
    <row r="10" spans="1:8" x14ac:dyDescent="0.2">
      <c r="A10" s="13">
        <v>7</v>
      </c>
      <c r="B10" s="13" t="s">
        <v>188</v>
      </c>
      <c r="C10" s="13" t="s">
        <v>31</v>
      </c>
      <c r="D10" s="13">
        <v>1</v>
      </c>
      <c r="E10" s="13" t="s">
        <v>32</v>
      </c>
      <c r="F10" s="13" t="s">
        <v>33</v>
      </c>
      <c r="G10" s="13"/>
      <c r="H10" s="13"/>
    </row>
    <row r="11" spans="1:8" x14ac:dyDescent="0.2">
      <c r="A11" s="13">
        <v>8</v>
      </c>
      <c r="B11" s="13" t="s">
        <v>188</v>
      </c>
      <c r="C11" s="13" t="s">
        <v>34</v>
      </c>
      <c r="D11" s="13">
        <v>1</v>
      </c>
      <c r="E11" s="13" t="s">
        <v>35</v>
      </c>
      <c r="F11" s="13" t="s">
        <v>36</v>
      </c>
      <c r="G11" s="13"/>
      <c r="H11" s="13"/>
    </row>
    <row r="12" spans="1:8" x14ac:dyDescent="0.2">
      <c r="A12" s="13">
        <v>9</v>
      </c>
      <c r="B12" s="13" t="s">
        <v>188</v>
      </c>
      <c r="C12" s="13" t="s">
        <v>22</v>
      </c>
      <c r="D12" s="13">
        <v>2</v>
      </c>
      <c r="E12" s="13" t="s">
        <v>37</v>
      </c>
      <c r="F12" s="13" t="s">
        <v>38</v>
      </c>
      <c r="G12" s="13"/>
      <c r="H12" s="13"/>
    </row>
    <row r="13" spans="1:8" x14ac:dyDescent="0.2">
      <c r="A13" s="13">
        <v>10</v>
      </c>
      <c r="B13" s="13" t="s">
        <v>188</v>
      </c>
      <c r="C13" s="13" t="s">
        <v>39</v>
      </c>
      <c r="D13" s="13">
        <v>7</v>
      </c>
      <c r="E13" s="13" t="s">
        <v>40</v>
      </c>
      <c r="F13" s="13" t="s">
        <v>41</v>
      </c>
      <c r="G13" s="13"/>
      <c r="H13" s="13"/>
    </row>
    <row r="14" spans="1:8" x14ac:dyDescent="0.2">
      <c r="A14" s="13">
        <v>11</v>
      </c>
      <c r="B14" s="13" t="s">
        <v>188</v>
      </c>
      <c r="C14" s="13" t="s">
        <v>42</v>
      </c>
      <c r="D14" s="13">
        <v>2</v>
      </c>
      <c r="E14" s="13" t="s">
        <v>43</v>
      </c>
      <c r="F14" s="13" t="s">
        <v>44</v>
      </c>
      <c r="G14" s="13"/>
      <c r="H14" s="13"/>
    </row>
    <row r="15" spans="1:8" x14ac:dyDescent="0.2">
      <c r="A15" s="13">
        <v>12</v>
      </c>
      <c r="B15" s="13" t="s">
        <v>188</v>
      </c>
      <c r="C15" s="13" t="s">
        <v>45</v>
      </c>
      <c r="D15" s="13">
        <v>2</v>
      </c>
      <c r="E15" s="13" t="s">
        <v>46</v>
      </c>
      <c r="F15" s="13" t="s">
        <v>45</v>
      </c>
      <c r="G15" s="13"/>
      <c r="H15" s="13"/>
    </row>
    <row r="16" spans="1:8" x14ac:dyDescent="0.2">
      <c r="A16" s="13">
        <v>13</v>
      </c>
      <c r="B16" s="13" t="s">
        <v>189</v>
      </c>
      <c r="C16" s="13" t="s">
        <v>48</v>
      </c>
      <c r="D16" s="13">
        <v>2</v>
      </c>
      <c r="E16" s="13" t="s">
        <v>49</v>
      </c>
      <c r="F16" s="13" t="s">
        <v>50</v>
      </c>
      <c r="G16" s="13"/>
      <c r="H16" s="13"/>
    </row>
    <row r="17" spans="1:8" x14ac:dyDescent="0.2">
      <c r="A17" s="13">
        <v>14</v>
      </c>
      <c r="B17" s="13" t="s">
        <v>190</v>
      </c>
      <c r="C17" s="13" t="s">
        <v>52</v>
      </c>
      <c r="D17" s="13">
        <v>1</v>
      </c>
      <c r="E17" s="13" t="s">
        <v>53</v>
      </c>
      <c r="F17" s="13" t="s">
        <v>54</v>
      </c>
      <c r="G17" s="13"/>
      <c r="H17" s="13"/>
    </row>
    <row r="18" spans="1:8" x14ac:dyDescent="0.2">
      <c r="A18" s="13">
        <v>15</v>
      </c>
      <c r="B18" s="13" t="s">
        <v>55</v>
      </c>
      <c r="C18" s="13" t="s">
        <v>56</v>
      </c>
      <c r="D18" s="13">
        <v>1</v>
      </c>
      <c r="E18" s="13" t="s">
        <v>57</v>
      </c>
      <c r="F18" s="13" t="s">
        <v>58</v>
      </c>
      <c r="G18" s="13"/>
      <c r="H18" s="13"/>
    </row>
    <row r="19" spans="1:8" x14ac:dyDescent="0.2">
      <c r="A19" s="14">
        <v>16</v>
      </c>
      <c r="B19" s="14" t="s">
        <v>191</v>
      </c>
      <c r="C19" s="14" t="s">
        <v>60</v>
      </c>
      <c r="D19" s="14">
        <v>2</v>
      </c>
      <c r="E19" s="14" t="s">
        <v>61</v>
      </c>
      <c r="F19" s="14" t="s">
        <v>62</v>
      </c>
      <c r="G19" s="14"/>
      <c r="H19" s="14" t="s">
        <v>187</v>
      </c>
    </row>
    <row r="20" spans="1:8" x14ac:dyDescent="0.2">
      <c r="A20" s="14">
        <v>17</v>
      </c>
      <c r="B20" s="14" t="s">
        <v>192</v>
      </c>
      <c r="C20" s="14" t="s">
        <v>64</v>
      </c>
      <c r="D20" s="14">
        <v>1</v>
      </c>
      <c r="E20" s="14" t="s">
        <v>65</v>
      </c>
      <c r="F20" s="14" t="s">
        <v>66</v>
      </c>
      <c r="G20" s="14"/>
      <c r="H20" s="14" t="s">
        <v>187</v>
      </c>
    </row>
    <row r="21" spans="1:8" x14ac:dyDescent="0.2">
      <c r="A21" s="13">
        <v>18</v>
      </c>
      <c r="B21" s="13" t="s">
        <v>193</v>
      </c>
      <c r="C21" s="13" t="s">
        <v>68</v>
      </c>
      <c r="D21" s="13">
        <v>1</v>
      </c>
      <c r="E21" s="13" t="s">
        <v>69</v>
      </c>
      <c r="F21" s="13" t="s">
        <v>70</v>
      </c>
      <c r="G21" s="13"/>
      <c r="H21" s="13"/>
    </row>
    <row r="22" spans="1:8" x14ac:dyDescent="0.2">
      <c r="A22" s="13">
        <v>19</v>
      </c>
      <c r="B22" s="13" t="s">
        <v>194</v>
      </c>
      <c r="C22" s="13" t="s">
        <v>72</v>
      </c>
      <c r="D22" s="13">
        <v>1</v>
      </c>
      <c r="E22" s="13" t="s">
        <v>73</v>
      </c>
      <c r="F22" s="13" t="s">
        <v>74</v>
      </c>
      <c r="G22" s="13"/>
      <c r="H22" s="13"/>
    </row>
    <row r="23" spans="1:8" x14ac:dyDescent="0.2">
      <c r="A23" s="13">
        <v>20</v>
      </c>
      <c r="B23" s="13" t="s">
        <v>195</v>
      </c>
      <c r="C23" s="13" t="s">
        <v>76</v>
      </c>
      <c r="D23" s="13">
        <v>1</v>
      </c>
      <c r="E23" s="13" t="s">
        <v>77</v>
      </c>
      <c r="F23" s="13" t="s">
        <v>78</v>
      </c>
      <c r="G23" s="13"/>
      <c r="H23" s="13"/>
    </row>
    <row r="24" spans="1:8" x14ac:dyDescent="0.2">
      <c r="A24" s="13">
        <v>21</v>
      </c>
      <c r="B24" s="13" t="s">
        <v>196</v>
      </c>
      <c r="C24" s="13" t="s">
        <v>80</v>
      </c>
      <c r="D24" s="13">
        <v>1</v>
      </c>
      <c r="E24" s="13" t="s">
        <v>81</v>
      </c>
      <c r="F24" s="13" t="s">
        <v>82</v>
      </c>
      <c r="G24" s="13"/>
      <c r="H24" s="13"/>
    </row>
    <row r="25" spans="1:8" x14ac:dyDescent="0.2">
      <c r="A25" s="13">
        <v>22</v>
      </c>
      <c r="B25" s="13" t="s">
        <v>196</v>
      </c>
      <c r="C25" s="13" t="s">
        <v>83</v>
      </c>
      <c r="D25" s="13">
        <v>2</v>
      </c>
      <c r="E25" s="13" t="s">
        <v>84</v>
      </c>
      <c r="F25" s="13" t="s">
        <v>85</v>
      </c>
      <c r="G25" s="13"/>
      <c r="H25" s="13"/>
    </row>
    <row r="26" spans="1:8" x14ac:dyDescent="0.2">
      <c r="A26" s="13">
        <v>23</v>
      </c>
      <c r="B26" s="13" t="s">
        <v>197</v>
      </c>
      <c r="C26" s="13" t="s">
        <v>87</v>
      </c>
      <c r="D26" s="13">
        <v>1</v>
      </c>
      <c r="E26" s="13" t="s">
        <v>88</v>
      </c>
      <c r="F26" s="13" t="s">
        <v>89</v>
      </c>
      <c r="G26" s="13"/>
      <c r="H26" s="13"/>
    </row>
    <row r="27" spans="1:8" x14ac:dyDescent="0.2">
      <c r="A27" s="13">
        <v>24</v>
      </c>
      <c r="B27" s="13" t="s">
        <v>197</v>
      </c>
      <c r="C27" s="13" t="s">
        <v>90</v>
      </c>
      <c r="D27" s="13">
        <v>1</v>
      </c>
      <c r="E27" s="13" t="s">
        <v>91</v>
      </c>
      <c r="F27" s="13" t="s">
        <v>92</v>
      </c>
      <c r="G27" s="13"/>
      <c r="H27" s="13"/>
    </row>
    <row r="28" spans="1:8" x14ac:dyDescent="0.2">
      <c r="A28" s="13">
        <v>25</v>
      </c>
      <c r="B28" s="13" t="s">
        <v>198</v>
      </c>
      <c r="C28" s="13" t="s">
        <v>94</v>
      </c>
      <c r="D28" s="13">
        <v>1</v>
      </c>
      <c r="E28" s="13" t="s">
        <v>95</v>
      </c>
      <c r="F28" s="13" t="s">
        <v>96</v>
      </c>
      <c r="G28" s="13"/>
      <c r="H28" s="13"/>
    </row>
    <row r="29" spans="1:8" x14ac:dyDescent="0.2">
      <c r="A29" s="13">
        <v>26</v>
      </c>
      <c r="B29" s="13" t="s">
        <v>198</v>
      </c>
      <c r="C29" s="13" t="s">
        <v>97</v>
      </c>
      <c r="D29" s="13">
        <v>1</v>
      </c>
      <c r="E29" s="13" t="s">
        <v>98</v>
      </c>
      <c r="F29" s="13" t="s">
        <v>99</v>
      </c>
      <c r="G29" s="13"/>
      <c r="H29" s="13"/>
    </row>
    <row r="30" spans="1:8" x14ac:dyDescent="0.2">
      <c r="A30" s="13">
        <v>27</v>
      </c>
      <c r="B30" s="13" t="s">
        <v>199</v>
      </c>
      <c r="C30" s="13" t="s">
        <v>101</v>
      </c>
      <c r="D30" s="13">
        <v>3</v>
      </c>
      <c r="E30" s="13" t="s">
        <v>102</v>
      </c>
      <c r="F30" s="13">
        <v>0</v>
      </c>
      <c r="G30" s="13"/>
      <c r="H30" s="13"/>
    </row>
    <row r="31" spans="1:8" x14ac:dyDescent="0.2">
      <c r="A31" s="13">
        <v>28</v>
      </c>
      <c r="B31" s="13" t="s">
        <v>199</v>
      </c>
      <c r="C31" s="13" t="s">
        <v>103</v>
      </c>
      <c r="D31" s="13">
        <v>5</v>
      </c>
      <c r="E31" s="13" t="s">
        <v>104</v>
      </c>
      <c r="F31" s="13">
        <v>33</v>
      </c>
      <c r="G31" s="13"/>
      <c r="H31" s="13"/>
    </row>
    <row r="32" spans="1:8" x14ac:dyDescent="0.2">
      <c r="A32" s="13">
        <v>29</v>
      </c>
      <c r="B32" s="13" t="s">
        <v>199</v>
      </c>
      <c r="C32" s="13" t="s">
        <v>105</v>
      </c>
      <c r="D32" s="13">
        <v>2</v>
      </c>
      <c r="E32" s="13" t="s">
        <v>106</v>
      </c>
      <c r="F32" s="13">
        <v>180</v>
      </c>
      <c r="G32" s="13"/>
      <c r="H32" s="13"/>
    </row>
    <row r="33" spans="1:8" x14ac:dyDescent="0.2">
      <c r="A33" s="13">
        <v>30</v>
      </c>
      <c r="B33" s="13" t="s">
        <v>199</v>
      </c>
      <c r="C33" s="13" t="s">
        <v>107</v>
      </c>
      <c r="D33" s="13">
        <v>1</v>
      </c>
      <c r="E33" s="13" t="s">
        <v>108</v>
      </c>
      <c r="F33" s="13">
        <v>270</v>
      </c>
      <c r="G33" s="13"/>
      <c r="H33" s="13"/>
    </row>
    <row r="34" spans="1:8" x14ac:dyDescent="0.2">
      <c r="A34" s="13">
        <v>31</v>
      </c>
      <c r="B34" s="13" t="s">
        <v>199</v>
      </c>
      <c r="C34" s="13" t="s">
        <v>109</v>
      </c>
      <c r="D34" s="13">
        <v>1</v>
      </c>
      <c r="E34" s="13" t="s">
        <v>110</v>
      </c>
      <c r="F34" s="13" t="s">
        <v>111</v>
      </c>
      <c r="G34" s="13"/>
      <c r="H34" s="13"/>
    </row>
    <row r="35" spans="1:8" x14ac:dyDescent="0.2">
      <c r="A35" s="13">
        <v>32</v>
      </c>
      <c r="B35" s="13" t="s">
        <v>199</v>
      </c>
      <c r="C35" s="13" t="s">
        <v>112</v>
      </c>
      <c r="D35" s="13">
        <v>4</v>
      </c>
      <c r="E35" s="13" t="s">
        <v>113</v>
      </c>
      <c r="F35" s="13" t="s">
        <v>114</v>
      </c>
      <c r="G35" s="13"/>
      <c r="H35" s="13"/>
    </row>
    <row r="36" spans="1:8" x14ac:dyDescent="0.2">
      <c r="A36" s="13">
        <v>33</v>
      </c>
      <c r="B36" s="13" t="s">
        <v>199</v>
      </c>
      <c r="C36" s="13" t="s">
        <v>115</v>
      </c>
      <c r="D36" s="13">
        <v>9</v>
      </c>
      <c r="E36" s="13" t="s">
        <v>116</v>
      </c>
      <c r="F36" s="13" t="s">
        <v>117</v>
      </c>
      <c r="G36" s="13"/>
      <c r="H36" s="13"/>
    </row>
    <row r="37" spans="1:8" x14ac:dyDescent="0.2">
      <c r="A37" s="13">
        <v>34</v>
      </c>
      <c r="B37" s="13" t="s">
        <v>199</v>
      </c>
      <c r="C37" s="13" t="s">
        <v>118</v>
      </c>
      <c r="D37" s="13">
        <v>1</v>
      </c>
      <c r="E37" s="13" t="s">
        <v>119</v>
      </c>
      <c r="F37" s="13" t="s">
        <v>120</v>
      </c>
      <c r="G37" s="13"/>
      <c r="H37" s="13"/>
    </row>
    <row r="38" spans="1:8" x14ac:dyDescent="0.2">
      <c r="A38" s="13">
        <v>35</v>
      </c>
      <c r="B38" s="13" t="s">
        <v>199</v>
      </c>
      <c r="C38" s="13" t="s">
        <v>121</v>
      </c>
      <c r="D38" s="13">
        <v>5</v>
      </c>
      <c r="E38" s="13" t="s">
        <v>122</v>
      </c>
      <c r="F38" s="13" t="s">
        <v>123</v>
      </c>
      <c r="G38" s="13"/>
      <c r="H38" s="13"/>
    </row>
    <row r="39" spans="1:8" x14ac:dyDescent="0.2">
      <c r="A39" s="14">
        <v>36</v>
      </c>
      <c r="B39" s="14" t="s">
        <v>200</v>
      </c>
      <c r="C39" s="14" t="s">
        <v>125</v>
      </c>
      <c r="D39" s="14">
        <v>1</v>
      </c>
      <c r="E39" s="14" t="s">
        <v>126</v>
      </c>
      <c r="F39" s="14" t="s">
        <v>127</v>
      </c>
      <c r="G39" s="14"/>
      <c r="H39" s="14" t="s">
        <v>187</v>
      </c>
    </row>
    <row r="40" spans="1:8" x14ac:dyDescent="0.2">
      <c r="A40" s="14">
        <v>37</v>
      </c>
      <c r="B40" s="14" t="s">
        <v>200</v>
      </c>
      <c r="C40" s="14" t="s">
        <v>128</v>
      </c>
      <c r="D40" s="14">
        <v>1</v>
      </c>
      <c r="E40" s="14" t="s">
        <v>129</v>
      </c>
      <c r="F40" s="14" t="s">
        <v>130</v>
      </c>
      <c r="G40" s="14" t="s">
        <v>131</v>
      </c>
      <c r="H40" s="14" t="s">
        <v>187</v>
      </c>
    </row>
    <row r="41" spans="1:8" x14ac:dyDescent="0.2">
      <c r="A41" s="13">
        <v>38</v>
      </c>
      <c r="B41" s="13" t="s">
        <v>201</v>
      </c>
      <c r="C41" s="13" t="s">
        <v>133</v>
      </c>
      <c r="D41" s="13">
        <v>1</v>
      </c>
      <c r="E41" s="13" t="s">
        <v>134</v>
      </c>
      <c r="F41" s="13" t="s">
        <v>135</v>
      </c>
      <c r="G41" s="13"/>
      <c r="H41" s="13"/>
    </row>
    <row r="42" spans="1:8" x14ac:dyDescent="0.2">
      <c r="A42" s="13">
        <v>39</v>
      </c>
      <c r="B42" s="13" t="s">
        <v>202</v>
      </c>
      <c r="C42" s="13" t="s">
        <v>137</v>
      </c>
      <c r="D42" s="13">
        <v>1</v>
      </c>
      <c r="E42" s="13" t="s">
        <v>138</v>
      </c>
      <c r="F42" s="13" t="s">
        <v>139</v>
      </c>
      <c r="G42" s="13"/>
      <c r="H42" s="13"/>
    </row>
    <row r="43" spans="1:8" x14ac:dyDescent="0.2">
      <c r="A43" s="13">
        <v>40</v>
      </c>
      <c r="B43" s="13" t="s">
        <v>203</v>
      </c>
      <c r="C43" s="13" t="s">
        <v>141</v>
      </c>
      <c r="D43" s="13">
        <v>1</v>
      </c>
      <c r="E43" s="13" t="s">
        <v>142</v>
      </c>
      <c r="F43" s="13" t="s">
        <v>143</v>
      </c>
      <c r="G43" s="13"/>
      <c r="H43" s="13"/>
    </row>
    <row r="44" spans="1:8" x14ac:dyDescent="0.2">
      <c r="A44" s="13">
        <v>41</v>
      </c>
      <c r="B44" s="13" t="s">
        <v>204</v>
      </c>
      <c r="C44" s="13" t="s">
        <v>145</v>
      </c>
      <c r="D44" s="13">
        <v>1</v>
      </c>
      <c r="E44" s="13" t="s">
        <v>146</v>
      </c>
      <c r="F44" s="13" t="s">
        <v>147</v>
      </c>
      <c r="G44" s="13"/>
      <c r="H44" s="13"/>
    </row>
    <row r="45" spans="1:8" x14ac:dyDescent="0.2">
      <c r="A45" s="13">
        <v>42</v>
      </c>
      <c r="B45" s="13" t="s">
        <v>205</v>
      </c>
      <c r="C45" s="13" t="s">
        <v>149</v>
      </c>
      <c r="D45" s="13">
        <v>1</v>
      </c>
      <c r="E45" s="13" t="s">
        <v>150</v>
      </c>
      <c r="F45" s="13" t="s">
        <v>151</v>
      </c>
      <c r="G45" s="13"/>
      <c r="H45" s="13"/>
    </row>
    <row r="46" spans="1:8" x14ac:dyDescent="0.2">
      <c r="A46" s="13">
        <v>43</v>
      </c>
      <c r="B46" s="13" t="s">
        <v>206</v>
      </c>
      <c r="C46" s="13" t="s">
        <v>153</v>
      </c>
      <c r="D46" s="13">
        <v>1</v>
      </c>
      <c r="E46" s="13" t="s">
        <v>154</v>
      </c>
      <c r="F46" s="13" t="s">
        <v>155</v>
      </c>
      <c r="G46" s="13"/>
      <c r="H46" s="13"/>
    </row>
    <row r="47" spans="1:8" x14ac:dyDescent="0.2">
      <c r="A47" s="13">
        <v>44</v>
      </c>
      <c r="B47" s="13" t="s">
        <v>156</v>
      </c>
      <c r="C47" s="13" t="s">
        <v>157</v>
      </c>
      <c r="D47" s="13">
        <v>1</v>
      </c>
      <c r="E47" s="13" t="s">
        <v>158</v>
      </c>
      <c r="F47" s="13" t="s">
        <v>159</v>
      </c>
      <c r="G47" s="13"/>
      <c r="H47" s="13"/>
    </row>
    <row r="48" spans="1:8" x14ac:dyDescent="0.2">
      <c r="A48" s="13">
        <v>45</v>
      </c>
      <c r="B48" s="13" t="s">
        <v>207</v>
      </c>
      <c r="C48" s="13" t="s">
        <v>161</v>
      </c>
      <c r="D48" s="13">
        <v>1</v>
      </c>
      <c r="E48" s="13" t="s">
        <v>162</v>
      </c>
      <c r="F48" s="13" t="s">
        <v>163</v>
      </c>
      <c r="G48" s="13"/>
      <c r="H48" s="13"/>
    </row>
    <row r="49" spans="1:8" x14ac:dyDescent="0.2">
      <c r="A49" s="13">
        <v>46</v>
      </c>
      <c r="B49" s="13" t="s">
        <v>208</v>
      </c>
      <c r="C49" s="13" t="s">
        <v>165</v>
      </c>
      <c r="D49" s="13">
        <v>1</v>
      </c>
      <c r="E49" s="13" t="s">
        <v>166</v>
      </c>
      <c r="F49" s="13" t="s">
        <v>167</v>
      </c>
      <c r="G49" s="13"/>
      <c r="H49" s="13"/>
    </row>
    <row r="50" spans="1:8" x14ac:dyDescent="0.2">
      <c r="A50" s="13">
        <v>47</v>
      </c>
      <c r="B50" s="13" t="s">
        <v>209</v>
      </c>
      <c r="C50" s="13" t="s">
        <v>169</v>
      </c>
      <c r="D50" s="13">
        <v>2</v>
      </c>
      <c r="E50" s="13" t="s">
        <v>170</v>
      </c>
      <c r="F50" s="13" t="s">
        <v>171</v>
      </c>
      <c r="G50" s="13"/>
      <c r="H50" s="13"/>
    </row>
    <row r="51" spans="1:8" x14ac:dyDescent="0.2">
      <c r="A51" s="13">
        <v>48</v>
      </c>
      <c r="B51" s="13" t="s">
        <v>209</v>
      </c>
      <c r="C51" s="13" t="s">
        <v>172</v>
      </c>
      <c r="D51" s="13">
        <v>1</v>
      </c>
      <c r="E51" s="13" t="s">
        <v>173</v>
      </c>
      <c r="F51" s="13" t="s">
        <v>174</v>
      </c>
      <c r="G51" s="13"/>
      <c r="H51" s="13"/>
    </row>
    <row r="52" spans="1:8" x14ac:dyDescent="0.2">
      <c r="A52" s="13">
        <v>49</v>
      </c>
      <c r="B52" s="13" t="s">
        <v>175</v>
      </c>
      <c r="C52" s="13" t="s">
        <v>176</v>
      </c>
      <c r="D52" s="13">
        <v>1</v>
      </c>
      <c r="E52" s="13"/>
      <c r="F52" s="13"/>
      <c r="G52" s="13"/>
      <c r="H52" s="13" t="s">
        <v>175</v>
      </c>
    </row>
  </sheetData>
  <mergeCells count="2">
    <mergeCell ref="A1:H1"/>
    <mergeCell ref="A2:H2"/>
  </mergeCells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"/>
  <sheetViews>
    <sheetView tabSelected="1" zoomScale="85" zoomScaleNormal="85" workbookViewId="0">
      <pane ySplit="1" topLeftCell="A7" activePane="bottomLeft" state="frozen"/>
      <selection pane="bottomLeft" activeCell="C20" sqref="C20"/>
    </sheetView>
  </sheetViews>
  <sheetFormatPr defaultColWidth="9.125" defaultRowHeight="15" customHeight="1" x14ac:dyDescent="0.2"/>
  <cols>
    <col min="1" max="1" width="9.125" style="1"/>
    <col min="2" max="2" width="20.625" style="1" customWidth="1"/>
    <col min="3" max="3" width="69.375" style="1" customWidth="1"/>
    <col min="4" max="4" width="9.125" style="1" customWidth="1"/>
    <col min="5" max="5" width="35" style="1" customWidth="1"/>
    <col min="6" max="6" width="19.125" style="1" customWidth="1"/>
    <col min="7" max="7" width="28" style="1" customWidth="1"/>
    <col min="8" max="8" width="14.5" style="1" customWidth="1"/>
    <col min="9" max="9" width="9.125" style="1" customWidth="1"/>
    <col min="10" max="10" width="9.5" style="1" customWidth="1"/>
    <col min="11" max="11" width="9.125" style="1" customWidth="1"/>
    <col min="12" max="12" width="12.375" style="1" customWidth="1"/>
    <col min="13" max="13" width="22.125" style="1" customWidth="1"/>
    <col min="14" max="14" width="27.125" style="1" customWidth="1"/>
    <col min="15" max="15" width="34.5" style="1" customWidth="1"/>
    <col min="16" max="16" width="66.125" style="1" customWidth="1"/>
    <col min="17" max="17" width="50" style="1" customWidth="1"/>
    <col min="18" max="18" width="15.5" style="21" customWidth="1"/>
    <col min="19" max="16384" width="9.125" style="1"/>
  </cols>
  <sheetData>
    <row r="1" spans="1:18" ht="15" customHeight="1" x14ac:dyDescent="0.2">
      <c r="A1" s="2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6" t="s">
        <v>216</v>
      </c>
      <c r="P1" s="2" t="s">
        <v>217</v>
      </c>
      <c r="Q1" s="2" t="s">
        <v>218</v>
      </c>
      <c r="R1" s="16" t="s">
        <v>219</v>
      </c>
    </row>
    <row r="2" spans="1:18" ht="15" customHeight="1" x14ac:dyDescent="0.2">
      <c r="A2" s="3">
        <v>1</v>
      </c>
      <c r="B2" s="3" t="s">
        <v>185</v>
      </c>
      <c r="C2" s="3" t="s">
        <v>186</v>
      </c>
      <c r="D2" s="3">
        <v>1</v>
      </c>
      <c r="E2" s="3" t="s">
        <v>12</v>
      </c>
      <c r="F2" s="3" t="s">
        <v>13</v>
      </c>
      <c r="G2" s="3"/>
      <c r="H2" s="3" t="s">
        <v>187</v>
      </c>
      <c r="I2" s="3">
        <f>10*D2</f>
        <v>10</v>
      </c>
      <c r="J2" s="3"/>
      <c r="K2" s="3">
        <v>1</v>
      </c>
      <c r="L2" s="3"/>
      <c r="M2" s="3"/>
      <c r="N2" s="3"/>
      <c r="O2" s="3"/>
      <c r="P2" s="3"/>
      <c r="Q2" s="10" t="s">
        <v>220</v>
      </c>
      <c r="R2" s="17"/>
    </row>
    <row r="3" spans="1:18" ht="15" customHeight="1" x14ac:dyDescent="0.2">
      <c r="A3" s="4">
        <v>2</v>
      </c>
      <c r="B3" s="4" t="s">
        <v>188</v>
      </c>
      <c r="C3" s="4" t="s">
        <v>16</v>
      </c>
      <c r="D3" s="4">
        <v>2</v>
      </c>
      <c r="E3" s="4" t="s">
        <v>17</v>
      </c>
      <c r="F3" s="4" t="s">
        <v>18</v>
      </c>
      <c r="G3" s="4"/>
      <c r="H3" s="4"/>
      <c r="I3" s="4">
        <f t="shared" ref="I3:I50" si="0">10*D3</f>
        <v>20</v>
      </c>
      <c r="J3" s="4">
        <v>6651295</v>
      </c>
      <c r="K3" s="4">
        <v>1</v>
      </c>
      <c r="L3" s="4" t="s">
        <v>221</v>
      </c>
      <c r="M3" s="4" t="s">
        <v>222</v>
      </c>
      <c r="N3" s="4" t="s">
        <v>223</v>
      </c>
      <c r="O3" s="4" t="s">
        <v>224</v>
      </c>
      <c r="P3" s="4" t="s">
        <v>225</v>
      </c>
      <c r="Q3" s="4" t="s">
        <v>226</v>
      </c>
      <c r="R3" s="18" t="s">
        <v>364</v>
      </c>
    </row>
    <row r="4" spans="1:18" ht="15" customHeight="1" x14ac:dyDescent="0.2">
      <c r="A4" s="4">
        <v>3</v>
      </c>
      <c r="B4" s="4" t="s">
        <v>188</v>
      </c>
      <c r="C4" s="4" t="s">
        <v>19</v>
      </c>
      <c r="D4" s="4">
        <v>2</v>
      </c>
      <c r="E4" s="4" t="s">
        <v>20</v>
      </c>
      <c r="F4" s="4" t="s">
        <v>21</v>
      </c>
      <c r="G4" s="4"/>
      <c r="H4" s="4"/>
      <c r="I4" s="4">
        <f t="shared" si="0"/>
        <v>20</v>
      </c>
      <c r="J4" s="4">
        <v>55200</v>
      </c>
      <c r="K4" s="4">
        <v>1</v>
      </c>
      <c r="L4" s="4" t="s">
        <v>221</v>
      </c>
      <c r="M4" s="7">
        <v>885012005013</v>
      </c>
      <c r="N4" s="4" t="s">
        <v>227</v>
      </c>
      <c r="O4" s="4" t="s">
        <v>228</v>
      </c>
      <c r="P4" s="4" t="s">
        <v>229</v>
      </c>
      <c r="Q4" s="4" t="s">
        <v>230</v>
      </c>
      <c r="R4" s="18" t="s">
        <v>364</v>
      </c>
    </row>
    <row r="5" spans="1:18" ht="15" customHeight="1" x14ac:dyDescent="0.2">
      <c r="A5" s="4">
        <v>4</v>
      </c>
      <c r="B5" s="4" t="s">
        <v>188</v>
      </c>
      <c r="C5" s="4" t="s">
        <v>22</v>
      </c>
      <c r="D5" s="4">
        <v>2</v>
      </c>
      <c r="E5" s="4" t="s">
        <v>23</v>
      </c>
      <c r="F5" s="4" t="s">
        <v>24</v>
      </c>
      <c r="G5" s="4"/>
      <c r="H5" s="4"/>
      <c r="I5" s="4">
        <f t="shared" si="0"/>
        <v>20</v>
      </c>
      <c r="J5" s="4">
        <v>1653914</v>
      </c>
      <c r="K5" s="4">
        <v>1</v>
      </c>
      <c r="L5" s="4" t="s">
        <v>221</v>
      </c>
      <c r="M5" s="4" t="s">
        <v>231</v>
      </c>
      <c r="N5" s="4" t="s">
        <v>232</v>
      </c>
      <c r="O5" s="4" t="s">
        <v>233</v>
      </c>
      <c r="P5" s="4" t="s">
        <v>234</v>
      </c>
      <c r="Q5" s="4" t="s">
        <v>235</v>
      </c>
      <c r="R5" s="18" t="s">
        <v>364</v>
      </c>
    </row>
    <row r="6" spans="1:18" ht="15" customHeight="1" x14ac:dyDescent="0.2">
      <c r="A6" s="4">
        <v>5</v>
      </c>
      <c r="B6" s="4" t="s">
        <v>188</v>
      </c>
      <c r="C6" s="4" t="s">
        <v>25</v>
      </c>
      <c r="D6" s="4">
        <v>2</v>
      </c>
      <c r="E6" s="4" t="s">
        <v>26</v>
      </c>
      <c r="F6" s="4" t="s">
        <v>27</v>
      </c>
      <c r="G6" s="4"/>
      <c r="H6" s="4"/>
      <c r="I6" s="4">
        <f t="shared" si="0"/>
        <v>20</v>
      </c>
      <c r="J6" s="4">
        <v>135543</v>
      </c>
      <c r="K6" s="4">
        <v>1</v>
      </c>
      <c r="L6" s="4" t="s">
        <v>221</v>
      </c>
      <c r="M6" s="4" t="s">
        <v>236</v>
      </c>
      <c r="N6" s="4" t="s">
        <v>237</v>
      </c>
      <c r="O6" s="4" t="s">
        <v>238</v>
      </c>
      <c r="P6" s="4" t="s">
        <v>239</v>
      </c>
      <c r="Q6" s="4" t="s">
        <v>240</v>
      </c>
      <c r="R6" s="18" t="s">
        <v>364</v>
      </c>
    </row>
    <row r="7" spans="1:18" ht="15" customHeight="1" x14ac:dyDescent="0.2">
      <c r="A7" s="4">
        <v>6</v>
      </c>
      <c r="B7" s="4" t="s">
        <v>188</v>
      </c>
      <c r="C7" s="4" t="s">
        <v>28</v>
      </c>
      <c r="D7" s="4">
        <v>4</v>
      </c>
      <c r="E7" s="4" t="s">
        <v>29</v>
      </c>
      <c r="F7" s="4" t="s">
        <v>30</v>
      </c>
      <c r="G7" s="4"/>
      <c r="H7" s="4"/>
      <c r="I7" s="4">
        <f t="shared" si="0"/>
        <v>40</v>
      </c>
      <c r="J7" s="4">
        <v>3550695</v>
      </c>
      <c r="K7" s="4">
        <v>1</v>
      </c>
      <c r="L7" s="4" t="s">
        <v>221</v>
      </c>
      <c r="M7" s="4" t="s">
        <v>241</v>
      </c>
      <c r="N7" s="4" t="s">
        <v>242</v>
      </c>
      <c r="O7" s="4" t="s">
        <v>224</v>
      </c>
      <c r="P7" s="4" t="s">
        <v>243</v>
      </c>
      <c r="Q7" s="4" t="s">
        <v>244</v>
      </c>
      <c r="R7" s="18" t="s">
        <v>364</v>
      </c>
    </row>
    <row r="8" spans="1:18" ht="15" customHeight="1" x14ac:dyDescent="0.2">
      <c r="A8" s="4">
        <v>7</v>
      </c>
      <c r="B8" s="4" t="s">
        <v>188</v>
      </c>
      <c r="C8" s="4" t="s">
        <v>31</v>
      </c>
      <c r="D8" s="4">
        <v>1</v>
      </c>
      <c r="E8" s="4" t="s">
        <v>32</v>
      </c>
      <c r="F8" s="4" t="s">
        <v>33</v>
      </c>
      <c r="G8" s="4"/>
      <c r="H8" s="4"/>
      <c r="I8" s="4">
        <f t="shared" si="0"/>
        <v>10</v>
      </c>
      <c r="J8" s="4">
        <v>9541</v>
      </c>
      <c r="K8" s="4">
        <v>1</v>
      </c>
      <c r="L8" s="4" t="s">
        <v>221</v>
      </c>
      <c r="M8" s="4" t="s">
        <v>245</v>
      </c>
      <c r="N8" s="4" t="s">
        <v>246</v>
      </c>
      <c r="O8" s="4" t="s">
        <v>247</v>
      </c>
      <c r="P8" s="4" t="s">
        <v>248</v>
      </c>
      <c r="Q8" s="4" t="s">
        <v>249</v>
      </c>
      <c r="R8" s="18" t="s">
        <v>364</v>
      </c>
    </row>
    <row r="9" spans="1:18" ht="15" customHeight="1" x14ac:dyDescent="0.2">
      <c r="A9" s="4">
        <v>8</v>
      </c>
      <c r="B9" s="4" t="s">
        <v>188</v>
      </c>
      <c r="C9" s="4" t="s">
        <v>34</v>
      </c>
      <c r="D9" s="4">
        <v>1</v>
      </c>
      <c r="E9" s="4" t="s">
        <v>35</v>
      </c>
      <c r="F9" s="4" t="s">
        <v>36</v>
      </c>
      <c r="G9" s="4"/>
      <c r="H9" s="4"/>
      <c r="I9" s="4">
        <f t="shared" si="0"/>
        <v>10</v>
      </c>
      <c r="J9" s="4">
        <v>2957381</v>
      </c>
      <c r="K9" s="4">
        <v>1</v>
      </c>
      <c r="L9" s="4" t="s">
        <v>221</v>
      </c>
      <c r="M9" s="4" t="s">
        <v>250</v>
      </c>
      <c r="N9" s="4" t="s">
        <v>251</v>
      </c>
      <c r="O9" s="4" t="s">
        <v>238</v>
      </c>
      <c r="P9" s="4" t="s">
        <v>252</v>
      </c>
      <c r="Q9" s="4" t="s">
        <v>253</v>
      </c>
      <c r="R9" s="18" t="s">
        <v>364</v>
      </c>
    </row>
    <row r="10" spans="1:18" ht="15" customHeight="1" x14ac:dyDescent="0.2">
      <c r="A10" s="4">
        <v>9</v>
      </c>
      <c r="B10" s="4" t="s">
        <v>188</v>
      </c>
      <c r="C10" s="4" t="s">
        <v>22</v>
      </c>
      <c r="D10" s="4">
        <v>2</v>
      </c>
      <c r="E10" s="4" t="s">
        <v>37</v>
      </c>
      <c r="F10" s="4" t="s">
        <v>38</v>
      </c>
      <c r="G10" s="4"/>
      <c r="H10" s="4"/>
      <c r="I10" s="4">
        <f t="shared" si="0"/>
        <v>20</v>
      </c>
      <c r="J10" s="4">
        <v>11846</v>
      </c>
      <c r="K10" s="4">
        <v>1</v>
      </c>
      <c r="L10" s="4" t="s">
        <v>221</v>
      </c>
      <c r="M10" s="4" t="s">
        <v>254</v>
      </c>
      <c r="N10" s="4" t="s">
        <v>255</v>
      </c>
      <c r="O10" s="4" t="s">
        <v>247</v>
      </c>
      <c r="P10" s="4" t="s">
        <v>256</v>
      </c>
      <c r="Q10" s="4" t="s">
        <v>257</v>
      </c>
      <c r="R10" s="18" t="s">
        <v>364</v>
      </c>
    </row>
    <row r="11" spans="1:18" ht="15" customHeight="1" x14ac:dyDescent="0.2">
      <c r="A11" s="4">
        <v>10</v>
      </c>
      <c r="B11" s="4" t="s">
        <v>188</v>
      </c>
      <c r="C11" s="4" t="s">
        <v>39</v>
      </c>
      <c r="D11" s="4">
        <v>7</v>
      </c>
      <c r="E11" s="4" t="s">
        <v>40</v>
      </c>
      <c r="F11" s="4" t="s">
        <v>41</v>
      </c>
      <c r="G11" s="4"/>
      <c r="H11" s="4"/>
      <c r="I11" s="4">
        <f t="shared" si="0"/>
        <v>70</v>
      </c>
      <c r="J11" s="4">
        <v>30115314</v>
      </c>
      <c r="K11" s="4">
        <v>1</v>
      </c>
      <c r="L11" s="4" t="s">
        <v>221</v>
      </c>
      <c r="M11" s="4" t="s">
        <v>258</v>
      </c>
      <c r="N11" s="4" t="s">
        <v>259</v>
      </c>
      <c r="O11" s="4" t="s">
        <v>238</v>
      </c>
      <c r="P11" s="4" t="s">
        <v>260</v>
      </c>
      <c r="Q11" s="4" t="s">
        <v>261</v>
      </c>
      <c r="R11" s="18" t="s">
        <v>364</v>
      </c>
    </row>
    <row r="12" spans="1:18" ht="15" customHeight="1" x14ac:dyDescent="0.2">
      <c r="A12" s="4">
        <v>11</v>
      </c>
      <c r="B12" s="4" t="s">
        <v>188</v>
      </c>
      <c r="C12" s="4" t="s">
        <v>42</v>
      </c>
      <c r="D12" s="4">
        <v>2</v>
      </c>
      <c r="E12" s="4" t="s">
        <v>43</v>
      </c>
      <c r="F12" s="4" t="s">
        <v>44</v>
      </c>
      <c r="G12" s="4"/>
      <c r="H12" s="4"/>
      <c r="I12" s="4">
        <f t="shared" si="0"/>
        <v>20</v>
      </c>
      <c r="J12" s="4">
        <v>21384</v>
      </c>
      <c r="K12" s="4">
        <v>1</v>
      </c>
      <c r="L12" s="4" t="s">
        <v>221</v>
      </c>
      <c r="M12" s="7">
        <v>885012005011</v>
      </c>
      <c r="N12" s="4" t="s">
        <v>262</v>
      </c>
      <c r="O12" s="4" t="s">
        <v>228</v>
      </c>
      <c r="P12" s="4" t="s">
        <v>263</v>
      </c>
      <c r="Q12" s="4" t="s">
        <v>264</v>
      </c>
      <c r="R12" s="18" t="s">
        <v>364</v>
      </c>
    </row>
    <row r="13" spans="1:18" ht="15" customHeight="1" x14ac:dyDescent="0.2">
      <c r="A13" s="4">
        <v>12</v>
      </c>
      <c r="B13" s="4" t="s">
        <v>188</v>
      </c>
      <c r="C13" s="4" t="s">
        <v>45</v>
      </c>
      <c r="D13" s="4">
        <v>2</v>
      </c>
      <c r="E13" s="4" t="s">
        <v>46</v>
      </c>
      <c r="F13" s="4" t="s">
        <v>45</v>
      </c>
      <c r="G13" s="4"/>
      <c r="H13" s="4"/>
      <c r="I13" s="4">
        <f t="shared" si="0"/>
        <v>20</v>
      </c>
      <c r="J13" s="4"/>
      <c r="K13" s="4">
        <v>1</v>
      </c>
      <c r="L13" s="4"/>
      <c r="M13" s="4"/>
      <c r="N13" s="4"/>
      <c r="O13" s="4"/>
      <c r="P13" s="4"/>
      <c r="Q13" s="4" t="s">
        <v>265</v>
      </c>
      <c r="R13" s="18" t="s">
        <v>364</v>
      </c>
    </row>
    <row r="14" spans="1:18" ht="15" customHeight="1" x14ac:dyDescent="0.2">
      <c r="A14" s="5">
        <v>13</v>
      </c>
      <c r="B14" s="5" t="s">
        <v>189</v>
      </c>
      <c r="C14" s="5" t="s">
        <v>48</v>
      </c>
      <c r="D14" s="5">
        <v>2</v>
      </c>
      <c r="E14" s="5" t="s">
        <v>49</v>
      </c>
      <c r="F14" s="5" t="s">
        <v>50</v>
      </c>
      <c r="G14" s="5"/>
      <c r="H14" s="5"/>
      <c r="I14" s="8">
        <f t="shared" si="0"/>
        <v>20</v>
      </c>
      <c r="J14" s="8">
        <v>382</v>
      </c>
      <c r="K14" s="8">
        <v>1</v>
      </c>
      <c r="L14" s="8" t="s">
        <v>266</v>
      </c>
      <c r="M14" s="8" t="s">
        <v>50</v>
      </c>
      <c r="N14" s="8" t="s">
        <v>267</v>
      </c>
      <c r="O14" s="9" t="s">
        <v>268</v>
      </c>
      <c r="P14" s="8" t="s">
        <v>269</v>
      </c>
      <c r="Q14" s="8"/>
      <c r="R14" s="19"/>
    </row>
    <row r="15" spans="1:18" s="15" customFormat="1" ht="15" customHeight="1" x14ac:dyDescent="0.35">
      <c r="A15" s="3">
        <v>14</v>
      </c>
      <c r="B15" s="3" t="s">
        <v>190</v>
      </c>
      <c r="C15" s="3" t="s">
        <v>368</v>
      </c>
      <c r="D15" s="3">
        <v>1</v>
      </c>
      <c r="E15" s="3" t="s">
        <v>53</v>
      </c>
      <c r="F15" s="3" t="s">
        <v>54</v>
      </c>
      <c r="G15" s="3"/>
      <c r="H15" s="3"/>
      <c r="I15" s="3">
        <f t="shared" si="0"/>
        <v>10</v>
      </c>
      <c r="J15" s="3"/>
      <c r="K15" s="3">
        <v>1</v>
      </c>
      <c r="L15" s="3"/>
      <c r="M15" s="3"/>
      <c r="N15" s="3"/>
      <c r="O15" s="3"/>
      <c r="P15" s="3"/>
      <c r="Q15" s="3" t="s">
        <v>270</v>
      </c>
      <c r="R15" s="20" t="s">
        <v>366</v>
      </c>
    </row>
    <row r="16" spans="1:18" ht="15" customHeight="1" x14ac:dyDescent="0.2">
      <c r="A16" s="5">
        <v>15</v>
      </c>
      <c r="B16" s="5" t="s">
        <v>55</v>
      </c>
      <c r="C16" s="5" t="s">
        <v>56</v>
      </c>
      <c r="D16" s="5">
        <v>1</v>
      </c>
      <c r="E16" s="5" t="s">
        <v>57</v>
      </c>
      <c r="F16" s="5" t="s">
        <v>58</v>
      </c>
      <c r="G16" s="5"/>
      <c r="H16" s="5"/>
      <c r="I16" s="8">
        <f t="shared" si="0"/>
        <v>10</v>
      </c>
      <c r="J16" s="8">
        <v>3240</v>
      </c>
      <c r="K16" s="8">
        <v>1</v>
      </c>
      <c r="L16" s="8" t="s">
        <v>221</v>
      </c>
      <c r="M16" s="8" t="s">
        <v>271</v>
      </c>
      <c r="N16" s="8" t="s">
        <v>272</v>
      </c>
      <c r="O16" s="8" t="s">
        <v>273</v>
      </c>
      <c r="P16" s="8" t="s">
        <v>274</v>
      </c>
      <c r="Q16" s="8"/>
      <c r="R16" s="19"/>
    </row>
    <row r="17" spans="1:18" ht="15" customHeight="1" x14ac:dyDescent="0.2">
      <c r="A17" s="3">
        <v>16</v>
      </c>
      <c r="B17" s="3" t="s">
        <v>191</v>
      </c>
      <c r="C17" s="3" t="s">
        <v>60</v>
      </c>
      <c r="D17" s="3">
        <v>2</v>
      </c>
      <c r="E17" s="3" t="s">
        <v>61</v>
      </c>
      <c r="F17" s="3" t="s">
        <v>62</v>
      </c>
      <c r="G17" s="3"/>
      <c r="H17" s="3" t="s">
        <v>187</v>
      </c>
      <c r="I17" s="3">
        <f t="shared" si="0"/>
        <v>20</v>
      </c>
      <c r="J17" s="3"/>
      <c r="K17" s="3">
        <v>1</v>
      </c>
      <c r="L17" s="3"/>
      <c r="M17" s="3"/>
      <c r="N17" s="3"/>
      <c r="O17" s="3"/>
      <c r="P17" s="3"/>
      <c r="Q17" s="10" t="s">
        <v>220</v>
      </c>
      <c r="R17" s="17"/>
    </row>
    <row r="18" spans="1:18" ht="15" customHeight="1" x14ac:dyDescent="0.2">
      <c r="A18" s="3">
        <v>17</v>
      </c>
      <c r="B18" s="3" t="s">
        <v>192</v>
      </c>
      <c r="C18" s="3" t="s">
        <v>64</v>
      </c>
      <c r="D18" s="3">
        <v>1</v>
      </c>
      <c r="E18" s="3" t="s">
        <v>65</v>
      </c>
      <c r="F18" s="3" t="s">
        <v>66</v>
      </c>
      <c r="G18" s="3"/>
      <c r="H18" s="3" t="s">
        <v>187</v>
      </c>
      <c r="I18" s="3">
        <f t="shared" si="0"/>
        <v>10</v>
      </c>
      <c r="J18" s="3"/>
      <c r="K18" s="3">
        <v>1</v>
      </c>
      <c r="L18" s="3"/>
      <c r="M18" s="3"/>
      <c r="N18" s="3"/>
      <c r="O18" s="3"/>
      <c r="P18" s="3"/>
      <c r="Q18" s="10" t="s">
        <v>220</v>
      </c>
      <c r="R18" s="17"/>
    </row>
    <row r="19" spans="1:18" ht="15" customHeight="1" x14ac:dyDescent="0.2">
      <c r="A19" s="5">
        <v>18</v>
      </c>
      <c r="B19" s="5" t="s">
        <v>193</v>
      </c>
      <c r="C19" s="5" t="s">
        <v>68</v>
      </c>
      <c r="D19" s="5">
        <v>1</v>
      </c>
      <c r="E19" s="5" t="s">
        <v>69</v>
      </c>
      <c r="F19" s="5" t="s">
        <v>70</v>
      </c>
      <c r="G19" s="5"/>
      <c r="H19" s="5"/>
      <c r="I19" s="8">
        <f t="shared" si="0"/>
        <v>10</v>
      </c>
      <c r="J19" s="8">
        <v>2810</v>
      </c>
      <c r="K19" s="8">
        <v>1</v>
      </c>
      <c r="L19" s="8" t="s">
        <v>275</v>
      </c>
      <c r="M19" s="8" t="s">
        <v>70</v>
      </c>
      <c r="N19" s="8" t="s">
        <v>276</v>
      </c>
      <c r="O19" s="8" t="s">
        <v>277</v>
      </c>
      <c r="P19" s="8" t="s">
        <v>278</v>
      </c>
      <c r="Q19" s="8"/>
      <c r="R19" s="19"/>
    </row>
    <row r="20" spans="1:18" s="15" customFormat="1" ht="15" customHeight="1" x14ac:dyDescent="0.35">
      <c r="A20" s="3">
        <v>19</v>
      </c>
      <c r="B20" s="3" t="s">
        <v>194</v>
      </c>
      <c r="C20" s="3" t="s">
        <v>369</v>
      </c>
      <c r="D20" s="3">
        <v>1</v>
      </c>
      <c r="E20" s="3" t="s">
        <v>73</v>
      </c>
      <c r="F20" s="3" t="s">
        <v>74</v>
      </c>
      <c r="G20" s="3"/>
      <c r="H20" s="3"/>
      <c r="I20" s="3">
        <f t="shared" si="0"/>
        <v>10</v>
      </c>
      <c r="J20" s="3"/>
      <c r="K20" s="3">
        <v>1</v>
      </c>
      <c r="L20" s="3"/>
      <c r="M20" s="3"/>
      <c r="N20" s="3"/>
      <c r="O20" s="3"/>
      <c r="P20" s="3"/>
      <c r="Q20" s="3" t="s">
        <v>270</v>
      </c>
      <c r="R20" s="20" t="s">
        <v>366</v>
      </c>
    </row>
    <row r="21" spans="1:18" ht="15" customHeight="1" x14ac:dyDescent="0.2">
      <c r="A21" s="4">
        <v>20</v>
      </c>
      <c r="B21" s="4" t="s">
        <v>195</v>
      </c>
      <c r="C21" s="4" t="s">
        <v>76</v>
      </c>
      <c r="D21" s="4">
        <v>1</v>
      </c>
      <c r="E21" s="4" t="s">
        <v>77</v>
      </c>
      <c r="F21" s="4" t="s">
        <v>78</v>
      </c>
      <c r="G21" s="4"/>
      <c r="H21" s="4"/>
      <c r="I21" s="4">
        <f t="shared" si="0"/>
        <v>10</v>
      </c>
      <c r="J21" s="4">
        <v>76987</v>
      </c>
      <c r="K21" s="4">
        <v>1</v>
      </c>
      <c r="L21" s="4" t="s">
        <v>221</v>
      </c>
      <c r="M21" s="4" t="s">
        <v>279</v>
      </c>
      <c r="N21" s="4" t="s">
        <v>280</v>
      </c>
      <c r="O21" s="4" t="s">
        <v>238</v>
      </c>
      <c r="P21" s="4" t="s">
        <v>281</v>
      </c>
      <c r="Q21" s="4" t="s">
        <v>282</v>
      </c>
      <c r="R21" s="18" t="s">
        <v>364</v>
      </c>
    </row>
    <row r="22" spans="1:18" ht="15" customHeight="1" x14ac:dyDescent="0.2">
      <c r="A22" s="5">
        <v>21</v>
      </c>
      <c r="B22" s="5" t="s">
        <v>196</v>
      </c>
      <c r="C22" s="5" t="s">
        <v>80</v>
      </c>
      <c r="D22" s="5">
        <v>1</v>
      </c>
      <c r="E22" s="5" t="s">
        <v>81</v>
      </c>
      <c r="F22" s="5" t="s">
        <v>82</v>
      </c>
      <c r="G22" s="5"/>
      <c r="H22" s="5"/>
      <c r="I22" s="8">
        <f t="shared" si="0"/>
        <v>10</v>
      </c>
      <c r="J22" s="8">
        <v>1554348</v>
      </c>
      <c r="K22" s="8">
        <v>1</v>
      </c>
      <c r="L22" s="8" t="s">
        <v>221</v>
      </c>
      <c r="M22" s="8" t="s">
        <v>283</v>
      </c>
      <c r="N22" s="8" t="s">
        <v>284</v>
      </c>
      <c r="O22" s="8" t="s">
        <v>238</v>
      </c>
      <c r="P22" s="8" t="s">
        <v>285</v>
      </c>
      <c r="Q22" s="8"/>
      <c r="R22" s="19"/>
    </row>
    <row r="23" spans="1:18" ht="15" customHeight="1" x14ac:dyDescent="0.2">
      <c r="A23" s="5">
        <v>22</v>
      </c>
      <c r="B23" s="5" t="s">
        <v>196</v>
      </c>
      <c r="C23" s="5" t="s">
        <v>83</v>
      </c>
      <c r="D23" s="5">
        <v>2</v>
      </c>
      <c r="E23" s="5" t="s">
        <v>84</v>
      </c>
      <c r="F23" s="5" t="s">
        <v>85</v>
      </c>
      <c r="G23" s="5"/>
      <c r="H23" s="5"/>
      <c r="I23" s="8">
        <f t="shared" si="0"/>
        <v>20</v>
      </c>
      <c r="J23" s="8">
        <v>216894</v>
      </c>
      <c r="K23" s="8">
        <v>1</v>
      </c>
      <c r="L23" s="8" t="s">
        <v>221</v>
      </c>
      <c r="M23" s="8" t="s">
        <v>286</v>
      </c>
      <c r="N23" s="8" t="s">
        <v>287</v>
      </c>
      <c r="O23" s="8" t="s">
        <v>238</v>
      </c>
      <c r="P23" s="8" t="s">
        <v>288</v>
      </c>
      <c r="Q23" s="8"/>
      <c r="R23" s="19"/>
    </row>
    <row r="24" spans="1:18" ht="15" customHeight="1" x14ac:dyDescent="0.2">
      <c r="A24" s="5">
        <v>23</v>
      </c>
      <c r="B24" s="5" t="s">
        <v>197</v>
      </c>
      <c r="C24" s="5" t="s">
        <v>87</v>
      </c>
      <c r="D24" s="5">
        <v>1</v>
      </c>
      <c r="E24" s="5" t="s">
        <v>88</v>
      </c>
      <c r="F24" s="5" t="s">
        <v>89</v>
      </c>
      <c r="G24" s="5"/>
      <c r="H24" s="5"/>
      <c r="I24" s="8">
        <f t="shared" si="0"/>
        <v>10</v>
      </c>
      <c r="J24" s="8">
        <v>1581</v>
      </c>
      <c r="K24" s="8">
        <v>1</v>
      </c>
      <c r="L24" s="8" t="s">
        <v>221</v>
      </c>
      <c r="M24" s="8" t="s">
        <v>289</v>
      </c>
      <c r="N24" s="8" t="s">
        <v>290</v>
      </c>
      <c r="O24" s="8" t="s">
        <v>238</v>
      </c>
      <c r="P24" s="8" t="s">
        <v>291</v>
      </c>
      <c r="Q24" s="8"/>
      <c r="R24" s="19"/>
    </row>
    <row r="25" spans="1:18" ht="15" customHeight="1" x14ac:dyDescent="0.2">
      <c r="A25" s="5">
        <v>24</v>
      </c>
      <c r="B25" s="5" t="s">
        <v>197</v>
      </c>
      <c r="C25" s="5" t="s">
        <v>90</v>
      </c>
      <c r="D25" s="5">
        <v>1</v>
      </c>
      <c r="E25" s="5" t="s">
        <v>91</v>
      </c>
      <c r="F25" s="5" t="s">
        <v>92</v>
      </c>
      <c r="G25" s="5"/>
      <c r="H25" s="5"/>
      <c r="I25" s="8">
        <f t="shared" si="0"/>
        <v>10</v>
      </c>
      <c r="J25" s="8">
        <v>281347</v>
      </c>
      <c r="K25" s="8">
        <v>1</v>
      </c>
      <c r="L25" s="8" t="s">
        <v>221</v>
      </c>
      <c r="M25" s="8" t="s">
        <v>292</v>
      </c>
      <c r="N25" s="8" t="s">
        <v>293</v>
      </c>
      <c r="O25" s="8" t="s">
        <v>238</v>
      </c>
      <c r="P25" s="8" t="s">
        <v>294</v>
      </c>
      <c r="Q25" s="8"/>
      <c r="R25" s="19"/>
    </row>
    <row r="26" spans="1:18" ht="15" customHeight="1" x14ac:dyDescent="0.2">
      <c r="A26" s="5">
        <v>25</v>
      </c>
      <c r="B26" s="5" t="s">
        <v>198</v>
      </c>
      <c r="C26" s="5" t="s">
        <v>94</v>
      </c>
      <c r="D26" s="5">
        <v>1</v>
      </c>
      <c r="E26" s="5" t="s">
        <v>95</v>
      </c>
      <c r="F26" s="5" t="s">
        <v>96</v>
      </c>
      <c r="G26" s="5"/>
      <c r="H26" s="5"/>
      <c r="I26" s="8">
        <f t="shared" si="0"/>
        <v>10</v>
      </c>
      <c r="J26" s="8">
        <v>537</v>
      </c>
      <c r="K26" s="8">
        <v>1</v>
      </c>
      <c r="L26" s="8" t="s">
        <v>266</v>
      </c>
      <c r="M26" s="8" t="s">
        <v>96</v>
      </c>
      <c r="N26" s="8" t="s">
        <v>295</v>
      </c>
      <c r="O26" s="8" t="s">
        <v>296</v>
      </c>
      <c r="P26" s="8" t="s">
        <v>297</v>
      </c>
      <c r="Q26" s="8"/>
      <c r="R26" s="19"/>
    </row>
    <row r="27" spans="1:18" ht="15" customHeight="1" x14ac:dyDescent="0.2">
      <c r="A27" s="4">
        <v>26</v>
      </c>
      <c r="B27" s="4" t="s">
        <v>198</v>
      </c>
      <c r="C27" s="4" t="s">
        <v>97</v>
      </c>
      <c r="D27" s="4">
        <v>1</v>
      </c>
      <c r="E27" s="4" t="s">
        <v>98</v>
      </c>
      <c r="F27" s="4" t="s">
        <v>99</v>
      </c>
      <c r="G27" s="4"/>
      <c r="H27" s="4"/>
      <c r="I27" s="4">
        <f t="shared" si="0"/>
        <v>10</v>
      </c>
      <c r="J27" s="4">
        <v>575225</v>
      </c>
      <c r="K27" s="4">
        <v>1</v>
      </c>
      <c r="L27" s="4" t="s">
        <v>221</v>
      </c>
      <c r="M27" s="4" t="s">
        <v>298</v>
      </c>
      <c r="N27" s="4" t="s">
        <v>299</v>
      </c>
      <c r="O27" s="4" t="s">
        <v>296</v>
      </c>
      <c r="P27" s="4" t="s">
        <v>300</v>
      </c>
      <c r="Q27" s="4" t="s">
        <v>301</v>
      </c>
      <c r="R27" s="18" t="s">
        <v>365</v>
      </c>
    </row>
    <row r="28" spans="1:18" ht="15" customHeight="1" x14ac:dyDescent="0.2">
      <c r="A28" s="4">
        <v>27</v>
      </c>
      <c r="B28" s="4" t="s">
        <v>199</v>
      </c>
      <c r="C28" s="4" t="s">
        <v>101</v>
      </c>
      <c r="D28" s="4">
        <v>3</v>
      </c>
      <c r="E28" s="4" t="s">
        <v>102</v>
      </c>
      <c r="F28" s="4">
        <v>0</v>
      </c>
      <c r="G28" s="4"/>
      <c r="H28" s="4"/>
      <c r="I28" s="4">
        <f t="shared" si="0"/>
        <v>30</v>
      </c>
      <c r="J28" s="4">
        <v>79726745</v>
      </c>
      <c r="K28" s="4">
        <v>1</v>
      </c>
      <c r="L28" s="4" t="s">
        <v>221</v>
      </c>
      <c r="M28" s="4" t="s">
        <v>302</v>
      </c>
      <c r="N28" s="4" t="s">
        <v>303</v>
      </c>
      <c r="O28" s="4" t="s">
        <v>233</v>
      </c>
      <c r="P28" s="4" t="s">
        <v>304</v>
      </c>
      <c r="Q28" s="4" t="s">
        <v>305</v>
      </c>
      <c r="R28" s="18" t="s">
        <v>365</v>
      </c>
    </row>
    <row r="29" spans="1:18" ht="15" customHeight="1" x14ac:dyDescent="0.2">
      <c r="A29" s="4">
        <v>28</v>
      </c>
      <c r="B29" s="4" t="s">
        <v>199</v>
      </c>
      <c r="C29" s="4" t="s">
        <v>103</v>
      </c>
      <c r="D29" s="4">
        <v>5</v>
      </c>
      <c r="E29" s="4" t="s">
        <v>104</v>
      </c>
      <c r="F29" s="4">
        <v>33</v>
      </c>
      <c r="G29" s="4"/>
      <c r="H29" s="4"/>
      <c r="I29" s="4">
        <f t="shared" si="0"/>
        <v>50</v>
      </c>
      <c r="J29" s="4">
        <v>5962432</v>
      </c>
      <c r="K29" s="4">
        <v>1</v>
      </c>
      <c r="L29" s="4" t="s">
        <v>221</v>
      </c>
      <c r="M29" s="4" t="s">
        <v>306</v>
      </c>
      <c r="N29" s="4" t="s">
        <v>307</v>
      </c>
      <c r="O29" s="4" t="s">
        <v>233</v>
      </c>
      <c r="P29" s="4" t="s">
        <v>308</v>
      </c>
      <c r="Q29" s="4" t="s">
        <v>309</v>
      </c>
      <c r="R29" s="18" t="s">
        <v>365</v>
      </c>
    </row>
    <row r="30" spans="1:18" ht="15" customHeight="1" x14ac:dyDescent="0.2">
      <c r="A30" s="4">
        <v>29</v>
      </c>
      <c r="B30" s="4" t="s">
        <v>199</v>
      </c>
      <c r="C30" s="4" t="s">
        <v>105</v>
      </c>
      <c r="D30" s="4">
        <v>2</v>
      </c>
      <c r="E30" s="4" t="s">
        <v>106</v>
      </c>
      <c r="F30" s="4">
        <v>180</v>
      </c>
      <c r="G30" s="4"/>
      <c r="H30" s="4"/>
      <c r="I30" s="4">
        <f t="shared" si="0"/>
        <v>20</v>
      </c>
      <c r="J30" s="4">
        <v>855063</v>
      </c>
      <c r="K30" s="4">
        <v>1</v>
      </c>
      <c r="L30" s="4" t="s">
        <v>221</v>
      </c>
      <c r="M30" s="4" t="s">
        <v>310</v>
      </c>
      <c r="N30" s="4" t="s">
        <v>311</v>
      </c>
      <c r="O30" s="4" t="s">
        <v>233</v>
      </c>
      <c r="P30" s="4" t="s">
        <v>312</v>
      </c>
      <c r="Q30" s="4" t="s">
        <v>313</v>
      </c>
      <c r="R30" s="18" t="s">
        <v>365</v>
      </c>
    </row>
    <row r="31" spans="1:18" ht="15" customHeight="1" x14ac:dyDescent="0.2">
      <c r="A31" s="4">
        <v>30</v>
      </c>
      <c r="B31" s="4" t="s">
        <v>199</v>
      </c>
      <c r="C31" s="4" t="s">
        <v>107</v>
      </c>
      <c r="D31" s="4">
        <v>1</v>
      </c>
      <c r="E31" s="4" t="s">
        <v>108</v>
      </c>
      <c r="F31" s="4">
        <v>270</v>
      </c>
      <c r="G31" s="4"/>
      <c r="H31" s="4"/>
      <c r="I31" s="4">
        <f t="shared" si="0"/>
        <v>10</v>
      </c>
      <c r="J31" s="4">
        <v>1188006</v>
      </c>
      <c r="K31" s="4">
        <v>1</v>
      </c>
      <c r="L31" s="4" t="s">
        <v>221</v>
      </c>
      <c r="M31" s="4" t="s">
        <v>314</v>
      </c>
      <c r="N31" s="4" t="s">
        <v>315</v>
      </c>
      <c r="O31" s="4" t="s">
        <v>233</v>
      </c>
      <c r="P31" s="4" t="s">
        <v>316</v>
      </c>
      <c r="Q31" s="4" t="s">
        <v>317</v>
      </c>
      <c r="R31" s="18" t="s">
        <v>365</v>
      </c>
    </row>
    <row r="32" spans="1:18" ht="15" customHeight="1" x14ac:dyDescent="0.2">
      <c r="A32" s="4">
        <v>31</v>
      </c>
      <c r="B32" s="4" t="s">
        <v>199</v>
      </c>
      <c r="C32" s="4" t="s">
        <v>109</v>
      </c>
      <c r="D32" s="4">
        <v>1</v>
      </c>
      <c r="E32" s="4" t="s">
        <v>110</v>
      </c>
      <c r="F32" s="4" t="s">
        <v>111</v>
      </c>
      <c r="G32" s="4"/>
      <c r="H32" s="4"/>
      <c r="I32" s="4">
        <f t="shared" si="0"/>
        <v>10</v>
      </c>
      <c r="J32" s="4">
        <v>4014169</v>
      </c>
      <c r="K32" s="4">
        <v>1</v>
      </c>
      <c r="L32" s="4" t="s">
        <v>221</v>
      </c>
      <c r="M32" s="4" t="s">
        <v>318</v>
      </c>
      <c r="N32" s="4" t="s">
        <v>319</v>
      </c>
      <c r="O32" s="4" t="s">
        <v>233</v>
      </c>
      <c r="P32" s="4" t="s">
        <v>320</v>
      </c>
      <c r="Q32" s="4" t="s">
        <v>321</v>
      </c>
      <c r="R32" s="18" t="s">
        <v>365</v>
      </c>
    </row>
    <row r="33" spans="1:18" ht="15" customHeight="1" x14ac:dyDescent="0.2">
      <c r="A33" s="4">
        <v>32</v>
      </c>
      <c r="B33" s="4" t="s">
        <v>199</v>
      </c>
      <c r="C33" s="4" t="s">
        <v>112</v>
      </c>
      <c r="D33" s="4">
        <v>4</v>
      </c>
      <c r="E33" s="4" t="s">
        <v>113</v>
      </c>
      <c r="F33" s="4" t="s">
        <v>114</v>
      </c>
      <c r="G33" s="4"/>
      <c r="H33" s="4"/>
      <c r="I33" s="4">
        <f t="shared" si="0"/>
        <v>40</v>
      </c>
      <c r="J33" s="4">
        <v>14251556</v>
      </c>
      <c r="K33" s="4">
        <v>1</v>
      </c>
      <c r="L33" s="4" t="s">
        <v>361</v>
      </c>
      <c r="M33" s="4" t="s">
        <v>322</v>
      </c>
      <c r="N33" s="4" t="s">
        <v>323</v>
      </c>
      <c r="O33" s="4" t="s">
        <v>233</v>
      </c>
      <c r="P33" s="4" t="s">
        <v>324</v>
      </c>
      <c r="Q33" s="4" t="s">
        <v>325</v>
      </c>
      <c r="R33" s="18" t="s">
        <v>365</v>
      </c>
    </row>
    <row r="34" spans="1:18" ht="15" customHeight="1" x14ac:dyDescent="0.2">
      <c r="A34" s="4">
        <v>33</v>
      </c>
      <c r="B34" s="4" t="s">
        <v>199</v>
      </c>
      <c r="C34" s="4" t="s">
        <v>115</v>
      </c>
      <c r="D34" s="4">
        <v>9</v>
      </c>
      <c r="E34" s="4" t="s">
        <v>116</v>
      </c>
      <c r="F34" s="4" t="s">
        <v>117</v>
      </c>
      <c r="G34" s="4"/>
      <c r="H34" s="4"/>
      <c r="I34" s="4">
        <f t="shared" si="0"/>
        <v>90</v>
      </c>
      <c r="J34" s="4">
        <v>35254061</v>
      </c>
      <c r="K34" s="4">
        <v>1</v>
      </c>
      <c r="L34" s="4" t="s">
        <v>221</v>
      </c>
      <c r="M34" s="4" t="s">
        <v>326</v>
      </c>
      <c r="N34" s="4" t="s">
        <v>327</v>
      </c>
      <c r="O34" s="4" t="s">
        <v>233</v>
      </c>
      <c r="P34" s="4" t="s">
        <v>328</v>
      </c>
      <c r="Q34" s="4" t="s">
        <v>329</v>
      </c>
      <c r="R34" s="18" t="s">
        <v>365</v>
      </c>
    </row>
    <row r="35" spans="1:18" ht="15" customHeight="1" x14ac:dyDescent="0.2">
      <c r="A35" s="4">
        <v>34</v>
      </c>
      <c r="B35" s="4" t="s">
        <v>199</v>
      </c>
      <c r="C35" s="4" t="s">
        <v>118</v>
      </c>
      <c r="D35" s="4">
        <v>1</v>
      </c>
      <c r="E35" s="4" t="s">
        <v>119</v>
      </c>
      <c r="F35" s="4" t="s">
        <v>120</v>
      </c>
      <c r="G35" s="4"/>
      <c r="H35" s="4"/>
      <c r="I35" s="4">
        <f t="shared" si="0"/>
        <v>10</v>
      </c>
      <c r="J35" s="4">
        <v>3818456</v>
      </c>
      <c r="K35" s="4">
        <v>1</v>
      </c>
      <c r="L35" s="4" t="s">
        <v>221</v>
      </c>
      <c r="M35" s="4" t="s">
        <v>330</v>
      </c>
      <c r="N35" s="4" t="s">
        <v>331</v>
      </c>
      <c r="O35" s="4" t="s">
        <v>233</v>
      </c>
      <c r="P35" s="4" t="s">
        <v>332</v>
      </c>
      <c r="Q35" s="4" t="s">
        <v>333</v>
      </c>
      <c r="R35" s="18" t="s">
        <v>365</v>
      </c>
    </row>
    <row r="36" spans="1:18" ht="15" customHeight="1" x14ac:dyDescent="0.2">
      <c r="A36" s="4">
        <v>35</v>
      </c>
      <c r="B36" s="4" t="s">
        <v>199</v>
      </c>
      <c r="C36" s="4" t="s">
        <v>121</v>
      </c>
      <c r="D36" s="4">
        <v>5</v>
      </c>
      <c r="E36" s="4" t="s">
        <v>122</v>
      </c>
      <c r="F36" s="4" t="s">
        <v>123</v>
      </c>
      <c r="G36" s="4"/>
      <c r="H36" s="4"/>
      <c r="I36" s="4">
        <f t="shared" si="0"/>
        <v>50</v>
      </c>
      <c r="J36" s="4">
        <v>22599906</v>
      </c>
      <c r="K36" s="4">
        <v>1</v>
      </c>
      <c r="L36" s="4" t="s">
        <v>221</v>
      </c>
      <c r="M36" s="4" t="s">
        <v>334</v>
      </c>
      <c r="N36" s="4" t="s">
        <v>335</v>
      </c>
      <c r="O36" s="4" t="s">
        <v>233</v>
      </c>
      <c r="P36" s="4" t="s">
        <v>336</v>
      </c>
      <c r="Q36" s="4" t="s">
        <v>337</v>
      </c>
      <c r="R36" s="18" t="s">
        <v>365</v>
      </c>
    </row>
    <row r="37" spans="1:18" ht="15" customHeight="1" x14ac:dyDescent="0.2">
      <c r="A37" s="3">
        <v>36</v>
      </c>
      <c r="B37" s="3" t="s">
        <v>200</v>
      </c>
      <c r="C37" s="3" t="s">
        <v>125</v>
      </c>
      <c r="D37" s="3">
        <v>1</v>
      </c>
      <c r="E37" s="3" t="s">
        <v>126</v>
      </c>
      <c r="F37" s="3" t="s">
        <v>127</v>
      </c>
      <c r="G37" s="3"/>
      <c r="H37" s="3" t="s">
        <v>187</v>
      </c>
      <c r="I37" s="3">
        <f t="shared" si="0"/>
        <v>10</v>
      </c>
      <c r="J37" s="3"/>
      <c r="K37" s="3">
        <v>1</v>
      </c>
      <c r="L37" s="3"/>
      <c r="M37" s="3"/>
      <c r="N37" s="3"/>
      <c r="O37" s="3"/>
      <c r="P37" s="3"/>
      <c r="Q37" s="10" t="s">
        <v>366</v>
      </c>
      <c r="R37" s="17"/>
    </row>
    <row r="38" spans="1:18" ht="15" customHeight="1" x14ac:dyDescent="0.2">
      <c r="A38" s="3">
        <v>37</v>
      </c>
      <c r="B38" s="3" t="s">
        <v>200</v>
      </c>
      <c r="C38" s="3" t="s">
        <v>128</v>
      </c>
      <c r="D38" s="3">
        <v>1</v>
      </c>
      <c r="E38" s="3" t="s">
        <v>129</v>
      </c>
      <c r="F38" s="3" t="s">
        <v>130</v>
      </c>
      <c r="G38" s="3" t="s">
        <v>131</v>
      </c>
      <c r="H38" s="3" t="s">
        <v>187</v>
      </c>
      <c r="I38" s="3">
        <f t="shared" si="0"/>
        <v>10</v>
      </c>
      <c r="J38" s="3"/>
      <c r="K38" s="3">
        <v>1</v>
      </c>
      <c r="L38" s="3"/>
      <c r="M38" s="3"/>
      <c r="N38" s="3"/>
      <c r="O38" s="3"/>
      <c r="P38" s="3"/>
      <c r="Q38" s="10" t="s">
        <v>220</v>
      </c>
      <c r="R38" s="17"/>
    </row>
    <row r="39" spans="1:18" ht="15" customHeight="1" x14ac:dyDescent="0.2">
      <c r="A39" s="4">
        <v>38</v>
      </c>
      <c r="B39" s="4" t="s">
        <v>201</v>
      </c>
      <c r="C39" s="4" t="s">
        <v>133</v>
      </c>
      <c r="D39" s="4">
        <v>1</v>
      </c>
      <c r="E39" s="4" t="s">
        <v>134</v>
      </c>
      <c r="F39" s="4" t="s">
        <v>135</v>
      </c>
      <c r="G39" s="4"/>
      <c r="H39" s="4"/>
      <c r="I39" s="4">
        <f t="shared" si="0"/>
        <v>10</v>
      </c>
      <c r="J39" s="4">
        <v>72702</v>
      </c>
      <c r="K39" s="4">
        <v>1</v>
      </c>
      <c r="L39" s="4" t="s">
        <v>221</v>
      </c>
      <c r="M39" s="4" t="s">
        <v>338</v>
      </c>
      <c r="N39" s="4" t="s">
        <v>339</v>
      </c>
      <c r="O39" s="4" t="s">
        <v>340</v>
      </c>
      <c r="P39" s="4" t="s">
        <v>341</v>
      </c>
      <c r="Q39" s="4" t="s">
        <v>342</v>
      </c>
      <c r="R39" s="18" t="s">
        <v>364</v>
      </c>
    </row>
    <row r="40" spans="1:18" s="15" customFormat="1" ht="15" customHeight="1" x14ac:dyDescent="0.2">
      <c r="A40" s="3">
        <v>39</v>
      </c>
      <c r="B40" s="3" t="s">
        <v>202</v>
      </c>
      <c r="C40" s="3" t="s">
        <v>137</v>
      </c>
      <c r="D40" s="3">
        <v>1</v>
      </c>
      <c r="E40" s="3" t="s">
        <v>138</v>
      </c>
      <c r="F40" s="3" t="s">
        <v>139</v>
      </c>
      <c r="G40" s="3"/>
      <c r="H40" s="3"/>
      <c r="I40" s="3">
        <f t="shared" si="0"/>
        <v>10</v>
      </c>
      <c r="J40" s="3"/>
      <c r="K40" s="3">
        <v>1</v>
      </c>
      <c r="L40" s="3"/>
      <c r="M40" s="3"/>
      <c r="N40" s="3"/>
      <c r="O40" s="3"/>
      <c r="P40" s="3"/>
      <c r="Q40" s="3" t="s">
        <v>270</v>
      </c>
      <c r="R40" s="20" t="s">
        <v>366</v>
      </c>
    </row>
    <row r="41" spans="1:18" s="15" customFormat="1" ht="15" customHeight="1" x14ac:dyDescent="0.2">
      <c r="A41" s="3">
        <v>40</v>
      </c>
      <c r="B41" s="3" t="s">
        <v>203</v>
      </c>
      <c r="C41" s="3" t="s">
        <v>141</v>
      </c>
      <c r="D41" s="3">
        <v>1</v>
      </c>
      <c r="E41" s="3" t="s">
        <v>142</v>
      </c>
      <c r="F41" s="3" t="s">
        <v>143</v>
      </c>
      <c r="G41" s="3"/>
      <c r="H41" s="3"/>
      <c r="I41" s="3">
        <f t="shared" si="0"/>
        <v>10</v>
      </c>
      <c r="J41" s="3"/>
      <c r="K41" s="3">
        <v>1</v>
      </c>
      <c r="L41" s="3"/>
      <c r="M41" s="3"/>
      <c r="N41" s="3"/>
      <c r="O41" s="3"/>
      <c r="P41" s="3"/>
      <c r="Q41" s="3" t="s">
        <v>270</v>
      </c>
      <c r="R41" s="20" t="s">
        <v>220</v>
      </c>
    </row>
    <row r="42" spans="1:18" ht="39.75" customHeight="1" x14ac:dyDescent="0.2">
      <c r="A42" s="4">
        <v>41</v>
      </c>
      <c r="B42" s="4" t="s">
        <v>204</v>
      </c>
      <c r="C42" s="4" t="s">
        <v>145</v>
      </c>
      <c r="D42" s="4">
        <v>1</v>
      </c>
      <c r="E42" s="4" t="s">
        <v>146</v>
      </c>
      <c r="F42" s="4" t="s">
        <v>147</v>
      </c>
      <c r="G42" s="4"/>
      <c r="H42" s="4"/>
      <c r="I42" s="4">
        <f t="shared" si="0"/>
        <v>10</v>
      </c>
      <c r="J42" s="4"/>
      <c r="K42" s="4">
        <v>1</v>
      </c>
      <c r="L42" s="4"/>
      <c r="M42" s="4"/>
      <c r="N42" s="4"/>
      <c r="O42" s="4"/>
      <c r="P42" s="4"/>
      <c r="Q42" s="4" t="s">
        <v>270</v>
      </c>
      <c r="R42" s="22" t="s">
        <v>367</v>
      </c>
    </row>
    <row r="43" spans="1:18" s="15" customFormat="1" ht="15.75" customHeight="1" x14ac:dyDescent="0.2">
      <c r="A43" s="3">
        <v>42</v>
      </c>
      <c r="B43" s="3" t="s">
        <v>205</v>
      </c>
      <c r="C43" s="3" t="s">
        <v>363</v>
      </c>
      <c r="D43" s="3">
        <v>1</v>
      </c>
      <c r="E43" s="3" t="s">
        <v>150</v>
      </c>
      <c r="F43" s="3" t="s">
        <v>151</v>
      </c>
      <c r="G43" s="3"/>
      <c r="H43" s="3"/>
      <c r="I43" s="3">
        <f t="shared" si="0"/>
        <v>10</v>
      </c>
      <c r="J43" s="3"/>
      <c r="K43" s="3">
        <v>1</v>
      </c>
      <c r="L43" s="3"/>
      <c r="M43" s="3"/>
      <c r="N43" s="3"/>
      <c r="O43" s="3"/>
      <c r="P43" s="3"/>
      <c r="Q43" s="3" t="s">
        <v>270</v>
      </c>
      <c r="R43" s="20" t="s">
        <v>366</v>
      </c>
    </row>
    <row r="44" spans="1:18" s="15" customFormat="1" ht="15" customHeight="1" x14ac:dyDescent="0.2">
      <c r="A44" s="3">
        <v>43</v>
      </c>
      <c r="B44" s="3" t="s">
        <v>206</v>
      </c>
      <c r="C44" s="3" t="s">
        <v>362</v>
      </c>
      <c r="D44" s="3">
        <v>1</v>
      </c>
      <c r="E44" s="3" t="s">
        <v>154</v>
      </c>
      <c r="F44" s="3" t="s">
        <v>155</v>
      </c>
      <c r="G44" s="3"/>
      <c r="H44" s="3"/>
      <c r="I44" s="3">
        <f t="shared" si="0"/>
        <v>10</v>
      </c>
      <c r="J44" s="3"/>
      <c r="K44" s="3">
        <v>1</v>
      </c>
      <c r="L44" s="3"/>
      <c r="M44" s="3"/>
      <c r="N44" s="3"/>
      <c r="O44" s="3"/>
      <c r="P44" s="3"/>
      <c r="Q44" s="3" t="s">
        <v>270</v>
      </c>
      <c r="R44" s="20" t="s">
        <v>366</v>
      </c>
    </row>
    <row r="45" spans="1:18" ht="15" customHeight="1" x14ac:dyDescent="0.2">
      <c r="A45" s="4">
        <v>44</v>
      </c>
      <c r="B45" s="4" t="s">
        <v>156</v>
      </c>
      <c r="C45" s="4" t="s">
        <v>157</v>
      </c>
      <c r="D45" s="4">
        <v>1</v>
      </c>
      <c r="E45" s="4" t="s">
        <v>158</v>
      </c>
      <c r="F45" s="4" t="s">
        <v>159</v>
      </c>
      <c r="G45" s="4"/>
      <c r="H45" s="4"/>
      <c r="I45" s="4">
        <f t="shared" si="0"/>
        <v>10</v>
      </c>
      <c r="J45" s="4">
        <v>19741</v>
      </c>
      <c r="K45" s="4">
        <v>1</v>
      </c>
      <c r="L45" s="4" t="s">
        <v>221</v>
      </c>
      <c r="M45" s="4" t="s">
        <v>343</v>
      </c>
      <c r="N45" s="4" t="s">
        <v>344</v>
      </c>
      <c r="O45" s="4" t="s">
        <v>345</v>
      </c>
      <c r="P45" s="4" t="s">
        <v>346</v>
      </c>
      <c r="Q45" s="4" t="s">
        <v>347</v>
      </c>
      <c r="R45" s="18" t="s">
        <v>364</v>
      </c>
    </row>
    <row r="46" spans="1:18" ht="15" customHeight="1" x14ac:dyDescent="0.2">
      <c r="A46" s="5">
        <v>45</v>
      </c>
      <c r="B46" s="5" t="s">
        <v>207</v>
      </c>
      <c r="C46" s="5" t="s">
        <v>161</v>
      </c>
      <c r="D46" s="5">
        <v>1</v>
      </c>
      <c r="E46" s="5" t="s">
        <v>162</v>
      </c>
      <c r="F46" s="5" t="s">
        <v>163</v>
      </c>
      <c r="G46" s="5"/>
      <c r="H46" s="5"/>
      <c r="I46" s="8">
        <f t="shared" si="0"/>
        <v>10</v>
      </c>
      <c r="J46" s="8">
        <v>3867</v>
      </c>
      <c r="K46" s="8">
        <v>1</v>
      </c>
      <c r="L46" s="8" t="s">
        <v>275</v>
      </c>
      <c r="M46" s="8" t="s">
        <v>163</v>
      </c>
      <c r="N46" s="8" t="s">
        <v>348</v>
      </c>
      <c r="O46" s="8" t="s">
        <v>349</v>
      </c>
      <c r="P46" s="8" t="s">
        <v>350</v>
      </c>
      <c r="Q46" s="8"/>
      <c r="R46" s="19"/>
    </row>
    <row r="47" spans="1:18" ht="15" customHeight="1" x14ac:dyDescent="0.2">
      <c r="A47" s="5">
        <v>46</v>
      </c>
      <c r="B47" s="5" t="s">
        <v>208</v>
      </c>
      <c r="C47" s="5" t="s">
        <v>165</v>
      </c>
      <c r="D47" s="5">
        <v>1</v>
      </c>
      <c r="E47" s="5" t="s">
        <v>166</v>
      </c>
      <c r="F47" s="5" t="s">
        <v>167</v>
      </c>
      <c r="G47" s="5"/>
      <c r="H47" s="5"/>
      <c r="I47" s="8">
        <f t="shared" si="0"/>
        <v>10</v>
      </c>
      <c r="J47" s="8">
        <v>6731</v>
      </c>
      <c r="K47" s="8">
        <v>1</v>
      </c>
      <c r="L47" s="8" t="s">
        <v>221</v>
      </c>
      <c r="M47" s="8" t="s">
        <v>167</v>
      </c>
      <c r="N47" s="8" t="s">
        <v>351</v>
      </c>
      <c r="O47" s="8" t="s">
        <v>352</v>
      </c>
      <c r="P47" s="8" t="s">
        <v>353</v>
      </c>
      <c r="Q47" s="8"/>
      <c r="R47" s="19"/>
    </row>
    <row r="48" spans="1:18" ht="15" customHeight="1" x14ac:dyDescent="0.2">
      <c r="A48" s="5">
        <v>47</v>
      </c>
      <c r="B48" s="5" t="s">
        <v>209</v>
      </c>
      <c r="C48" s="5" t="s">
        <v>169</v>
      </c>
      <c r="D48" s="5">
        <v>2</v>
      </c>
      <c r="E48" s="5" t="s">
        <v>170</v>
      </c>
      <c r="F48" s="5" t="s">
        <v>171</v>
      </c>
      <c r="G48" s="5"/>
      <c r="H48" s="5"/>
      <c r="I48" s="8">
        <f t="shared" si="0"/>
        <v>20</v>
      </c>
      <c r="J48" s="8">
        <v>125123</v>
      </c>
      <c r="K48" s="8">
        <v>1</v>
      </c>
      <c r="L48" s="8" t="s">
        <v>221</v>
      </c>
      <c r="M48" s="8" t="s">
        <v>354</v>
      </c>
      <c r="N48" s="8" t="s">
        <v>355</v>
      </c>
      <c r="O48" s="8" t="s">
        <v>356</v>
      </c>
      <c r="P48" s="8" t="s">
        <v>357</v>
      </c>
      <c r="Q48" s="8"/>
      <c r="R48" s="19"/>
    </row>
    <row r="49" spans="1:18" ht="15" customHeight="1" x14ac:dyDescent="0.2">
      <c r="A49" s="5">
        <v>48</v>
      </c>
      <c r="B49" s="5" t="s">
        <v>209</v>
      </c>
      <c r="C49" s="5" t="s">
        <v>172</v>
      </c>
      <c r="D49" s="5">
        <v>1</v>
      </c>
      <c r="E49" s="5" t="s">
        <v>173</v>
      </c>
      <c r="F49" s="5" t="s">
        <v>174</v>
      </c>
      <c r="G49" s="5"/>
      <c r="H49" s="5"/>
      <c r="I49" s="8">
        <f t="shared" si="0"/>
        <v>10</v>
      </c>
      <c r="J49" s="8">
        <v>39575</v>
      </c>
      <c r="K49" s="8">
        <v>1</v>
      </c>
      <c r="L49" s="8" t="s">
        <v>221</v>
      </c>
      <c r="M49" s="8" t="s">
        <v>358</v>
      </c>
      <c r="N49" s="8" t="s">
        <v>359</v>
      </c>
      <c r="O49" s="8" t="s">
        <v>356</v>
      </c>
      <c r="P49" s="8" t="s">
        <v>360</v>
      </c>
      <c r="Q49" s="8"/>
      <c r="R49" s="19"/>
    </row>
    <row r="50" spans="1:18" ht="15" customHeight="1" x14ac:dyDescent="0.2">
      <c r="A50" s="3">
        <v>49</v>
      </c>
      <c r="B50" s="3" t="s">
        <v>175</v>
      </c>
      <c r="C50" s="3" t="s">
        <v>176</v>
      </c>
      <c r="D50" s="3">
        <v>1</v>
      </c>
      <c r="E50" s="3"/>
      <c r="F50" s="3"/>
      <c r="G50" s="3"/>
      <c r="H50" s="3" t="s">
        <v>175</v>
      </c>
      <c r="I50" s="3">
        <f t="shared" si="0"/>
        <v>10</v>
      </c>
      <c r="J50" s="3"/>
      <c r="K50" s="3">
        <v>1</v>
      </c>
      <c r="L50" s="3"/>
      <c r="M50" s="3"/>
      <c r="N50" s="3"/>
      <c r="O50" s="3"/>
      <c r="P50" s="3"/>
      <c r="Q50" s="3" t="s">
        <v>175</v>
      </c>
      <c r="R50" s="17"/>
    </row>
  </sheetData>
  <phoneticPr fontId="7" type="noConversion"/>
  <conditionalFormatting sqref="M1:N1">
    <cfRule type="duplicateValues" dxfId="3" priority="3"/>
    <cfRule type="duplicateValues" dxfId="2" priority="4"/>
  </conditionalFormatting>
  <conditionalFormatting sqref="M1">
    <cfRule type="duplicateValues" dxfId="1" priority="2" stopIfTrue="1"/>
  </conditionalFormatting>
  <conditionalFormatting sqref="M1:M1048576"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客户原始BOM</vt:lpstr>
      <vt:lpstr>English version</vt:lpstr>
      <vt:lpstr>Q80039A1_VS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2019-07-06T12:45:00Z</dcterms:created>
  <dcterms:modified xsi:type="dcterms:W3CDTF">2019-07-10T10:03:23Z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