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user\Documents\Master_publication_project\Publication\Supp\Table\"/>
    </mc:Choice>
  </mc:AlternateContent>
  <xr:revisionPtr revIDLastSave="0" documentId="13_ncr:1_{28952789-136C-4EA2-84A9-CD3017317033}" xr6:coauthVersionLast="31" xr6:coauthVersionMax="31" xr10:uidLastSave="{00000000-0000-0000-0000-000000000000}"/>
  <bookViews>
    <workbookView xWindow="0" yWindow="0" windowWidth="20385" windowHeight="8370" tabRatio="500" xr2:uid="{00000000-000D-0000-FFFF-FFFF00000000}"/>
  </bookViews>
  <sheets>
    <sheet name="Parsimony-ML" sheetId="2" r:id="rId1"/>
  </sheets>
  <calcPr calcId="179017" concurrentCalc="0"/>
</workbook>
</file>

<file path=xl/calcChain.xml><?xml version="1.0" encoding="utf-8"?>
<calcChain xmlns="http://schemas.openxmlformats.org/spreadsheetml/2006/main">
  <c r="F26" i="2" l="1"/>
  <c r="F25" i="2"/>
  <c r="G25" i="2"/>
  <c r="F21" i="2"/>
  <c r="F22" i="2"/>
  <c r="F23" i="2"/>
  <c r="F24" i="2"/>
  <c r="G24" i="2"/>
  <c r="F17" i="2"/>
  <c r="F16" i="2"/>
  <c r="G16" i="2"/>
  <c r="F12" i="2"/>
  <c r="F13" i="2"/>
  <c r="F14" i="2"/>
  <c r="F15" i="2"/>
  <c r="G15" i="2"/>
  <c r="F8" i="2"/>
  <c r="F7" i="2"/>
  <c r="G7" i="2"/>
  <c r="F3" i="2"/>
  <c r="F4" i="2"/>
  <c r="F5" i="2"/>
  <c r="F6" i="2"/>
  <c r="G6" i="2"/>
</calcChain>
</file>

<file path=xl/sharedStrings.xml><?xml version="1.0" encoding="utf-8"?>
<sst xmlns="http://schemas.openxmlformats.org/spreadsheetml/2006/main" count="63" uniqueCount="19">
  <si>
    <t>Parsimony</t>
  </si>
  <si>
    <t>Class</t>
  </si>
  <si>
    <t>Gene gain</t>
  </si>
  <si>
    <t>Gene loss</t>
  </si>
  <si>
    <t>Pseudogene</t>
  </si>
  <si>
    <t>Type</t>
  </si>
  <si>
    <t>Total</t>
  </si>
  <si>
    <t>Total by GST type</t>
  </si>
  <si>
    <t>Weighted</t>
  </si>
  <si>
    <t>Alpha</t>
  </si>
  <si>
    <t>Detoxification</t>
  </si>
  <si>
    <t>Mu</t>
  </si>
  <si>
    <t>Pi</t>
  </si>
  <si>
    <t>Theta</t>
  </si>
  <si>
    <t>Omega</t>
  </si>
  <si>
    <t>Biosynthesis</t>
  </si>
  <si>
    <t>Zeta</t>
  </si>
  <si>
    <t>BDI</t>
  </si>
  <si>
    <t>BDIE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</si>
</sst>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topLeftCell="A2" zoomScale="74" zoomScaleNormal="74" workbookViewId="0">
      <selection activeCell="M13" sqref="M13"/>
    </sheetView>
  </sheetViews>
  <sheetFormatPr defaultColWidth="9" defaultRowHeight="15.75"/>
  <cols>
    <col min="1" max="1" width="11.375" customWidth="1"/>
    <col min="2" max="2" width="10.625" bestFit="1" customWidth="1"/>
    <col min="3" max="3" width="10.375" bestFit="1" customWidth="1"/>
    <col min="4" max="4" width="13.25" customWidth="1"/>
    <col min="5" max="5" width="14.375" bestFit="1" customWidth="1"/>
    <col min="6" max="6" width="8.75" customWidth="1"/>
    <col min="7" max="7" width="17.375" customWidth="1"/>
    <col min="8" max="8" width="10.125" bestFit="1" customWidth="1"/>
  </cols>
  <sheetData>
    <row r="1" spans="1:8">
      <c r="A1" t="s">
        <v>0</v>
      </c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1" t="s">
        <v>9</v>
      </c>
      <c r="B3" s="1">
        <v>18</v>
      </c>
      <c r="C3" s="1">
        <v>13</v>
      </c>
      <c r="D3" s="1">
        <v>50</v>
      </c>
      <c r="E3" s="1" t="s">
        <v>10</v>
      </c>
      <c r="F3" s="1">
        <f>SUM(B3:C3)</f>
        <v>31</v>
      </c>
      <c r="G3" s="2"/>
      <c r="H3" s="3"/>
    </row>
    <row r="4" spans="1:8">
      <c r="A4" s="1" t="s">
        <v>11</v>
      </c>
      <c r="B4" s="1">
        <v>18</v>
      </c>
      <c r="C4" s="1">
        <v>2</v>
      </c>
      <c r="D4" s="1">
        <v>47</v>
      </c>
      <c r="E4" s="1" t="s">
        <v>10</v>
      </c>
      <c r="F4" s="1">
        <f t="shared" ref="F4:F8" si="0">SUM(B4:C4)</f>
        <v>20</v>
      </c>
      <c r="G4" s="4"/>
      <c r="H4" s="5"/>
    </row>
    <row r="5" spans="1:8">
      <c r="A5" s="1" t="s">
        <v>12</v>
      </c>
      <c r="B5" s="1">
        <v>8</v>
      </c>
      <c r="C5" s="1">
        <v>1</v>
      </c>
      <c r="D5" s="1">
        <v>22</v>
      </c>
      <c r="E5" s="1" t="s">
        <v>10</v>
      </c>
      <c r="F5" s="1">
        <f t="shared" si="0"/>
        <v>9</v>
      </c>
      <c r="G5" s="4"/>
      <c r="H5" s="5"/>
    </row>
    <row r="6" spans="1:8">
      <c r="A6" s="1" t="s">
        <v>13</v>
      </c>
      <c r="B6" s="1">
        <v>6</v>
      </c>
      <c r="C6" s="1">
        <v>7</v>
      </c>
      <c r="D6" s="1">
        <v>16</v>
      </c>
      <c r="E6" s="1" t="s">
        <v>10</v>
      </c>
      <c r="F6" s="1">
        <f t="shared" si="0"/>
        <v>13</v>
      </c>
      <c r="G6" s="6">
        <f>SUM(F3:F6)</f>
        <v>73</v>
      </c>
      <c r="H6" s="7">
        <v>22</v>
      </c>
    </row>
    <row r="7" spans="1:8">
      <c r="A7" s="1" t="s">
        <v>14</v>
      </c>
      <c r="B7" s="1">
        <v>1</v>
      </c>
      <c r="C7" s="1">
        <v>0</v>
      </c>
      <c r="D7" s="1">
        <v>0</v>
      </c>
      <c r="E7" s="1" t="s">
        <v>15</v>
      </c>
      <c r="F7" s="1">
        <f t="shared" si="0"/>
        <v>1</v>
      </c>
      <c r="G7" s="2">
        <f>SUM(F7:F8)</f>
        <v>1</v>
      </c>
      <c r="H7" s="8">
        <v>1</v>
      </c>
    </row>
    <row r="8" spans="1:8">
      <c r="A8" s="1" t="s">
        <v>16</v>
      </c>
      <c r="B8" s="1">
        <v>0</v>
      </c>
      <c r="C8" s="1">
        <v>0</v>
      </c>
      <c r="D8" s="1">
        <v>0</v>
      </c>
      <c r="E8" s="1" t="s">
        <v>15</v>
      </c>
      <c r="F8" s="1">
        <f t="shared" si="0"/>
        <v>0</v>
      </c>
      <c r="G8" s="6"/>
      <c r="H8" s="7"/>
    </row>
    <row r="10" spans="1:8">
      <c r="A10" t="s">
        <v>17</v>
      </c>
    </row>
    <row r="11" spans="1:8">
      <c r="A11" s="1" t="s">
        <v>1</v>
      </c>
      <c r="B11" s="1" t="s">
        <v>2</v>
      </c>
      <c r="C11" s="1" t="s">
        <v>3</v>
      </c>
      <c r="D11" s="1" t="s">
        <v>4</v>
      </c>
      <c r="E11" s="1" t="s">
        <v>5</v>
      </c>
      <c r="F11" s="1" t="s">
        <v>6</v>
      </c>
      <c r="G11" s="1" t="s">
        <v>7</v>
      </c>
      <c r="H11" s="1" t="s">
        <v>8</v>
      </c>
    </row>
    <row r="12" spans="1:8">
      <c r="A12" s="1" t="s">
        <v>9</v>
      </c>
      <c r="B12" s="1">
        <v>15</v>
      </c>
      <c r="C12" s="1">
        <v>17</v>
      </c>
      <c r="D12" s="1">
        <v>50</v>
      </c>
      <c r="E12" s="1" t="s">
        <v>10</v>
      </c>
      <c r="F12" s="1">
        <f t="shared" ref="F12:F17" si="1">SUM(B12:C12)</f>
        <v>32</v>
      </c>
      <c r="G12" s="1"/>
      <c r="H12" s="1"/>
    </row>
    <row r="13" spans="1:8">
      <c r="A13" s="1" t="s">
        <v>11</v>
      </c>
      <c r="B13" s="1">
        <v>14</v>
      </c>
      <c r="C13" s="1">
        <v>8</v>
      </c>
      <c r="D13" s="1">
        <v>47</v>
      </c>
      <c r="E13" s="1" t="s">
        <v>10</v>
      </c>
      <c r="F13" s="1">
        <f t="shared" si="1"/>
        <v>22</v>
      </c>
      <c r="G13" s="1"/>
      <c r="H13" s="1"/>
    </row>
    <row r="14" spans="1:8">
      <c r="A14" s="1" t="s">
        <v>12</v>
      </c>
      <c r="B14" s="1">
        <v>9</v>
      </c>
      <c r="C14" s="1">
        <v>0</v>
      </c>
      <c r="D14" s="1">
        <v>22</v>
      </c>
      <c r="E14" s="1" t="s">
        <v>10</v>
      </c>
      <c r="F14" s="1">
        <f t="shared" si="1"/>
        <v>9</v>
      </c>
      <c r="G14" s="1"/>
      <c r="H14" s="1"/>
    </row>
    <row r="15" spans="1:8">
      <c r="A15" s="1" t="s">
        <v>13</v>
      </c>
      <c r="B15" s="1">
        <v>4</v>
      </c>
      <c r="C15" s="1">
        <v>13</v>
      </c>
      <c r="D15" s="1">
        <v>16</v>
      </c>
      <c r="E15" s="1" t="s">
        <v>10</v>
      </c>
      <c r="F15" s="1">
        <f t="shared" si="1"/>
        <v>17</v>
      </c>
      <c r="G15" s="1">
        <f>SUM(F12:F15)</f>
        <v>80</v>
      </c>
      <c r="H15" s="1">
        <v>24</v>
      </c>
    </row>
    <row r="16" spans="1:8">
      <c r="A16" s="1" t="s">
        <v>14</v>
      </c>
      <c r="B16" s="1">
        <v>1</v>
      </c>
      <c r="C16" s="1">
        <v>0</v>
      </c>
      <c r="D16" s="1">
        <v>0</v>
      </c>
      <c r="E16" s="1" t="s">
        <v>15</v>
      </c>
      <c r="F16" s="1">
        <f t="shared" si="1"/>
        <v>1</v>
      </c>
      <c r="G16" s="1">
        <f>SUM(F16:F17)</f>
        <v>1</v>
      </c>
      <c r="H16" s="9">
        <v>1</v>
      </c>
    </row>
    <row r="17" spans="1:8">
      <c r="A17" s="1" t="s">
        <v>16</v>
      </c>
      <c r="B17" s="1">
        <v>0</v>
      </c>
      <c r="C17" s="1">
        <v>0</v>
      </c>
      <c r="D17" s="1">
        <v>0</v>
      </c>
      <c r="E17" s="1" t="s">
        <v>15</v>
      </c>
      <c r="F17" s="1">
        <f t="shared" si="1"/>
        <v>0</v>
      </c>
      <c r="G17" s="1"/>
      <c r="H17" s="1"/>
    </row>
    <row r="19" spans="1:8">
      <c r="A19" t="s">
        <v>18</v>
      </c>
    </row>
    <row r="20" spans="1:8">
      <c r="A20" s="1" t="s">
        <v>1</v>
      </c>
      <c r="B20" s="1" t="s">
        <v>2</v>
      </c>
      <c r="C20" s="1" t="s">
        <v>3</v>
      </c>
      <c r="D20" s="1" t="s">
        <v>4</v>
      </c>
      <c r="E20" s="1" t="s">
        <v>5</v>
      </c>
      <c r="F20" s="1" t="s">
        <v>6</v>
      </c>
      <c r="G20" s="1" t="s">
        <v>7</v>
      </c>
      <c r="H20" s="1" t="s">
        <v>8</v>
      </c>
    </row>
    <row r="21" spans="1:8">
      <c r="A21" s="1" t="s">
        <v>9</v>
      </c>
      <c r="B21" s="1">
        <v>17</v>
      </c>
      <c r="C21" s="1">
        <v>15</v>
      </c>
      <c r="D21" s="1">
        <v>50</v>
      </c>
      <c r="E21" s="1" t="s">
        <v>10</v>
      </c>
      <c r="F21" s="1">
        <f t="shared" ref="F21:F26" si="2">SUM(B21:C21)</f>
        <v>32</v>
      </c>
      <c r="G21" s="1"/>
      <c r="H21" s="1"/>
    </row>
    <row r="22" spans="1:8">
      <c r="A22" s="1" t="s">
        <v>11</v>
      </c>
      <c r="B22" s="1">
        <v>17</v>
      </c>
      <c r="C22" s="1">
        <v>3</v>
      </c>
      <c r="D22" s="1">
        <v>47</v>
      </c>
      <c r="E22" s="1" t="s">
        <v>10</v>
      </c>
      <c r="F22" s="1">
        <f t="shared" si="2"/>
        <v>20</v>
      </c>
      <c r="G22" s="1"/>
      <c r="H22" s="1"/>
    </row>
    <row r="23" spans="1:8">
      <c r="A23" s="1" t="s">
        <v>12</v>
      </c>
      <c r="B23" s="1">
        <v>8</v>
      </c>
      <c r="C23" s="1">
        <v>1</v>
      </c>
      <c r="D23" s="1">
        <v>22</v>
      </c>
      <c r="E23" s="1" t="s">
        <v>10</v>
      </c>
      <c r="F23" s="1">
        <f t="shared" si="2"/>
        <v>9</v>
      </c>
      <c r="G23" s="1"/>
      <c r="H23" s="1"/>
    </row>
    <row r="24" spans="1:8">
      <c r="A24" s="1" t="s">
        <v>13</v>
      </c>
      <c r="B24" s="1">
        <v>6</v>
      </c>
      <c r="C24" s="1">
        <v>7</v>
      </c>
      <c r="D24" s="1">
        <v>16</v>
      </c>
      <c r="E24" s="1" t="s">
        <v>10</v>
      </c>
      <c r="F24" s="1">
        <f t="shared" si="2"/>
        <v>13</v>
      </c>
      <c r="G24" s="1">
        <f>SUM(F21:F24)</f>
        <v>74</v>
      </c>
      <c r="H24" s="1">
        <v>22</v>
      </c>
    </row>
    <row r="25" spans="1:8">
      <c r="A25" s="1" t="s">
        <v>14</v>
      </c>
      <c r="B25" s="1">
        <v>1</v>
      </c>
      <c r="C25" s="1">
        <v>0</v>
      </c>
      <c r="D25" s="1">
        <v>0</v>
      </c>
      <c r="E25" s="1" t="s">
        <v>15</v>
      </c>
      <c r="F25" s="1">
        <f t="shared" si="2"/>
        <v>1</v>
      </c>
      <c r="G25" s="1">
        <f>SUM(F25:F26)</f>
        <v>1</v>
      </c>
      <c r="H25" s="9">
        <v>1</v>
      </c>
    </row>
    <row r="26" spans="1:8">
      <c r="A26" s="1" t="s">
        <v>16</v>
      </c>
      <c r="B26" s="1">
        <v>0</v>
      </c>
      <c r="C26" s="1">
        <v>0</v>
      </c>
      <c r="D26" s="1">
        <v>0</v>
      </c>
      <c r="E26" s="1" t="s">
        <v>15</v>
      </c>
      <c r="F26" s="1">
        <f t="shared" si="2"/>
        <v>0</v>
      </c>
      <c r="G26" s="1"/>
      <c r="H26" s="1"/>
    </row>
  </sheetData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Parsimony-ML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WAI YEE LOW</dc:creator>
  <cp:lastModifiedBy>Huiming</cp:lastModifiedBy>
  <dcterms:created xsi:type="dcterms:W3CDTF">2016-12-16T09:37:00Z</dcterms:created>
  <dcterms:modified xsi:type="dcterms:W3CDTF">2018-03-30T04:33:01Z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