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velm\Documents\A_Projects\Affect\HRV\Experiment01\"/>
    </mc:Choice>
  </mc:AlternateContent>
  <bookViews>
    <workbookView xWindow="0" yWindow="0" windowWidth="21855" windowHeight="11940"/>
  </bookViews>
  <sheets>
    <sheet name="Data" sheetId="2" r:id="rId1"/>
    <sheet name="Data 2" sheetId="3" r:id="rId2"/>
    <sheet name="Event key" sheetId="1" r:id="rId3"/>
  </sheets>
  <definedNames>
    <definedName name="_xlnm._FilterDatabase" localSheetId="1" hidden="1">'Data 2'!$A$1:$E$1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</calcChain>
</file>

<file path=xl/sharedStrings.xml><?xml version="1.0" encoding="utf-8"?>
<sst xmlns="http://schemas.openxmlformats.org/spreadsheetml/2006/main" count="476" uniqueCount="80">
  <si>
    <t>Events</t>
  </si>
  <si>
    <t>R1</t>
  </si>
  <si>
    <t>S1</t>
  </si>
  <si>
    <t>IAPS</t>
  </si>
  <si>
    <t>S2</t>
  </si>
  <si>
    <t>R2</t>
  </si>
  <si>
    <t>Relaxation 2</t>
  </si>
  <si>
    <t>Relaxation 1</t>
  </si>
  <si>
    <t>S3</t>
  </si>
  <si>
    <t>Biking</t>
  </si>
  <si>
    <t>R3</t>
  </si>
  <si>
    <t>Relaxation 3</t>
  </si>
  <si>
    <t>E1</t>
  </si>
  <si>
    <t>SAM/EMA</t>
  </si>
  <si>
    <t>E2</t>
  </si>
  <si>
    <t>S4</t>
  </si>
  <si>
    <t>T1</t>
  </si>
  <si>
    <t>T2</t>
  </si>
  <si>
    <t>T3</t>
  </si>
  <si>
    <t>E3</t>
  </si>
  <si>
    <t>T4</t>
  </si>
  <si>
    <t>Talk 1</t>
  </si>
  <si>
    <t>Describe pictures: Mountains, puppies, girl with watermelon</t>
  </si>
  <si>
    <t xml:space="preserve">SAM/EMA </t>
  </si>
  <si>
    <t>Evaluation 1</t>
  </si>
  <si>
    <t>Stress 1</t>
  </si>
  <si>
    <t>Talk 2</t>
  </si>
  <si>
    <t>Describe pictures: Snake, gun, drowning</t>
  </si>
  <si>
    <t>Evaluation 2</t>
  </si>
  <si>
    <t>Talk 3</t>
  </si>
  <si>
    <t>Describe pictures: Island, kittens, sunset</t>
  </si>
  <si>
    <t>Evaluation 3</t>
  </si>
  <si>
    <t>Stress 2</t>
  </si>
  <si>
    <t>Talk 4</t>
  </si>
  <si>
    <t>Describe pictures : puppy, couple, sunset</t>
  </si>
  <si>
    <t>Mental math</t>
  </si>
  <si>
    <t>Stress 3</t>
  </si>
  <si>
    <t>Stress 4</t>
  </si>
  <si>
    <t>Stroop test</t>
  </si>
  <si>
    <t>T5</t>
  </si>
  <si>
    <t>Talk 5</t>
  </si>
  <si>
    <t>Describe pictures: starving child, scary dog, accident</t>
  </si>
  <si>
    <t>E4</t>
  </si>
  <si>
    <t>Evaluation 4</t>
  </si>
  <si>
    <t>Event</t>
  </si>
  <si>
    <t>LWP2_0011</t>
  </si>
  <si>
    <t>S5</t>
  </si>
  <si>
    <t>Stress 5</t>
  </si>
  <si>
    <t>Marching</t>
  </si>
  <si>
    <t>LWP2_0003</t>
  </si>
  <si>
    <t>LWP2_0005</t>
  </si>
  <si>
    <t>LWP2_0007</t>
  </si>
  <si>
    <t>LWP2_0009</t>
  </si>
  <si>
    <t>LWP2_0013</t>
  </si>
  <si>
    <t>LWP2_0015</t>
  </si>
  <si>
    <t>LWP2_0017</t>
  </si>
  <si>
    <t>LWP2_0019</t>
  </si>
  <si>
    <t>E5</t>
  </si>
  <si>
    <t>Evaluation 5</t>
  </si>
  <si>
    <t>Date</t>
  </si>
  <si>
    <t>Code</t>
  </si>
  <si>
    <t>Name</t>
  </si>
  <si>
    <t>10 minutes</t>
  </si>
  <si>
    <t>&lt;1 minute</t>
  </si>
  <si>
    <t>up to 2 minutes</t>
  </si>
  <si>
    <t>2 minutes</t>
  </si>
  <si>
    <t>up to 5 minutes</t>
  </si>
  <si>
    <t>Length</t>
  </si>
  <si>
    <t>Session 1 Start</t>
  </si>
  <si>
    <t>Session 1 End</t>
  </si>
  <si>
    <t>Cumul min</t>
  </si>
  <si>
    <t>Description of event</t>
  </si>
  <si>
    <t>User ID</t>
  </si>
  <si>
    <t>Activity ID</t>
  </si>
  <si>
    <t>Start time</t>
  </si>
  <si>
    <t>End time</t>
  </si>
  <si>
    <t>START</t>
  </si>
  <si>
    <t>END</t>
  </si>
  <si>
    <t>Needs to be checked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</si>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</sst>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/>
    <xf numFmtId="0" fontId="0" fillId="5" borderId="1" xfId="0" applyFill="1" applyBorder="1"/>
    <xf numFmtId="20" fontId="0" fillId="5" borderId="1" xfId="0" applyNumberFormat="1" applyFill="1" applyBorder="1"/>
    <xf numFmtId="14" fontId="0" fillId="5" borderId="1" xfId="0" applyNumberFormat="1" applyFill="1" applyBorder="1"/>
    <xf numFmtId="0" fontId="0" fillId="3" borderId="1" xfId="0" applyFill="1" applyBorder="1"/>
    <xf numFmtId="20" fontId="0" fillId="3" borderId="1" xfId="0" applyNumberFormat="1" applyFill="1" applyBorder="1"/>
    <xf numFmtId="14" fontId="0" fillId="3" borderId="1" xfId="0" applyNumberFormat="1" applyFill="1" applyBorder="1"/>
    <xf numFmtId="0" fontId="0" fillId="4" borderId="1" xfId="0" applyFill="1" applyBorder="1"/>
    <xf numFmtId="20" fontId="0" fillId="4" borderId="1" xfId="0" applyNumberFormat="1" applyFill="1" applyBorder="1"/>
    <xf numFmtId="14" fontId="0" fillId="4" borderId="1" xfId="0" applyNumberFormat="1" applyFill="1" applyBorder="1"/>
    <xf numFmtId="0" fontId="0" fillId="2" borderId="1" xfId="0" applyFill="1" applyBorder="1"/>
    <xf numFmtId="21" fontId="1" fillId="2" borderId="1" xfId="0" applyNumberFormat="1" applyFont="1" applyFill="1" applyBorder="1"/>
    <xf numFmtId="0" fontId="0" fillId="6" borderId="1" xfId="0" applyFill="1" applyBorder="1"/>
    <xf numFmtId="21" fontId="0" fillId="6" borderId="1" xfId="0" applyNumberFormat="1" applyFill="1" applyBorder="1"/>
    <xf numFmtId="14" fontId="0" fillId="6" borderId="1" xfId="0" applyNumberFormat="1" applyFill="1" applyBorder="1"/>
    <xf numFmtId="21" fontId="1" fillId="6" borderId="1" xfId="0" applyNumberFormat="1" applyFont="1" applyFill="1" applyBorder="1"/>
    <xf numFmtId="20" fontId="0" fillId="2" borderId="1" xfId="0" applyNumberFormat="1" applyFill="1" applyBorder="1"/>
    <xf numFmtId="0" fontId="1" fillId="0" borderId="2" xfId="0" applyFont="1" applyFill="1" applyBorder="1"/>
    <xf numFmtId="0" fontId="1" fillId="0" borderId="0" xfId="0" applyFont="1" applyAlignment="1">
      <alignment horizontal="center"/>
    </xf>
    <xf numFmtId="165" fontId="0" fillId="0" borderId="0" xfId="0" applyNumberFormat="1"/>
    <xf numFmtId="165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5" sqref="N15"/>
    </sheetView>
  </sheetViews>
  <sheetFormatPr defaultRowHeight="15" x14ac:dyDescent="0.25"/>
  <cols>
    <col min="1" max="1" width="13.85546875" bestFit="1" customWidth="1"/>
    <col min="2" max="10" width="10.85546875" bestFit="1" customWidth="1"/>
  </cols>
  <sheetData>
    <row r="1" spans="1:10" x14ac:dyDescent="0.25">
      <c r="A1" t="s">
        <v>44</v>
      </c>
      <c r="B1" t="s">
        <v>49</v>
      </c>
      <c r="C1" t="s">
        <v>50</v>
      </c>
      <c r="D1" t="s">
        <v>51</v>
      </c>
      <c r="E1" t="s">
        <v>52</v>
      </c>
      <c r="F1" t="s">
        <v>45</v>
      </c>
      <c r="G1" t="s">
        <v>53</v>
      </c>
      <c r="H1" t="s">
        <v>54</v>
      </c>
      <c r="I1" t="s">
        <v>55</v>
      </c>
      <c r="J1" t="s">
        <v>56</v>
      </c>
    </row>
    <row r="2" spans="1:10" x14ac:dyDescent="0.25">
      <c r="A2" t="s">
        <v>59</v>
      </c>
      <c r="B2" s="1">
        <v>42626</v>
      </c>
      <c r="C2" s="1">
        <v>42655</v>
      </c>
      <c r="D2" s="1">
        <v>42661</v>
      </c>
      <c r="E2" s="1">
        <v>42664</v>
      </c>
      <c r="F2" s="1">
        <v>42669</v>
      </c>
      <c r="G2" s="1">
        <v>42674</v>
      </c>
      <c r="H2" s="1">
        <v>42678</v>
      </c>
      <c r="I2" s="1">
        <v>42684</v>
      </c>
      <c r="J2" s="1">
        <v>42689</v>
      </c>
    </row>
    <row r="3" spans="1:10" x14ac:dyDescent="0.25">
      <c r="A3" t="s">
        <v>68</v>
      </c>
      <c r="B3" s="24">
        <v>0.51527777777777783</v>
      </c>
      <c r="C3" s="25">
        <v>0.6174074074074074</v>
      </c>
      <c r="D3" s="24">
        <v>0.48215277777777782</v>
      </c>
      <c r="E3" s="24">
        <v>0.63296296296296295</v>
      </c>
      <c r="F3" s="25">
        <v>0.50309027777777782</v>
      </c>
      <c r="G3" s="24">
        <v>0.69065972222222216</v>
      </c>
      <c r="H3" s="24">
        <v>0.60583333333333333</v>
      </c>
      <c r="I3" s="24">
        <v>0.52287037037037043</v>
      </c>
      <c r="J3" s="24">
        <v>0.56449074074074079</v>
      </c>
    </row>
    <row r="4" spans="1:10" x14ac:dyDescent="0.25">
      <c r="A4" t="s">
        <v>1</v>
      </c>
      <c r="B4" s="24">
        <v>0.51736111111111105</v>
      </c>
      <c r="C4" s="24">
        <v>0.57500000000000007</v>
      </c>
      <c r="D4" s="24">
        <v>0.48472222222222222</v>
      </c>
      <c r="E4" s="24">
        <v>0.6333333333333333</v>
      </c>
      <c r="F4" s="24">
        <v>0.48888888888888887</v>
      </c>
      <c r="G4" s="24">
        <v>0.69097222222222221</v>
      </c>
      <c r="H4" s="24">
        <v>0.60625000000000007</v>
      </c>
      <c r="I4" s="24">
        <v>0.52361111111111114</v>
      </c>
      <c r="J4" s="24">
        <v>0.56597222222222221</v>
      </c>
    </row>
    <row r="5" spans="1:10" x14ac:dyDescent="0.25">
      <c r="A5" t="s">
        <v>16</v>
      </c>
      <c r="B5" s="24"/>
      <c r="C5" s="24">
        <v>0.58263888888888882</v>
      </c>
      <c r="D5" s="24">
        <v>0.49236111111111108</v>
      </c>
      <c r="E5" s="24"/>
      <c r="F5" s="24">
        <v>0.49652777777777773</v>
      </c>
      <c r="G5" s="24">
        <v>0.69861111111111107</v>
      </c>
      <c r="H5" s="24">
        <v>0.61388888888888882</v>
      </c>
      <c r="I5" s="24">
        <v>0.53125</v>
      </c>
      <c r="J5" s="24">
        <v>0.57222222222222219</v>
      </c>
    </row>
    <row r="6" spans="1:10" x14ac:dyDescent="0.25">
      <c r="A6" t="s">
        <v>12</v>
      </c>
      <c r="B6" s="24"/>
      <c r="C6" s="24"/>
      <c r="D6" s="24">
        <v>0.49305555555555558</v>
      </c>
      <c r="E6" s="24"/>
      <c r="F6" s="24">
        <v>0.49722222222222223</v>
      </c>
      <c r="G6" s="24"/>
      <c r="H6" s="24">
        <v>0.61527777777777781</v>
      </c>
      <c r="I6" s="24">
        <v>0.53333333333333333</v>
      </c>
      <c r="J6" s="24">
        <v>0.57361111111111118</v>
      </c>
    </row>
    <row r="7" spans="1:10" x14ac:dyDescent="0.25">
      <c r="A7" t="s">
        <v>2</v>
      </c>
      <c r="B7" s="24">
        <v>0.52777777777777779</v>
      </c>
      <c r="C7" s="24">
        <v>0.58611111111111114</v>
      </c>
      <c r="D7" s="24">
        <v>0.49513888888888885</v>
      </c>
      <c r="E7" s="24">
        <v>0.64097222222222217</v>
      </c>
      <c r="F7" s="24">
        <v>0.5</v>
      </c>
      <c r="G7" s="24">
        <v>0.70208333333333339</v>
      </c>
      <c r="H7" s="24">
        <v>0.6166666666666667</v>
      </c>
      <c r="I7" s="24">
        <v>0.53472222222222221</v>
      </c>
      <c r="J7" s="24">
        <v>0.57500000000000007</v>
      </c>
    </row>
    <row r="8" spans="1:10" x14ac:dyDescent="0.25">
      <c r="A8" t="s">
        <v>17</v>
      </c>
      <c r="B8" s="24">
        <v>0.53541666666666665</v>
      </c>
      <c r="C8" s="24">
        <v>0.59375</v>
      </c>
      <c r="D8" s="24"/>
      <c r="E8" s="24"/>
      <c r="F8" s="24">
        <v>0.50763888888888886</v>
      </c>
      <c r="G8" s="24">
        <v>0.7104166666666667</v>
      </c>
      <c r="H8" s="24">
        <v>0.625</v>
      </c>
      <c r="I8" s="24">
        <v>0.54305555555555551</v>
      </c>
      <c r="J8" s="24">
        <v>0.58333333333333337</v>
      </c>
    </row>
    <row r="9" spans="1:10" x14ac:dyDescent="0.25">
      <c r="A9" t="s">
        <v>14</v>
      </c>
      <c r="B9" s="24"/>
      <c r="C9" s="24">
        <v>0.59444444444444444</v>
      </c>
      <c r="D9" s="24"/>
      <c r="E9" s="24"/>
      <c r="F9" s="24">
        <v>0.50902777777777775</v>
      </c>
      <c r="G9" s="24">
        <v>0.71180555555555547</v>
      </c>
      <c r="H9" s="24">
        <v>0.62638888888888888</v>
      </c>
      <c r="I9" s="24">
        <v>0.5444444444444444</v>
      </c>
      <c r="J9" s="24">
        <v>0.58472222222222225</v>
      </c>
    </row>
    <row r="10" spans="1:10" x14ac:dyDescent="0.25">
      <c r="A10" t="s">
        <v>5</v>
      </c>
      <c r="B10" s="24">
        <v>0.53680555555555554</v>
      </c>
      <c r="C10" s="24">
        <v>0.59652777777777777</v>
      </c>
      <c r="D10" s="24">
        <v>0.50347222222222221</v>
      </c>
      <c r="E10" s="24">
        <v>0.65555555555555556</v>
      </c>
      <c r="F10" s="24">
        <v>0.51041666666666663</v>
      </c>
      <c r="G10" s="24">
        <v>0.71180555555555547</v>
      </c>
      <c r="H10" s="24">
        <v>0.62708333333333333</v>
      </c>
      <c r="I10" s="24">
        <v>0.54652777777777783</v>
      </c>
      <c r="J10" s="24">
        <v>0.5854166666666667</v>
      </c>
    </row>
    <row r="11" spans="1:10" x14ac:dyDescent="0.25">
      <c r="A11" t="s">
        <v>18</v>
      </c>
      <c r="B11" s="24"/>
      <c r="C11" s="24">
        <v>0.60347222222222219</v>
      </c>
      <c r="D11" s="24">
        <v>0.51041666666666663</v>
      </c>
      <c r="E11" s="24"/>
      <c r="F11" s="24">
        <v>0.51736111111111105</v>
      </c>
      <c r="G11" s="24">
        <v>0.71944444444444444</v>
      </c>
      <c r="H11" s="24">
        <v>0.63541666666666663</v>
      </c>
      <c r="I11" s="24">
        <v>0.5541666666666667</v>
      </c>
      <c r="J11" s="24">
        <v>0.59305555555555556</v>
      </c>
    </row>
    <row r="12" spans="1:10" x14ac:dyDescent="0.25">
      <c r="A12" t="s">
        <v>19</v>
      </c>
      <c r="B12" s="24"/>
      <c r="C12" s="24"/>
      <c r="D12" s="24">
        <v>0.51111111111111118</v>
      </c>
      <c r="E12" s="24"/>
      <c r="F12" s="24">
        <v>0.51874999999999993</v>
      </c>
      <c r="G12" s="24"/>
      <c r="H12" s="24">
        <v>0.63680555555555551</v>
      </c>
      <c r="I12" s="24">
        <v>0.55555555555555558</v>
      </c>
      <c r="J12" s="24">
        <v>0.59444444444444444</v>
      </c>
    </row>
    <row r="13" spans="1:10" x14ac:dyDescent="0.25">
      <c r="A13" t="s">
        <v>4</v>
      </c>
      <c r="B13" s="24">
        <v>0.54513888888888895</v>
      </c>
      <c r="C13" s="24">
        <v>0.60555555555555551</v>
      </c>
      <c r="D13" s="24">
        <v>0.51180555555555551</v>
      </c>
      <c r="E13" s="24">
        <v>0.66319444444444442</v>
      </c>
      <c r="F13" s="24">
        <v>0.51944444444444449</v>
      </c>
      <c r="G13" s="24">
        <v>0.72152777777777777</v>
      </c>
      <c r="H13" s="24"/>
      <c r="I13" s="24">
        <v>0.55694444444444446</v>
      </c>
      <c r="J13" s="24">
        <v>0.59583333333333333</v>
      </c>
    </row>
    <row r="14" spans="1:10" x14ac:dyDescent="0.25">
      <c r="A14" t="s">
        <v>10</v>
      </c>
      <c r="B14" s="24">
        <v>0.54722222222222217</v>
      </c>
      <c r="C14" s="24">
        <v>0.60833333333333328</v>
      </c>
      <c r="D14" s="24">
        <v>0.51458333333333328</v>
      </c>
      <c r="E14" s="24">
        <v>0.66597222222222219</v>
      </c>
      <c r="F14" s="24">
        <v>0.52152777777777781</v>
      </c>
      <c r="G14" s="24">
        <v>0.72499999999999998</v>
      </c>
      <c r="H14" s="24">
        <v>0.63958333333333328</v>
      </c>
      <c r="I14" s="24">
        <v>0.55972222222222223</v>
      </c>
      <c r="J14" s="24">
        <v>0.59722222222222221</v>
      </c>
    </row>
    <row r="15" spans="1:10" x14ac:dyDescent="0.25">
      <c r="A15" t="s">
        <v>20</v>
      </c>
      <c r="B15" s="24"/>
      <c r="C15" s="24">
        <v>0.61527777777777781</v>
      </c>
      <c r="D15" s="24">
        <v>0.52222222222222225</v>
      </c>
      <c r="E15" s="24"/>
      <c r="F15" s="24">
        <v>0.52986111111111112</v>
      </c>
      <c r="G15" s="24">
        <v>0.73263888888888884</v>
      </c>
      <c r="H15" s="24">
        <v>0.64722222222222225</v>
      </c>
      <c r="I15" s="24">
        <v>0.56736111111111109</v>
      </c>
      <c r="J15" s="24">
        <v>0.60486111111111118</v>
      </c>
    </row>
    <row r="16" spans="1:10" x14ac:dyDescent="0.25">
      <c r="A16" t="s">
        <v>42</v>
      </c>
      <c r="B16" s="24"/>
      <c r="C16" s="24"/>
      <c r="D16" s="24"/>
      <c r="E16" s="24"/>
      <c r="F16" s="24"/>
      <c r="G16" s="24"/>
      <c r="H16" s="24">
        <v>0.64861111111111114</v>
      </c>
      <c r="I16" s="24">
        <v>0.56874999999999998</v>
      </c>
      <c r="J16" s="24">
        <v>0.60555555555555551</v>
      </c>
    </row>
    <row r="17" spans="1:10" x14ac:dyDescent="0.25">
      <c r="A17" t="s">
        <v>8</v>
      </c>
      <c r="B17" s="24">
        <v>0.55486111111111114</v>
      </c>
      <c r="C17" s="24">
        <v>0.6166666666666667</v>
      </c>
      <c r="D17" s="24">
        <v>0.52361111111111114</v>
      </c>
      <c r="E17" s="24">
        <v>0.67638888888888893</v>
      </c>
      <c r="F17" s="24">
        <v>0.53125</v>
      </c>
      <c r="G17" s="24">
        <v>0.73402777777777783</v>
      </c>
      <c r="H17" s="24">
        <v>0.65</v>
      </c>
      <c r="I17" s="24">
        <v>0.57013888888888886</v>
      </c>
      <c r="J17" s="24">
        <v>0.60625000000000007</v>
      </c>
    </row>
    <row r="18" spans="1:10" x14ac:dyDescent="0.25">
      <c r="A18" t="s">
        <v>15</v>
      </c>
      <c r="B18" s="24">
        <v>0.55763888888888891</v>
      </c>
      <c r="C18" s="24">
        <v>0.62013888888888891</v>
      </c>
      <c r="D18" s="24">
        <v>0.52847222222222223</v>
      </c>
      <c r="E18" s="24">
        <v>0.67708333333333337</v>
      </c>
      <c r="F18" s="24">
        <v>0.53611111111111109</v>
      </c>
      <c r="G18" s="24">
        <v>0.7368055555555556</v>
      </c>
      <c r="H18" s="24">
        <v>0.65208333333333335</v>
      </c>
      <c r="I18" s="24">
        <v>0.57291666666666663</v>
      </c>
      <c r="J18" s="24">
        <v>0.61111111111111105</v>
      </c>
    </row>
    <row r="19" spans="1:10" x14ac:dyDescent="0.25">
      <c r="A19" t="s">
        <v>39</v>
      </c>
      <c r="B19" s="24">
        <v>0.55902777777777779</v>
      </c>
      <c r="C19" s="24">
        <v>0.62152777777777779</v>
      </c>
      <c r="D19" s="24">
        <v>0.52916666666666667</v>
      </c>
      <c r="E19" s="24">
        <v>0.6777777777777777</v>
      </c>
      <c r="F19" s="24">
        <v>0.53749999999999998</v>
      </c>
      <c r="G19" s="24">
        <v>0.73749999999999993</v>
      </c>
      <c r="H19" s="24">
        <v>0.65347222222222223</v>
      </c>
      <c r="I19" s="24">
        <v>0.57361111111111118</v>
      </c>
      <c r="J19" s="24">
        <v>0.61249999999999993</v>
      </c>
    </row>
    <row r="20" spans="1:10" x14ac:dyDescent="0.25">
      <c r="A20" t="s">
        <v>57</v>
      </c>
      <c r="B20" s="24"/>
      <c r="C20" s="24"/>
      <c r="D20" s="24">
        <v>0.52986111111111112</v>
      </c>
      <c r="E20" s="24"/>
      <c r="F20" s="24">
        <v>0.53819444444444442</v>
      </c>
      <c r="G20" s="24"/>
      <c r="H20" s="24"/>
      <c r="I20" s="24">
        <v>0.5756944444444444</v>
      </c>
      <c r="J20" s="24">
        <v>0.61388888888888882</v>
      </c>
    </row>
    <row r="21" spans="1:10" x14ac:dyDescent="0.25">
      <c r="A21" t="s">
        <v>46</v>
      </c>
      <c r="B21" s="24">
        <v>0.56180555555555556</v>
      </c>
      <c r="C21" s="24">
        <v>0.62361111111111112</v>
      </c>
      <c r="D21" s="24">
        <v>0.53125</v>
      </c>
      <c r="E21" s="24">
        <v>0.6791666666666667</v>
      </c>
      <c r="F21" s="24">
        <v>0.53888888888888886</v>
      </c>
      <c r="G21" s="24">
        <v>0.73888888888888893</v>
      </c>
      <c r="H21" s="24">
        <v>0.65625</v>
      </c>
      <c r="I21" s="24">
        <v>0.57708333333333328</v>
      </c>
      <c r="J21" s="24">
        <v>0.61458333333333337</v>
      </c>
    </row>
    <row r="22" spans="1:10" x14ac:dyDescent="0.25">
      <c r="A22" t="s">
        <v>69</v>
      </c>
      <c r="B22" s="24">
        <v>0.56319444444444444</v>
      </c>
      <c r="C22" s="25">
        <v>0.63675925925925925</v>
      </c>
      <c r="D22" s="24">
        <v>0.53240740740740744</v>
      </c>
      <c r="E22" s="24">
        <v>0.68116898148148142</v>
      </c>
      <c r="F22" s="25">
        <v>0.54091435185185188</v>
      </c>
      <c r="G22" s="24">
        <v>0.74126157407407411</v>
      </c>
      <c r="H22" s="24">
        <v>0.65824074074074079</v>
      </c>
      <c r="I22" s="24">
        <v>0.57890046296296294</v>
      </c>
      <c r="J22" s="24">
        <v>0.61663194444444447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1"/>
  <sheetViews>
    <sheetView zoomScale="196" zoomScaleNormal="196" workbookViewId="0">
      <selection activeCell="B74" sqref="B74"/>
    </sheetView>
  </sheetViews>
  <sheetFormatPr defaultRowHeight="15" x14ac:dyDescent="0.25"/>
  <cols>
    <col min="1" max="1" width="10.85546875" bestFit="1" customWidth="1"/>
    <col min="2" max="4" width="10.85546875" customWidth="1"/>
    <col min="5" max="5" width="11.28515625" bestFit="1" customWidth="1"/>
  </cols>
  <sheetData>
    <row r="1" spans="1:6" x14ac:dyDescent="0.25">
      <c r="A1" s="5" t="s">
        <v>72</v>
      </c>
      <c r="B1" s="5" t="s">
        <v>73</v>
      </c>
      <c r="C1" s="5" t="s">
        <v>74</v>
      </c>
      <c r="D1" s="5" t="s">
        <v>75</v>
      </c>
      <c r="E1" s="5" t="s">
        <v>59</v>
      </c>
      <c r="F1" s="22" t="s">
        <v>78</v>
      </c>
    </row>
    <row r="2" spans="1:6" x14ac:dyDescent="0.25">
      <c r="A2" s="6" t="s">
        <v>49</v>
      </c>
      <c r="B2" s="6" t="s">
        <v>1</v>
      </c>
      <c r="C2" s="7">
        <v>0.51736111111111105</v>
      </c>
      <c r="D2" s="7">
        <v>0.52430555555555558</v>
      </c>
      <c r="E2" s="8">
        <v>42626</v>
      </c>
    </row>
    <row r="3" spans="1:6" x14ac:dyDescent="0.25">
      <c r="A3" s="9" t="s">
        <v>49</v>
      </c>
      <c r="B3" s="9" t="s">
        <v>16</v>
      </c>
      <c r="C3" s="10"/>
      <c r="D3" s="9"/>
      <c r="E3" s="11">
        <v>42626</v>
      </c>
    </row>
    <row r="4" spans="1:6" x14ac:dyDescent="0.25">
      <c r="A4" s="9" t="s">
        <v>49</v>
      </c>
      <c r="B4" s="9" t="s">
        <v>12</v>
      </c>
      <c r="C4" s="9"/>
      <c r="D4" s="9"/>
      <c r="E4" s="11">
        <v>42626</v>
      </c>
    </row>
    <row r="5" spans="1:6" x14ac:dyDescent="0.25">
      <c r="A5" s="12" t="s">
        <v>49</v>
      </c>
      <c r="B5" s="12" t="s">
        <v>2</v>
      </c>
      <c r="C5" s="13">
        <v>0.52777777777777779</v>
      </c>
      <c r="D5" s="13">
        <v>0.53472222222222221</v>
      </c>
      <c r="E5" s="14">
        <v>42626</v>
      </c>
    </row>
    <row r="6" spans="1:6" x14ac:dyDescent="0.25">
      <c r="A6" s="9" t="s">
        <v>49</v>
      </c>
      <c r="B6" s="9" t="s">
        <v>17</v>
      </c>
      <c r="C6" s="10">
        <v>0.53541666666666665</v>
      </c>
      <c r="D6" s="10"/>
      <c r="E6" s="11">
        <v>42626</v>
      </c>
    </row>
    <row r="7" spans="1:6" x14ac:dyDescent="0.25">
      <c r="A7" s="9" t="s">
        <v>49</v>
      </c>
      <c r="B7" s="9" t="s">
        <v>14</v>
      </c>
      <c r="C7" s="9"/>
      <c r="D7" s="9"/>
      <c r="E7" s="11">
        <v>42626</v>
      </c>
    </row>
    <row r="8" spans="1:6" x14ac:dyDescent="0.25">
      <c r="A8" s="6" t="s">
        <v>49</v>
      </c>
      <c r="B8" s="6" t="s">
        <v>5</v>
      </c>
      <c r="C8" s="7">
        <v>0.53680555555555554</v>
      </c>
      <c r="D8" s="7">
        <v>0.54375000000000007</v>
      </c>
      <c r="E8" s="8">
        <v>42626</v>
      </c>
    </row>
    <row r="9" spans="1:6" x14ac:dyDescent="0.25">
      <c r="A9" s="9" t="s">
        <v>49</v>
      </c>
      <c r="B9" s="9" t="s">
        <v>18</v>
      </c>
      <c r="C9" s="9"/>
      <c r="D9" s="9"/>
      <c r="E9" s="11">
        <v>42626</v>
      </c>
    </row>
    <row r="10" spans="1:6" x14ac:dyDescent="0.25">
      <c r="A10" s="9" t="s">
        <v>49</v>
      </c>
      <c r="B10" s="9" t="s">
        <v>19</v>
      </c>
      <c r="C10" s="9"/>
      <c r="D10" s="9"/>
      <c r="E10" s="11">
        <v>42626</v>
      </c>
    </row>
    <row r="11" spans="1:6" x14ac:dyDescent="0.25">
      <c r="A11" s="12" t="s">
        <v>49</v>
      </c>
      <c r="B11" s="12" t="s">
        <v>4</v>
      </c>
      <c r="C11" s="13">
        <v>0.54513888888888895</v>
      </c>
      <c r="D11" s="13">
        <v>0.54652777777777783</v>
      </c>
      <c r="E11" s="14">
        <v>42626</v>
      </c>
    </row>
    <row r="12" spans="1:6" x14ac:dyDescent="0.25">
      <c r="A12" s="6" t="s">
        <v>49</v>
      </c>
      <c r="B12" s="6" t="s">
        <v>10</v>
      </c>
      <c r="C12" s="7">
        <v>0.54722222222222217</v>
      </c>
      <c r="D12" s="7">
        <v>0.5541666666666667</v>
      </c>
      <c r="E12" s="8">
        <v>42626</v>
      </c>
    </row>
    <row r="13" spans="1:6" x14ac:dyDescent="0.25">
      <c r="A13" s="9" t="s">
        <v>49</v>
      </c>
      <c r="B13" s="9" t="s">
        <v>20</v>
      </c>
      <c r="C13" s="9"/>
      <c r="D13" s="9"/>
      <c r="E13" s="11">
        <v>42626</v>
      </c>
    </row>
    <row r="14" spans="1:6" x14ac:dyDescent="0.25">
      <c r="A14" s="9" t="s">
        <v>49</v>
      </c>
      <c r="B14" s="9" t="s">
        <v>42</v>
      </c>
      <c r="C14" s="9"/>
      <c r="D14" s="9"/>
      <c r="E14" s="11">
        <v>42626</v>
      </c>
    </row>
    <row r="15" spans="1:6" x14ac:dyDescent="0.25">
      <c r="A15" s="12" t="s">
        <v>49</v>
      </c>
      <c r="B15" s="12" t="s">
        <v>8</v>
      </c>
      <c r="C15" s="13">
        <v>0.55486111111111114</v>
      </c>
      <c r="D15" s="21">
        <v>0.55763888888888891</v>
      </c>
      <c r="E15" s="14">
        <v>42626</v>
      </c>
    </row>
    <row r="16" spans="1:6" x14ac:dyDescent="0.25">
      <c r="A16" s="12" t="s">
        <v>49</v>
      </c>
      <c r="B16" s="12" t="s">
        <v>15</v>
      </c>
      <c r="C16" s="13">
        <v>0.55763888888888891</v>
      </c>
      <c r="D16" s="21">
        <v>0.55902777777777779</v>
      </c>
      <c r="E16" s="14">
        <v>42626</v>
      </c>
    </row>
    <row r="17" spans="1:5" x14ac:dyDescent="0.25">
      <c r="A17" s="9" t="s">
        <v>49</v>
      </c>
      <c r="B17" s="9" t="s">
        <v>39</v>
      </c>
      <c r="C17" s="10">
        <v>0.55902777777777779</v>
      </c>
      <c r="D17" s="9"/>
      <c r="E17" s="11">
        <v>42626</v>
      </c>
    </row>
    <row r="18" spans="1:5" x14ac:dyDescent="0.25">
      <c r="A18" s="9" t="s">
        <v>49</v>
      </c>
      <c r="B18" s="9" t="s">
        <v>57</v>
      </c>
      <c r="C18" s="9"/>
      <c r="D18" s="9"/>
      <c r="E18" s="11">
        <v>42626</v>
      </c>
    </row>
    <row r="19" spans="1:5" x14ac:dyDescent="0.25">
      <c r="A19" s="12" t="s">
        <v>49</v>
      </c>
      <c r="B19" s="12" t="s">
        <v>46</v>
      </c>
      <c r="C19" s="13">
        <v>0.56180555555555556</v>
      </c>
      <c r="D19" s="13">
        <v>0.56319444444444444</v>
      </c>
      <c r="E19" s="14">
        <v>42626</v>
      </c>
    </row>
    <row r="20" spans="1:5" x14ac:dyDescent="0.25">
      <c r="A20" s="17" t="s">
        <v>49</v>
      </c>
      <c r="B20" s="17" t="s">
        <v>76</v>
      </c>
      <c r="C20" s="18">
        <v>0.51527777777777783</v>
      </c>
      <c r="D20" s="17"/>
      <c r="E20" s="19">
        <v>42626</v>
      </c>
    </row>
    <row r="21" spans="1:5" x14ac:dyDescent="0.25">
      <c r="A21" s="17" t="s">
        <v>49</v>
      </c>
      <c r="B21" s="17" t="s">
        <v>77</v>
      </c>
      <c r="C21" s="17"/>
      <c r="D21" s="18">
        <v>0.56319444444444444</v>
      </c>
      <c r="E21" s="19">
        <v>42626</v>
      </c>
    </row>
    <row r="22" spans="1:5" x14ac:dyDescent="0.25">
      <c r="A22" s="6" t="s">
        <v>50</v>
      </c>
      <c r="B22" s="6" t="s">
        <v>1</v>
      </c>
      <c r="C22" s="7">
        <v>0.57500000000000007</v>
      </c>
      <c r="D22" s="7">
        <v>0.58194444444444449</v>
      </c>
      <c r="E22" s="8">
        <v>42655</v>
      </c>
    </row>
    <row r="23" spans="1:5" x14ac:dyDescent="0.25">
      <c r="A23" s="9" t="s">
        <v>50</v>
      </c>
      <c r="B23" s="9" t="s">
        <v>16</v>
      </c>
      <c r="C23" s="10">
        <v>0.58263888888888882</v>
      </c>
      <c r="D23" s="9"/>
      <c r="E23" s="11">
        <v>42655</v>
      </c>
    </row>
    <row r="24" spans="1:5" x14ac:dyDescent="0.25">
      <c r="A24" s="9" t="s">
        <v>50</v>
      </c>
      <c r="B24" s="9" t="s">
        <v>12</v>
      </c>
      <c r="C24" s="9"/>
      <c r="D24" s="9"/>
      <c r="E24" s="11">
        <v>42655</v>
      </c>
    </row>
    <row r="25" spans="1:5" x14ac:dyDescent="0.25">
      <c r="A25" s="12" t="s">
        <v>50</v>
      </c>
      <c r="B25" s="12" t="s">
        <v>2</v>
      </c>
      <c r="C25" s="13">
        <v>0.58611111111111114</v>
      </c>
      <c r="D25" s="13">
        <v>0.59305555555555556</v>
      </c>
      <c r="E25" s="14">
        <v>42655</v>
      </c>
    </row>
    <row r="26" spans="1:5" x14ac:dyDescent="0.25">
      <c r="A26" s="9" t="s">
        <v>50</v>
      </c>
      <c r="B26" s="9" t="s">
        <v>17</v>
      </c>
      <c r="C26" s="10">
        <v>0.59375</v>
      </c>
      <c r="D26" s="10"/>
      <c r="E26" s="11">
        <v>42655</v>
      </c>
    </row>
    <row r="27" spans="1:5" x14ac:dyDescent="0.25">
      <c r="A27" s="9" t="s">
        <v>50</v>
      </c>
      <c r="B27" s="9" t="s">
        <v>14</v>
      </c>
      <c r="C27" s="10">
        <v>0.59444444444444444</v>
      </c>
      <c r="D27" s="9"/>
      <c r="E27" s="11">
        <v>42655</v>
      </c>
    </row>
    <row r="28" spans="1:5" x14ac:dyDescent="0.25">
      <c r="A28" s="6" t="s">
        <v>50</v>
      </c>
      <c r="B28" s="6" t="s">
        <v>5</v>
      </c>
      <c r="C28" s="7">
        <v>0.59652777777777777</v>
      </c>
      <c r="D28" s="7">
        <v>0.60347222222222219</v>
      </c>
      <c r="E28" s="8">
        <v>42655</v>
      </c>
    </row>
    <row r="29" spans="1:5" x14ac:dyDescent="0.25">
      <c r="A29" s="9" t="s">
        <v>50</v>
      </c>
      <c r="B29" s="9" t="s">
        <v>18</v>
      </c>
      <c r="C29" s="10">
        <v>0.60347222222222219</v>
      </c>
      <c r="D29" s="9"/>
      <c r="E29" s="11">
        <v>42655</v>
      </c>
    </row>
    <row r="30" spans="1:5" x14ac:dyDescent="0.25">
      <c r="A30" s="9" t="s">
        <v>50</v>
      </c>
      <c r="B30" s="9" t="s">
        <v>19</v>
      </c>
      <c r="C30" s="9"/>
      <c r="D30" s="9"/>
      <c r="E30" s="11">
        <v>42655</v>
      </c>
    </row>
    <row r="31" spans="1:5" x14ac:dyDescent="0.25">
      <c r="A31" s="12" t="s">
        <v>50</v>
      </c>
      <c r="B31" s="12" t="s">
        <v>4</v>
      </c>
      <c r="C31" s="13">
        <v>0.60555555555555551</v>
      </c>
      <c r="D31" s="13">
        <v>0.6069444444444444</v>
      </c>
      <c r="E31" s="14">
        <v>42655</v>
      </c>
    </row>
    <row r="32" spans="1:5" x14ac:dyDescent="0.25">
      <c r="A32" s="6" t="s">
        <v>50</v>
      </c>
      <c r="B32" s="6" t="s">
        <v>10</v>
      </c>
      <c r="C32" s="7">
        <v>0.60833333333333328</v>
      </c>
      <c r="D32" s="7">
        <v>0.61527777777777781</v>
      </c>
      <c r="E32" s="8">
        <v>42655</v>
      </c>
    </row>
    <row r="33" spans="1:5" x14ac:dyDescent="0.25">
      <c r="A33" s="9" t="s">
        <v>50</v>
      </c>
      <c r="B33" s="9" t="s">
        <v>20</v>
      </c>
      <c r="C33" s="10">
        <v>0.61527777777777781</v>
      </c>
      <c r="D33" s="9"/>
      <c r="E33" s="11">
        <v>42655</v>
      </c>
    </row>
    <row r="34" spans="1:5" x14ac:dyDescent="0.25">
      <c r="A34" s="9" t="s">
        <v>50</v>
      </c>
      <c r="B34" s="9" t="s">
        <v>42</v>
      </c>
      <c r="C34" s="10"/>
      <c r="D34" s="9"/>
      <c r="E34" s="11">
        <v>42655</v>
      </c>
    </row>
    <row r="35" spans="1:5" x14ac:dyDescent="0.25">
      <c r="A35" s="12" t="s">
        <v>50</v>
      </c>
      <c r="B35" s="12" t="s">
        <v>8</v>
      </c>
      <c r="C35" s="13">
        <v>0.6166666666666667</v>
      </c>
      <c r="D35" s="21">
        <v>0.62013888888888891</v>
      </c>
      <c r="E35" s="14">
        <v>42655</v>
      </c>
    </row>
    <row r="36" spans="1:5" x14ac:dyDescent="0.25">
      <c r="A36" s="12" t="s">
        <v>50</v>
      </c>
      <c r="B36" s="12" t="s">
        <v>15</v>
      </c>
      <c r="C36" s="13">
        <v>0.62013888888888891</v>
      </c>
      <c r="D36" s="21">
        <v>0.62152777777777779</v>
      </c>
      <c r="E36" s="14">
        <v>42655</v>
      </c>
    </row>
    <row r="37" spans="1:5" x14ac:dyDescent="0.25">
      <c r="A37" s="9" t="s">
        <v>50</v>
      </c>
      <c r="B37" s="9" t="s">
        <v>39</v>
      </c>
      <c r="C37" s="10">
        <v>0.62152777777777779</v>
      </c>
      <c r="D37" s="9"/>
      <c r="E37" s="11">
        <v>42655</v>
      </c>
    </row>
    <row r="38" spans="1:5" x14ac:dyDescent="0.25">
      <c r="A38" s="9" t="s">
        <v>50</v>
      </c>
      <c r="B38" s="9" t="s">
        <v>57</v>
      </c>
      <c r="C38" s="9"/>
      <c r="D38" s="9"/>
      <c r="E38" s="11">
        <v>42655</v>
      </c>
    </row>
    <row r="39" spans="1:5" x14ac:dyDescent="0.25">
      <c r="A39" s="12" t="s">
        <v>50</v>
      </c>
      <c r="B39" s="12" t="s">
        <v>46</v>
      </c>
      <c r="C39" s="13">
        <v>0.62361111111111112</v>
      </c>
      <c r="D39" s="13">
        <v>0.625</v>
      </c>
      <c r="E39" s="14">
        <v>42655</v>
      </c>
    </row>
    <row r="40" spans="1:5" x14ac:dyDescent="0.25">
      <c r="A40" s="17" t="s">
        <v>50</v>
      </c>
      <c r="B40" s="17" t="s">
        <v>76</v>
      </c>
      <c r="C40" s="16">
        <v>0.6174074074074074</v>
      </c>
      <c r="D40" s="17"/>
      <c r="E40" s="19">
        <v>42655</v>
      </c>
    </row>
    <row r="41" spans="1:5" x14ac:dyDescent="0.25">
      <c r="A41" s="17" t="s">
        <v>50</v>
      </c>
      <c r="B41" s="17" t="s">
        <v>77</v>
      </c>
      <c r="C41" s="17"/>
      <c r="D41" s="20">
        <v>0.63675925925925925</v>
      </c>
      <c r="E41" s="19">
        <v>42655</v>
      </c>
    </row>
    <row r="42" spans="1:5" x14ac:dyDescent="0.25">
      <c r="A42" s="6" t="s">
        <v>51</v>
      </c>
      <c r="B42" s="6" t="s">
        <v>1</v>
      </c>
      <c r="C42" s="7">
        <v>0.48472222222222222</v>
      </c>
      <c r="D42" s="7">
        <v>0.4916666666666667</v>
      </c>
      <c r="E42" s="8">
        <v>42661</v>
      </c>
    </row>
    <row r="43" spans="1:5" x14ac:dyDescent="0.25">
      <c r="A43" s="9" t="s">
        <v>51</v>
      </c>
      <c r="B43" s="9" t="s">
        <v>16</v>
      </c>
      <c r="C43" s="10">
        <v>0.49236111111111108</v>
      </c>
      <c r="D43" s="9"/>
      <c r="E43" s="11">
        <v>42661</v>
      </c>
    </row>
    <row r="44" spans="1:5" x14ac:dyDescent="0.25">
      <c r="A44" s="9" t="s">
        <v>51</v>
      </c>
      <c r="B44" s="9" t="s">
        <v>12</v>
      </c>
      <c r="C44" s="10">
        <v>0.49305555555555558</v>
      </c>
      <c r="D44" s="9"/>
      <c r="E44" s="11">
        <v>42661</v>
      </c>
    </row>
    <row r="45" spans="1:5" x14ac:dyDescent="0.25">
      <c r="A45" s="12" t="s">
        <v>51</v>
      </c>
      <c r="B45" s="12" t="s">
        <v>2</v>
      </c>
      <c r="C45" s="13">
        <v>0.49513888888888885</v>
      </c>
      <c r="D45" s="13">
        <v>0.50208333333333333</v>
      </c>
      <c r="E45" s="14">
        <v>42661</v>
      </c>
    </row>
    <row r="46" spans="1:5" x14ac:dyDescent="0.25">
      <c r="A46" s="9" t="s">
        <v>51</v>
      </c>
      <c r="B46" s="9" t="s">
        <v>17</v>
      </c>
      <c r="C46" s="9"/>
      <c r="D46" s="9"/>
      <c r="E46" s="11">
        <v>42661</v>
      </c>
    </row>
    <row r="47" spans="1:5" x14ac:dyDescent="0.25">
      <c r="A47" s="9" t="s">
        <v>51</v>
      </c>
      <c r="B47" s="9" t="s">
        <v>14</v>
      </c>
      <c r="C47" s="9"/>
      <c r="D47" s="9"/>
      <c r="E47" s="11">
        <v>42661</v>
      </c>
    </row>
    <row r="48" spans="1:5" x14ac:dyDescent="0.25">
      <c r="A48" s="6" t="s">
        <v>51</v>
      </c>
      <c r="B48" s="6" t="s">
        <v>5</v>
      </c>
      <c r="C48" s="7">
        <v>0.50347222222222221</v>
      </c>
      <c r="D48" s="7">
        <v>0.51041666666666663</v>
      </c>
      <c r="E48" s="8">
        <v>42661</v>
      </c>
    </row>
    <row r="49" spans="1:6" x14ac:dyDescent="0.25">
      <c r="A49" s="9" t="s">
        <v>51</v>
      </c>
      <c r="B49" s="9" t="s">
        <v>18</v>
      </c>
      <c r="C49" s="10">
        <v>0.51041666666666663</v>
      </c>
      <c r="D49" s="9"/>
      <c r="E49" s="11">
        <v>42661</v>
      </c>
    </row>
    <row r="50" spans="1:6" x14ac:dyDescent="0.25">
      <c r="A50" s="9" t="s">
        <v>51</v>
      </c>
      <c r="B50" s="9" t="s">
        <v>19</v>
      </c>
      <c r="C50" s="10">
        <v>0.51111111111111118</v>
      </c>
      <c r="D50" s="9"/>
      <c r="E50" s="11">
        <v>42661</v>
      </c>
    </row>
    <row r="51" spans="1:6" x14ac:dyDescent="0.25">
      <c r="A51" s="12" t="s">
        <v>51</v>
      </c>
      <c r="B51" s="12" t="s">
        <v>4</v>
      </c>
      <c r="C51" s="13">
        <v>0.51180555555555551</v>
      </c>
      <c r="D51" s="13">
        <v>0.5131944444444444</v>
      </c>
      <c r="E51" s="14">
        <v>42661</v>
      </c>
    </row>
    <row r="52" spans="1:6" x14ac:dyDescent="0.25">
      <c r="A52" s="6" t="s">
        <v>51</v>
      </c>
      <c r="B52" s="6" t="s">
        <v>10</v>
      </c>
      <c r="C52" s="7">
        <v>0.51458333333333328</v>
      </c>
      <c r="D52" s="7">
        <v>0.52152777777777781</v>
      </c>
      <c r="E52" s="8">
        <v>42661</v>
      </c>
    </row>
    <row r="53" spans="1:6" x14ac:dyDescent="0.25">
      <c r="A53" s="9" t="s">
        <v>51</v>
      </c>
      <c r="B53" s="9" t="s">
        <v>20</v>
      </c>
      <c r="C53" s="10">
        <v>0.52222222222222225</v>
      </c>
      <c r="D53" s="9"/>
      <c r="E53" s="11">
        <v>42661</v>
      </c>
    </row>
    <row r="54" spans="1:6" x14ac:dyDescent="0.25">
      <c r="A54" s="9" t="s">
        <v>51</v>
      </c>
      <c r="B54" s="9" t="s">
        <v>42</v>
      </c>
      <c r="C54" s="10"/>
      <c r="D54" s="9"/>
      <c r="E54" s="11">
        <v>42661</v>
      </c>
    </row>
    <row r="55" spans="1:6" x14ac:dyDescent="0.25">
      <c r="A55" s="12" t="s">
        <v>51</v>
      </c>
      <c r="B55" s="12" t="s">
        <v>8</v>
      </c>
      <c r="C55" s="13">
        <v>0.52361111111111114</v>
      </c>
      <c r="D55" s="21">
        <v>0.52847222222222223</v>
      </c>
      <c r="E55" s="14">
        <v>42661</v>
      </c>
    </row>
    <row r="56" spans="1:6" x14ac:dyDescent="0.25">
      <c r="A56" s="12" t="s">
        <v>51</v>
      </c>
      <c r="B56" s="12" t="s">
        <v>15</v>
      </c>
      <c r="C56" s="13">
        <v>0.52847222222222223</v>
      </c>
      <c r="D56" s="21">
        <v>0.52916666666666667</v>
      </c>
      <c r="E56" s="14">
        <v>42661</v>
      </c>
      <c r="F56" t="s">
        <v>79</v>
      </c>
    </row>
    <row r="57" spans="1:6" x14ac:dyDescent="0.25">
      <c r="A57" s="9" t="s">
        <v>51</v>
      </c>
      <c r="B57" s="9" t="s">
        <v>39</v>
      </c>
      <c r="C57" s="10">
        <v>0.52916666666666667</v>
      </c>
      <c r="D57" s="10">
        <v>0.52986111111111112</v>
      </c>
      <c r="E57" s="11">
        <v>42661</v>
      </c>
      <c r="F57" t="s">
        <v>79</v>
      </c>
    </row>
    <row r="58" spans="1:6" x14ac:dyDescent="0.25">
      <c r="A58" s="9" t="s">
        <v>51</v>
      </c>
      <c r="B58" s="9" t="s">
        <v>57</v>
      </c>
      <c r="C58" s="10">
        <v>0.52986111111111112</v>
      </c>
      <c r="D58" s="10">
        <v>0.53125</v>
      </c>
      <c r="E58" s="11">
        <v>42661</v>
      </c>
    </row>
    <row r="59" spans="1:6" x14ac:dyDescent="0.25">
      <c r="A59" s="12" t="s">
        <v>51</v>
      </c>
      <c r="B59" s="12" t="s">
        <v>46</v>
      </c>
      <c r="C59" s="13">
        <v>0.53125</v>
      </c>
      <c r="D59" s="13">
        <v>0.53263888888888888</v>
      </c>
      <c r="E59" s="14">
        <v>42661</v>
      </c>
    </row>
    <row r="60" spans="1:6" x14ac:dyDescent="0.25">
      <c r="A60" s="17" t="s">
        <v>51</v>
      </c>
      <c r="B60" s="17" t="s">
        <v>76</v>
      </c>
      <c r="C60" s="18">
        <v>0.48215277777777782</v>
      </c>
      <c r="D60" s="17"/>
      <c r="E60" s="19">
        <v>42661</v>
      </c>
    </row>
    <row r="61" spans="1:6" x14ac:dyDescent="0.25">
      <c r="A61" s="17" t="s">
        <v>51</v>
      </c>
      <c r="B61" s="17" t="s">
        <v>77</v>
      </c>
      <c r="C61" s="17"/>
      <c r="D61" s="18">
        <v>0.53240740740740744</v>
      </c>
      <c r="E61" s="19">
        <v>42661</v>
      </c>
    </row>
    <row r="62" spans="1:6" x14ac:dyDescent="0.25">
      <c r="A62" s="6" t="s">
        <v>52</v>
      </c>
      <c r="B62" s="6" t="s">
        <v>1</v>
      </c>
      <c r="C62" s="7">
        <v>0.6333333333333333</v>
      </c>
      <c r="D62" s="7">
        <v>0.64027777777777783</v>
      </c>
      <c r="E62" s="8">
        <v>42664</v>
      </c>
    </row>
    <row r="63" spans="1:6" x14ac:dyDescent="0.25">
      <c r="A63" s="9" t="s">
        <v>52</v>
      </c>
      <c r="B63" s="9" t="s">
        <v>16</v>
      </c>
      <c r="C63" s="9"/>
      <c r="D63" s="9"/>
      <c r="E63" s="11">
        <v>42664</v>
      </c>
    </row>
    <row r="64" spans="1:6" x14ac:dyDescent="0.25">
      <c r="A64" s="9" t="s">
        <v>52</v>
      </c>
      <c r="B64" s="9" t="s">
        <v>12</v>
      </c>
      <c r="C64" s="9"/>
      <c r="D64" s="9"/>
      <c r="E64" s="11">
        <v>42664</v>
      </c>
    </row>
    <row r="65" spans="1:6" x14ac:dyDescent="0.25">
      <c r="A65" s="12" t="s">
        <v>52</v>
      </c>
      <c r="B65" s="12" t="s">
        <v>2</v>
      </c>
      <c r="C65" s="13">
        <v>0.64097222222222217</v>
      </c>
      <c r="D65" s="13">
        <v>0.6479166666666667</v>
      </c>
      <c r="E65" s="14">
        <v>42664</v>
      </c>
    </row>
    <row r="66" spans="1:6" x14ac:dyDescent="0.25">
      <c r="A66" s="9" t="s">
        <v>52</v>
      </c>
      <c r="B66" s="9" t="s">
        <v>17</v>
      </c>
      <c r="C66" s="9"/>
      <c r="D66" s="9"/>
      <c r="E66" s="11">
        <v>42664</v>
      </c>
    </row>
    <row r="67" spans="1:6" x14ac:dyDescent="0.25">
      <c r="A67" s="9" t="s">
        <v>52</v>
      </c>
      <c r="B67" s="9" t="s">
        <v>14</v>
      </c>
      <c r="C67" s="9"/>
      <c r="D67" s="9"/>
      <c r="E67" s="11">
        <v>42664</v>
      </c>
    </row>
    <row r="68" spans="1:6" x14ac:dyDescent="0.25">
      <c r="A68" s="6" t="s">
        <v>52</v>
      </c>
      <c r="B68" s="6" t="s">
        <v>5</v>
      </c>
      <c r="C68" s="7">
        <v>0.65555555555555556</v>
      </c>
      <c r="D68" s="7">
        <v>0.66249999999999998</v>
      </c>
      <c r="E68" s="8">
        <v>42664</v>
      </c>
    </row>
    <row r="69" spans="1:6" x14ac:dyDescent="0.25">
      <c r="A69" s="9" t="s">
        <v>52</v>
      </c>
      <c r="B69" s="9" t="s">
        <v>18</v>
      </c>
      <c r="C69" s="9"/>
      <c r="D69" s="9"/>
      <c r="E69" s="11">
        <v>42664</v>
      </c>
    </row>
    <row r="70" spans="1:6" x14ac:dyDescent="0.25">
      <c r="A70" s="9" t="s">
        <v>52</v>
      </c>
      <c r="B70" s="9" t="s">
        <v>19</v>
      </c>
      <c r="C70" s="9"/>
      <c r="D70" s="9"/>
      <c r="E70" s="11">
        <v>42664</v>
      </c>
    </row>
    <row r="71" spans="1:6" x14ac:dyDescent="0.25">
      <c r="A71" s="12" t="s">
        <v>52</v>
      </c>
      <c r="B71" s="12" t="s">
        <v>4</v>
      </c>
      <c r="C71" s="13">
        <v>0.66319444444444442</v>
      </c>
      <c r="D71" s="13">
        <v>0.6645833333333333</v>
      </c>
      <c r="E71" s="14">
        <v>42664</v>
      </c>
    </row>
    <row r="72" spans="1:6" x14ac:dyDescent="0.25">
      <c r="A72" s="6" t="s">
        <v>52</v>
      </c>
      <c r="B72" s="6" t="s">
        <v>10</v>
      </c>
      <c r="C72" s="7">
        <v>0.66597222222222219</v>
      </c>
      <c r="D72" s="7">
        <v>0.67291666666666661</v>
      </c>
      <c r="E72" s="8">
        <v>42664</v>
      </c>
    </row>
    <row r="73" spans="1:6" x14ac:dyDescent="0.25">
      <c r="A73" s="9" t="s">
        <v>52</v>
      </c>
      <c r="B73" s="9" t="s">
        <v>20</v>
      </c>
      <c r="C73" s="9"/>
      <c r="D73" s="9"/>
      <c r="E73" s="11">
        <v>42664</v>
      </c>
    </row>
    <row r="74" spans="1:6" x14ac:dyDescent="0.25">
      <c r="A74" s="9" t="s">
        <v>52</v>
      </c>
      <c r="B74" s="9" t="s">
        <v>42</v>
      </c>
      <c r="C74" s="9"/>
      <c r="D74" s="9"/>
      <c r="E74" s="11">
        <v>42664</v>
      </c>
    </row>
    <row r="75" spans="1:6" x14ac:dyDescent="0.25">
      <c r="A75" s="12" t="s">
        <v>52</v>
      </c>
      <c r="B75" s="12" t="s">
        <v>8</v>
      </c>
      <c r="C75" s="13">
        <v>0.67638888888888893</v>
      </c>
      <c r="D75" s="15"/>
      <c r="E75" s="14">
        <v>42664</v>
      </c>
      <c r="F75" t="s">
        <v>79</v>
      </c>
    </row>
    <row r="76" spans="1:6" x14ac:dyDescent="0.25">
      <c r="A76" s="12" t="s">
        <v>52</v>
      </c>
      <c r="B76" s="12" t="s">
        <v>15</v>
      </c>
      <c r="C76" s="13">
        <v>0.67708333333333337</v>
      </c>
      <c r="D76" s="15"/>
      <c r="E76" s="14">
        <v>42664</v>
      </c>
      <c r="F76" t="s">
        <v>79</v>
      </c>
    </row>
    <row r="77" spans="1:6" x14ac:dyDescent="0.25">
      <c r="A77" s="9" t="s">
        <v>52</v>
      </c>
      <c r="B77" s="9" t="s">
        <v>39</v>
      </c>
      <c r="C77" s="10">
        <v>0.6777777777777777</v>
      </c>
      <c r="D77" s="9"/>
      <c r="E77" s="11">
        <v>42664</v>
      </c>
    </row>
    <row r="78" spans="1:6" x14ac:dyDescent="0.25">
      <c r="A78" s="9" t="s">
        <v>52</v>
      </c>
      <c r="B78" s="9" t="s">
        <v>57</v>
      </c>
      <c r="C78" s="9"/>
      <c r="D78" s="9"/>
      <c r="E78" s="11">
        <v>42664</v>
      </c>
    </row>
    <row r="79" spans="1:6" x14ac:dyDescent="0.25">
      <c r="A79" s="12" t="s">
        <v>52</v>
      </c>
      <c r="B79" s="12" t="s">
        <v>46</v>
      </c>
      <c r="C79" s="13">
        <v>0.6791666666666667</v>
      </c>
      <c r="D79" s="13">
        <v>0.68055555555555547</v>
      </c>
      <c r="E79" s="14">
        <v>42664</v>
      </c>
    </row>
    <row r="80" spans="1:6" x14ac:dyDescent="0.25">
      <c r="A80" s="17" t="s">
        <v>52</v>
      </c>
      <c r="B80" s="17" t="s">
        <v>76</v>
      </c>
      <c r="C80" s="18">
        <v>0.63296296296296295</v>
      </c>
      <c r="D80" s="17"/>
      <c r="E80" s="19">
        <v>42664</v>
      </c>
    </row>
    <row r="81" spans="1:5" x14ac:dyDescent="0.25">
      <c r="A81" s="17" t="s">
        <v>52</v>
      </c>
      <c r="B81" s="17" t="s">
        <v>77</v>
      </c>
      <c r="C81" s="17"/>
      <c r="D81" s="18">
        <v>0.68116898148148142</v>
      </c>
      <c r="E81" s="19">
        <v>42664</v>
      </c>
    </row>
    <row r="82" spans="1:5" x14ac:dyDescent="0.25">
      <c r="A82" s="6" t="s">
        <v>45</v>
      </c>
      <c r="B82" s="6" t="s">
        <v>1</v>
      </c>
      <c r="C82" s="7">
        <v>0.48888888888888887</v>
      </c>
      <c r="D82" s="7">
        <v>0.49583333333333335</v>
      </c>
      <c r="E82" s="8">
        <v>42669</v>
      </c>
    </row>
    <row r="83" spans="1:5" x14ac:dyDescent="0.25">
      <c r="A83" s="9" t="s">
        <v>45</v>
      </c>
      <c r="B83" s="9" t="s">
        <v>16</v>
      </c>
      <c r="C83" s="10">
        <v>0.49652777777777773</v>
      </c>
      <c r="D83" s="9"/>
      <c r="E83" s="11">
        <v>42669</v>
      </c>
    </row>
    <row r="84" spans="1:5" x14ac:dyDescent="0.25">
      <c r="A84" s="9" t="s">
        <v>45</v>
      </c>
      <c r="B84" s="9" t="s">
        <v>12</v>
      </c>
      <c r="C84" s="10">
        <v>0.49722222222222223</v>
      </c>
      <c r="D84" s="9"/>
      <c r="E84" s="11">
        <v>42669</v>
      </c>
    </row>
    <row r="85" spans="1:5" x14ac:dyDescent="0.25">
      <c r="A85" s="12" t="s">
        <v>45</v>
      </c>
      <c r="B85" s="12" t="s">
        <v>2</v>
      </c>
      <c r="C85" s="13">
        <v>0.5</v>
      </c>
      <c r="D85" s="13">
        <v>0.50694444444444442</v>
      </c>
      <c r="E85" s="14">
        <v>42669</v>
      </c>
    </row>
    <row r="86" spans="1:5" x14ac:dyDescent="0.25">
      <c r="A86" s="9" t="s">
        <v>45</v>
      </c>
      <c r="B86" s="9" t="s">
        <v>17</v>
      </c>
      <c r="C86" s="10">
        <v>0.50763888888888886</v>
      </c>
      <c r="D86" s="9"/>
      <c r="E86" s="11">
        <v>42669</v>
      </c>
    </row>
    <row r="87" spans="1:5" x14ac:dyDescent="0.25">
      <c r="A87" s="9" t="s">
        <v>45</v>
      </c>
      <c r="B87" s="9" t="s">
        <v>14</v>
      </c>
      <c r="C87" s="10">
        <v>0.50902777777777775</v>
      </c>
      <c r="D87" s="9"/>
      <c r="E87" s="11">
        <v>42669</v>
      </c>
    </row>
    <row r="88" spans="1:5" x14ac:dyDescent="0.25">
      <c r="A88" s="6" t="s">
        <v>45</v>
      </c>
      <c r="B88" s="6" t="s">
        <v>5</v>
      </c>
      <c r="C88" s="7">
        <v>0.51041666666666663</v>
      </c>
      <c r="D88" s="7">
        <v>0.51736111111111105</v>
      </c>
      <c r="E88" s="8">
        <v>42669</v>
      </c>
    </row>
    <row r="89" spans="1:5" x14ac:dyDescent="0.25">
      <c r="A89" s="9" t="s">
        <v>45</v>
      </c>
      <c r="B89" s="9" t="s">
        <v>18</v>
      </c>
      <c r="C89" s="10">
        <v>0.51736111111111105</v>
      </c>
      <c r="D89" s="9"/>
      <c r="E89" s="11">
        <v>42669</v>
      </c>
    </row>
    <row r="90" spans="1:5" x14ac:dyDescent="0.25">
      <c r="A90" s="9" t="s">
        <v>45</v>
      </c>
      <c r="B90" s="9" t="s">
        <v>19</v>
      </c>
      <c r="C90" s="10">
        <v>0.51874999999999993</v>
      </c>
      <c r="D90" s="9"/>
      <c r="E90" s="11">
        <v>42669</v>
      </c>
    </row>
    <row r="91" spans="1:5" x14ac:dyDescent="0.25">
      <c r="A91" s="12" t="s">
        <v>45</v>
      </c>
      <c r="B91" s="12" t="s">
        <v>4</v>
      </c>
      <c r="C91" s="13">
        <v>0.51944444444444449</v>
      </c>
      <c r="D91" s="13">
        <v>0.52083333333333337</v>
      </c>
      <c r="E91" s="14">
        <v>42669</v>
      </c>
    </row>
    <row r="92" spans="1:5" x14ac:dyDescent="0.25">
      <c r="A92" s="6" t="s">
        <v>45</v>
      </c>
      <c r="B92" s="6" t="s">
        <v>10</v>
      </c>
      <c r="C92" s="7">
        <v>0.52152777777777781</v>
      </c>
      <c r="D92" s="7">
        <v>0.52847222222222223</v>
      </c>
      <c r="E92" s="8">
        <v>42669</v>
      </c>
    </row>
    <row r="93" spans="1:5" x14ac:dyDescent="0.25">
      <c r="A93" s="9" t="s">
        <v>45</v>
      </c>
      <c r="B93" s="9" t="s">
        <v>20</v>
      </c>
      <c r="C93" s="10">
        <v>0.52986111111111112</v>
      </c>
      <c r="D93" s="9"/>
      <c r="E93" s="11">
        <v>42669</v>
      </c>
    </row>
    <row r="94" spans="1:5" x14ac:dyDescent="0.25">
      <c r="A94" s="9" t="s">
        <v>45</v>
      </c>
      <c r="B94" s="9" t="s">
        <v>42</v>
      </c>
      <c r="C94" s="10"/>
      <c r="D94" s="9"/>
      <c r="E94" s="11">
        <v>42669</v>
      </c>
    </row>
    <row r="95" spans="1:5" x14ac:dyDescent="0.25">
      <c r="A95" s="12" t="s">
        <v>45</v>
      </c>
      <c r="B95" s="12" t="s">
        <v>8</v>
      </c>
      <c r="C95" s="13">
        <v>0.53125</v>
      </c>
      <c r="D95" s="15"/>
      <c r="E95" s="14">
        <v>42669</v>
      </c>
    </row>
    <row r="96" spans="1:5" x14ac:dyDescent="0.25">
      <c r="A96" s="12" t="s">
        <v>45</v>
      </c>
      <c r="B96" s="12" t="s">
        <v>15</v>
      </c>
      <c r="C96" s="13">
        <v>0.53611111111111109</v>
      </c>
      <c r="D96" s="15"/>
      <c r="E96" s="14">
        <v>42669</v>
      </c>
    </row>
    <row r="97" spans="1:5" x14ac:dyDescent="0.25">
      <c r="A97" s="9" t="s">
        <v>45</v>
      </c>
      <c r="B97" s="9" t="s">
        <v>39</v>
      </c>
      <c r="C97" s="10">
        <v>0.53749999999999998</v>
      </c>
      <c r="D97" s="9"/>
      <c r="E97" s="11">
        <v>42669</v>
      </c>
    </row>
    <row r="98" spans="1:5" x14ac:dyDescent="0.25">
      <c r="A98" s="9" t="s">
        <v>45</v>
      </c>
      <c r="B98" s="9" t="s">
        <v>57</v>
      </c>
      <c r="C98" s="10">
        <v>0.53819444444444442</v>
      </c>
      <c r="D98" s="9"/>
      <c r="E98" s="11">
        <v>42669</v>
      </c>
    </row>
    <row r="99" spans="1:5" x14ac:dyDescent="0.25">
      <c r="A99" s="12" t="s">
        <v>45</v>
      </c>
      <c r="B99" s="12" t="s">
        <v>46</v>
      </c>
      <c r="C99" s="13">
        <v>0.53888888888888886</v>
      </c>
      <c r="D99" s="13">
        <v>0.54027777777777775</v>
      </c>
      <c r="E99" s="14">
        <v>42669</v>
      </c>
    </row>
    <row r="100" spans="1:5" x14ac:dyDescent="0.25">
      <c r="A100" s="17" t="s">
        <v>45</v>
      </c>
      <c r="B100" s="17" t="s">
        <v>76</v>
      </c>
      <c r="C100" s="16">
        <v>0.50309027777777782</v>
      </c>
      <c r="D100" s="17"/>
      <c r="E100" s="19">
        <v>42669</v>
      </c>
    </row>
    <row r="101" spans="1:5" x14ac:dyDescent="0.25">
      <c r="A101" s="17" t="s">
        <v>45</v>
      </c>
      <c r="B101" s="17" t="s">
        <v>77</v>
      </c>
      <c r="C101" s="17"/>
      <c r="D101" s="20">
        <v>0.54091435185185188</v>
      </c>
      <c r="E101" s="19">
        <v>42669</v>
      </c>
    </row>
    <row r="102" spans="1:5" x14ac:dyDescent="0.25">
      <c r="A102" s="6" t="s">
        <v>53</v>
      </c>
      <c r="B102" s="6" t="s">
        <v>1</v>
      </c>
      <c r="C102" s="7">
        <v>0.69097222222222221</v>
      </c>
      <c r="D102" s="7">
        <v>0.69791666666666663</v>
      </c>
      <c r="E102" s="8">
        <v>42674</v>
      </c>
    </row>
    <row r="103" spans="1:5" x14ac:dyDescent="0.25">
      <c r="A103" s="9" t="s">
        <v>53</v>
      </c>
      <c r="B103" s="9" t="s">
        <v>16</v>
      </c>
      <c r="C103" s="10">
        <v>0.69861111111111107</v>
      </c>
      <c r="D103" s="9"/>
      <c r="E103" s="11">
        <v>42674</v>
      </c>
    </row>
    <row r="104" spans="1:5" x14ac:dyDescent="0.25">
      <c r="A104" s="9" t="s">
        <v>53</v>
      </c>
      <c r="B104" s="9" t="s">
        <v>12</v>
      </c>
      <c r="C104" s="9"/>
      <c r="D104" s="9"/>
      <c r="E104" s="11">
        <v>42674</v>
      </c>
    </row>
    <row r="105" spans="1:5" x14ac:dyDescent="0.25">
      <c r="A105" s="12" t="s">
        <v>53</v>
      </c>
      <c r="B105" s="12" t="s">
        <v>2</v>
      </c>
      <c r="C105" s="13">
        <v>0.70208333333333339</v>
      </c>
      <c r="D105" s="13">
        <v>0.7090277777777777</v>
      </c>
      <c r="E105" s="14">
        <v>42674</v>
      </c>
    </row>
    <row r="106" spans="1:5" x14ac:dyDescent="0.25">
      <c r="A106" s="9" t="s">
        <v>53</v>
      </c>
      <c r="B106" s="9" t="s">
        <v>17</v>
      </c>
      <c r="C106" s="10">
        <v>0.7104166666666667</v>
      </c>
      <c r="D106" s="9"/>
      <c r="E106" s="11">
        <v>42674</v>
      </c>
    </row>
    <row r="107" spans="1:5" x14ac:dyDescent="0.25">
      <c r="A107" s="9" t="s">
        <v>53</v>
      </c>
      <c r="B107" s="9" t="s">
        <v>14</v>
      </c>
      <c r="C107" s="10">
        <v>0.71180555555555547</v>
      </c>
      <c r="D107" s="9"/>
      <c r="E107" s="11">
        <v>42674</v>
      </c>
    </row>
    <row r="108" spans="1:5" x14ac:dyDescent="0.25">
      <c r="A108" s="6" t="s">
        <v>53</v>
      </c>
      <c r="B108" s="6" t="s">
        <v>5</v>
      </c>
      <c r="C108" s="7">
        <v>0.71180555555555547</v>
      </c>
      <c r="D108" s="7">
        <v>0.71875</v>
      </c>
      <c r="E108" s="8">
        <v>42674</v>
      </c>
    </row>
    <row r="109" spans="1:5" x14ac:dyDescent="0.25">
      <c r="A109" s="9" t="s">
        <v>53</v>
      </c>
      <c r="B109" s="9" t="s">
        <v>18</v>
      </c>
      <c r="C109" s="10">
        <v>0.71944444444444444</v>
      </c>
      <c r="D109" s="9"/>
      <c r="E109" s="11">
        <v>42674</v>
      </c>
    </row>
    <row r="110" spans="1:5" x14ac:dyDescent="0.25">
      <c r="A110" s="9" t="s">
        <v>53</v>
      </c>
      <c r="B110" s="9" t="s">
        <v>19</v>
      </c>
      <c r="C110" s="9"/>
      <c r="D110" s="9"/>
      <c r="E110" s="11">
        <v>42674</v>
      </c>
    </row>
    <row r="111" spans="1:5" x14ac:dyDescent="0.25">
      <c r="A111" s="12" t="s">
        <v>53</v>
      </c>
      <c r="B111" s="12" t="s">
        <v>4</v>
      </c>
      <c r="C111" s="13">
        <v>0.72152777777777777</v>
      </c>
      <c r="D111" s="13">
        <v>0.72291666666666676</v>
      </c>
      <c r="E111" s="14">
        <v>42674</v>
      </c>
    </row>
    <row r="112" spans="1:5" x14ac:dyDescent="0.25">
      <c r="A112" s="6" t="s">
        <v>53</v>
      </c>
      <c r="B112" s="6" t="s">
        <v>10</v>
      </c>
      <c r="C112" s="7">
        <v>0.72499999999999998</v>
      </c>
      <c r="D112" s="7">
        <v>0.7319444444444444</v>
      </c>
      <c r="E112" s="8">
        <v>42674</v>
      </c>
    </row>
    <row r="113" spans="1:5" x14ac:dyDescent="0.25">
      <c r="A113" s="9" t="s">
        <v>53</v>
      </c>
      <c r="B113" s="9" t="s">
        <v>20</v>
      </c>
      <c r="C113" s="10">
        <v>0.73263888888888884</v>
      </c>
      <c r="D113" s="9"/>
      <c r="E113" s="11">
        <v>42674</v>
      </c>
    </row>
    <row r="114" spans="1:5" x14ac:dyDescent="0.25">
      <c r="A114" s="9" t="s">
        <v>53</v>
      </c>
      <c r="B114" s="9" t="s">
        <v>42</v>
      </c>
      <c r="C114" s="10"/>
      <c r="D114" s="9"/>
      <c r="E114" s="11">
        <v>42674</v>
      </c>
    </row>
    <row r="115" spans="1:5" x14ac:dyDescent="0.25">
      <c r="A115" s="12" t="s">
        <v>53</v>
      </c>
      <c r="B115" s="12" t="s">
        <v>8</v>
      </c>
      <c r="C115" s="13">
        <v>0.73402777777777783</v>
      </c>
      <c r="D115" s="15"/>
      <c r="E115" s="14">
        <v>42674</v>
      </c>
    </row>
    <row r="116" spans="1:5" x14ac:dyDescent="0.25">
      <c r="A116" s="12" t="s">
        <v>53</v>
      </c>
      <c r="B116" s="12" t="s">
        <v>15</v>
      </c>
      <c r="C116" s="13">
        <v>0.7368055555555556</v>
      </c>
      <c r="D116" s="15"/>
      <c r="E116" s="14">
        <v>42674</v>
      </c>
    </row>
    <row r="117" spans="1:5" x14ac:dyDescent="0.25">
      <c r="A117" s="9" t="s">
        <v>53</v>
      </c>
      <c r="B117" s="9" t="s">
        <v>39</v>
      </c>
      <c r="C117" s="10">
        <v>0.73749999999999993</v>
      </c>
      <c r="D117" s="9"/>
      <c r="E117" s="11">
        <v>42674</v>
      </c>
    </row>
    <row r="118" spans="1:5" x14ac:dyDescent="0.25">
      <c r="A118" s="9" t="s">
        <v>53</v>
      </c>
      <c r="B118" s="9" t="s">
        <v>57</v>
      </c>
      <c r="C118" s="9"/>
      <c r="D118" s="9"/>
      <c r="E118" s="11">
        <v>42674</v>
      </c>
    </row>
    <row r="119" spans="1:5" x14ac:dyDescent="0.25">
      <c r="A119" s="12" t="s">
        <v>53</v>
      </c>
      <c r="B119" s="12" t="s">
        <v>46</v>
      </c>
      <c r="C119" s="13">
        <v>0.73888888888888893</v>
      </c>
      <c r="D119" s="13">
        <v>0.7402777777777777</v>
      </c>
      <c r="E119" s="14">
        <v>42674</v>
      </c>
    </row>
    <row r="120" spans="1:5" x14ac:dyDescent="0.25">
      <c r="A120" s="17" t="s">
        <v>53</v>
      </c>
      <c r="B120" s="17" t="s">
        <v>76</v>
      </c>
      <c r="C120" s="18">
        <v>0.69065972222222216</v>
      </c>
      <c r="D120" s="17"/>
      <c r="E120" s="19">
        <v>42674</v>
      </c>
    </row>
    <row r="121" spans="1:5" x14ac:dyDescent="0.25">
      <c r="A121" s="17" t="s">
        <v>53</v>
      </c>
      <c r="B121" s="17" t="s">
        <v>77</v>
      </c>
      <c r="C121" s="17"/>
      <c r="D121" s="18">
        <v>0.74126157407407411</v>
      </c>
      <c r="E121" s="19">
        <v>42674</v>
      </c>
    </row>
    <row r="122" spans="1:5" x14ac:dyDescent="0.25">
      <c r="A122" s="6" t="s">
        <v>54</v>
      </c>
      <c r="B122" s="6" t="s">
        <v>1</v>
      </c>
      <c r="C122" s="7">
        <v>0.60625000000000007</v>
      </c>
      <c r="D122" s="7">
        <v>0.61319444444444449</v>
      </c>
      <c r="E122" s="8">
        <v>42678</v>
      </c>
    </row>
    <row r="123" spans="1:5" x14ac:dyDescent="0.25">
      <c r="A123" s="9" t="s">
        <v>54</v>
      </c>
      <c r="B123" s="9" t="s">
        <v>16</v>
      </c>
      <c r="C123" s="10">
        <v>0.61388888888888882</v>
      </c>
      <c r="D123" s="9"/>
      <c r="E123" s="11">
        <v>42678</v>
      </c>
    </row>
    <row r="124" spans="1:5" x14ac:dyDescent="0.25">
      <c r="A124" s="9" t="s">
        <v>54</v>
      </c>
      <c r="B124" s="9" t="s">
        <v>12</v>
      </c>
      <c r="C124" s="10">
        <v>0.61527777777777781</v>
      </c>
      <c r="D124" s="9"/>
      <c r="E124" s="11">
        <v>42678</v>
      </c>
    </row>
    <row r="125" spans="1:5" x14ac:dyDescent="0.25">
      <c r="A125" s="12" t="s">
        <v>54</v>
      </c>
      <c r="B125" s="12" t="s">
        <v>2</v>
      </c>
      <c r="C125" s="13">
        <v>0.6166666666666667</v>
      </c>
      <c r="D125" s="13">
        <v>0.62361111111111112</v>
      </c>
      <c r="E125" s="14">
        <v>42678</v>
      </c>
    </row>
    <row r="126" spans="1:5" x14ac:dyDescent="0.25">
      <c r="A126" s="9" t="s">
        <v>54</v>
      </c>
      <c r="B126" s="9" t="s">
        <v>17</v>
      </c>
      <c r="C126" s="10">
        <v>0.625</v>
      </c>
      <c r="D126" s="9"/>
      <c r="E126" s="11">
        <v>42678</v>
      </c>
    </row>
    <row r="127" spans="1:5" x14ac:dyDescent="0.25">
      <c r="A127" s="9" t="s">
        <v>54</v>
      </c>
      <c r="B127" s="9" t="s">
        <v>14</v>
      </c>
      <c r="C127" s="10">
        <v>0.62638888888888888</v>
      </c>
      <c r="D127" s="9"/>
      <c r="E127" s="11">
        <v>42678</v>
      </c>
    </row>
    <row r="128" spans="1:5" x14ac:dyDescent="0.25">
      <c r="A128" s="6" t="s">
        <v>54</v>
      </c>
      <c r="B128" s="6" t="s">
        <v>5</v>
      </c>
      <c r="C128" s="7">
        <v>0.62708333333333333</v>
      </c>
      <c r="D128" s="7">
        <v>0.63402777777777775</v>
      </c>
      <c r="E128" s="8">
        <v>42678</v>
      </c>
    </row>
    <row r="129" spans="1:5" x14ac:dyDescent="0.25">
      <c r="A129" s="9" t="s">
        <v>54</v>
      </c>
      <c r="B129" s="9" t="s">
        <v>18</v>
      </c>
      <c r="C129" s="10">
        <v>0.63541666666666663</v>
      </c>
      <c r="D129" s="9"/>
      <c r="E129" s="11">
        <v>42678</v>
      </c>
    </row>
    <row r="130" spans="1:5" x14ac:dyDescent="0.25">
      <c r="A130" s="9" t="s">
        <v>54</v>
      </c>
      <c r="B130" s="9" t="s">
        <v>19</v>
      </c>
      <c r="C130" s="10">
        <v>0.63680555555555551</v>
      </c>
      <c r="D130" s="9"/>
      <c r="E130" s="11">
        <v>42678</v>
      </c>
    </row>
    <row r="131" spans="1:5" x14ac:dyDescent="0.25">
      <c r="A131" s="12" t="s">
        <v>54</v>
      </c>
      <c r="B131" s="12" t="s">
        <v>4</v>
      </c>
      <c r="C131" s="15"/>
      <c r="D131" s="15"/>
      <c r="E131" s="14">
        <v>42678</v>
      </c>
    </row>
    <row r="132" spans="1:5" x14ac:dyDescent="0.25">
      <c r="A132" s="6" t="s">
        <v>54</v>
      </c>
      <c r="B132" s="6" t="s">
        <v>10</v>
      </c>
      <c r="C132" s="7">
        <v>0.63958333333333328</v>
      </c>
      <c r="D132" s="7">
        <v>0.64652777777777781</v>
      </c>
      <c r="E132" s="8">
        <v>42678</v>
      </c>
    </row>
    <row r="133" spans="1:5" x14ac:dyDescent="0.25">
      <c r="A133" s="9" t="s">
        <v>54</v>
      </c>
      <c r="B133" s="9" t="s">
        <v>20</v>
      </c>
      <c r="C133" s="10">
        <v>0.64722222222222225</v>
      </c>
      <c r="D133" s="9"/>
      <c r="E133" s="11">
        <v>42678</v>
      </c>
    </row>
    <row r="134" spans="1:5" x14ac:dyDescent="0.25">
      <c r="A134" s="9" t="s">
        <v>54</v>
      </c>
      <c r="B134" s="9" t="s">
        <v>42</v>
      </c>
      <c r="C134" s="10">
        <v>0.64861111111111114</v>
      </c>
      <c r="D134" s="9"/>
      <c r="E134" s="11">
        <v>42678</v>
      </c>
    </row>
    <row r="135" spans="1:5" x14ac:dyDescent="0.25">
      <c r="A135" s="12" t="s">
        <v>54</v>
      </c>
      <c r="B135" s="12" t="s">
        <v>8</v>
      </c>
      <c r="C135" s="13">
        <v>0.65</v>
      </c>
      <c r="D135" s="15"/>
      <c r="E135" s="14">
        <v>42678</v>
      </c>
    </row>
    <row r="136" spans="1:5" x14ac:dyDescent="0.25">
      <c r="A136" s="12" t="s">
        <v>54</v>
      </c>
      <c r="B136" s="12" t="s">
        <v>15</v>
      </c>
      <c r="C136" s="13">
        <v>0.65208333333333335</v>
      </c>
      <c r="D136" s="15"/>
      <c r="E136" s="14">
        <v>42678</v>
      </c>
    </row>
    <row r="137" spans="1:5" x14ac:dyDescent="0.25">
      <c r="A137" s="9" t="s">
        <v>54</v>
      </c>
      <c r="B137" s="9" t="s">
        <v>39</v>
      </c>
      <c r="C137" s="10">
        <v>0.65347222222222223</v>
      </c>
      <c r="D137" s="9"/>
      <c r="E137" s="11">
        <v>42678</v>
      </c>
    </row>
    <row r="138" spans="1:5" x14ac:dyDescent="0.25">
      <c r="A138" s="9" t="s">
        <v>54</v>
      </c>
      <c r="B138" s="9" t="s">
        <v>57</v>
      </c>
      <c r="C138" s="9"/>
      <c r="D138" s="9"/>
      <c r="E138" s="11">
        <v>42678</v>
      </c>
    </row>
    <row r="139" spans="1:5" x14ac:dyDescent="0.25">
      <c r="A139" s="12" t="s">
        <v>54</v>
      </c>
      <c r="B139" s="12" t="s">
        <v>46</v>
      </c>
      <c r="C139" s="13">
        <v>0.65625</v>
      </c>
      <c r="D139" s="13">
        <v>0.65763888888888888</v>
      </c>
      <c r="E139" s="14">
        <v>42678</v>
      </c>
    </row>
    <row r="140" spans="1:5" x14ac:dyDescent="0.25">
      <c r="A140" s="17" t="s">
        <v>54</v>
      </c>
      <c r="B140" s="17" t="s">
        <v>76</v>
      </c>
      <c r="C140" s="18">
        <v>0.60583333333333333</v>
      </c>
      <c r="D140" s="17"/>
      <c r="E140" s="19">
        <v>42678</v>
      </c>
    </row>
    <row r="141" spans="1:5" x14ac:dyDescent="0.25">
      <c r="A141" s="17" t="s">
        <v>54</v>
      </c>
      <c r="B141" s="17" t="s">
        <v>77</v>
      </c>
      <c r="C141" s="17"/>
      <c r="D141" s="18">
        <v>0.65824074074074079</v>
      </c>
      <c r="E141" s="19">
        <v>42678</v>
      </c>
    </row>
    <row r="142" spans="1:5" x14ac:dyDescent="0.25">
      <c r="A142" s="6" t="s">
        <v>55</v>
      </c>
      <c r="B142" s="6" t="s">
        <v>1</v>
      </c>
      <c r="C142" s="7">
        <v>0.52361111111111114</v>
      </c>
      <c r="D142" s="7">
        <v>0.53055555555555556</v>
      </c>
      <c r="E142" s="8">
        <v>42684</v>
      </c>
    </row>
    <row r="143" spans="1:5" x14ac:dyDescent="0.25">
      <c r="A143" s="9" t="s">
        <v>55</v>
      </c>
      <c r="B143" s="9" t="s">
        <v>16</v>
      </c>
      <c r="C143" s="10">
        <v>0.53125</v>
      </c>
      <c r="D143" s="9"/>
      <c r="E143" s="11">
        <v>42684</v>
      </c>
    </row>
    <row r="144" spans="1:5" x14ac:dyDescent="0.25">
      <c r="A144" s="9" t="s">
        <v>55</v>
      </c>
      <c r="B144" s="9" t="s">
        <v>12</v>
      </c>
      <c r="C144" s="10">
        <v>0.53333333333333333</v>
      </c>
      <c r="D144" s="9"/>
      <c r="E144" s="11">
        <v>42684</v>
      </c>
    </row>
    <row r="145" spans="1:5" x14ac:dyDescent="0.25">
      <c r="A145" s="12" t="s">
        <v>55</v>
      </c>
      <c r="B145" s="12" t="s">
        <v>2</v>
      </c>
      <c r="C145" s="13">
        <v>0.53472222222222221</v>
      </c>
      <c r="D145" s="13">
        <v>0.54166666666666663</v>
      </c>
      <c r="E145" s="14">
        <v>42684</v>
      </c>
    </row>
    <row r="146" spans="1:5" x14ac:dyDescent="0.25">
      <c r="A146" s="9" t="s">
        <v>55</v>
      </c>
      <c r="B146" s="9" t="s">
        <v>17</v>
      </c>
      <c r="C146" s="10">
        <v>0.54305555555555551</v>
      </c>
      <c r="D146" s="9"/>
      <c r="E146" s="11">
        <v>42684</v>
      </c>
    </row>
    <row r="147" spans="1:5" x14ac:dyDescent="0.25">
      <c r="A147" s="9" t="s">
        <v>55</v>
      </c>
      <c r="B147" s="9" t="s">
        <v>14</v>
      </c>
      <c r="C147" s="10">
        <v>0.5444444444444444</v>
      </c>
      <c r="D147" s="9"/>
      <c r="E147" s="11">
        <v>42684</v>
      </c>
    </row>
    <row r="148" spans="1:5" x14ac:dyDescent="0.25">
      <c r="A148" s="6" t="s">
        <v>55</v>
      </c>
      <c r="B148" s="6" t="s">
        <v>5</v>
      </c>
      <c r="C148" s="7">
        <v>0.54652777777777783</v>
      </c>
      <c r="D148" s="7">
        <v>0.55347222222222225</v>
      </c>
      <c r="E148" s="8">
        <v>42684</v>
      </c>
    </row>
    <row r="149" spans="1:5" x14ac:dyDescent="0.25">
      <c r="A149" s="9" t="s">
        <v>55</v>
      </c>
      <c r="B149" s="9" t="s">
        <v>18</v>
      </c>
      <c r="C149" s="10">
        <v>0.5541666666666667</v>
      </c>
      <c r="D149" s="9"/>
      <c r="E149" s="11">
        <v>42684</v>
      </c>
    </row>
    <row r="150" spans="1:5" x14ac:dyDescent="0.25">
      <c r="A150" s="9" t="s">
        <v>55</v>
      </c>
      <c r="B150" s="9" t="s">
        <v>19</v>
      </c>
      <c r="C150" s="10">
        <v>0.55555555555555558</v>
      </c>
      <c r="D150" s="9"/>
      <c r="E150" s="11">
        <v>42684</v>
      </c>
    </row>
    <row r="151" spans="1:5" x14ac:dyDescent="0.25">
      <c r="A151" s="12" t="s">
        <v>55</v>
      </c>
      <c r="B151" s="12" t="s">
        <v>4</v>
      </c>
      <c r="C151" s="13">
        <v>0.55694444444444446</v>
      </c>
      <c r="D151" s="13">
        <v>0.55833333333333335</v>
      </c>
      <c r="E151" s="14">
        <v>42684</v>
      </c>
    </row>
    <row r="152" spans="1:5" x14ac:dyDescent="0.25">
      <c r="A152" s="6" t="s">
        <v>55</v>
      </c>
      <c r="B152" s="6" t="s">
        <v>10</v>
      </c>
      <c r="C152" s="7">
        <v>0.55972222222222223</v>
      </c>
      <c r="D152" s="7">
        <v>0.56666666666666665</v>
      </c>
      <c r="E152" s="8">
        <v>42684</v>
      </c>
    </row>
    <row r="153" spans="1:5" x14ac:dyDescent="0.25">
      <c r="A153" s="9" t="s">
        <v>55</v>
      </c>
      <c r="B153" s="9" t="s">
        <v>20</v>
      </c>
      <c r="C153" s="10">
        <v>0.56736111111111109</v>
      </c>
      <c r="D153" s="9"/>
      <c r="E153" s="11">
        <v>42684</v>
      </c>
    </row>
    <row r="154" spans="1:5" x14ac:dyDescent="0.25">
      <c r="A154" s="9" t="s">
        <v>55</v>
      </c>
      <c r="B154" s="9" t="s">
        <v>42</v>
      </c>
      <c r="C154" s="10">
        <v>0.56874999999999998</v>
      </c>
      <c r="D154" s="9"/>
      <c r="E154" s="11">
        <v>42684</v>
      </c>
    </row>
    <row r="155" spans="1:5" x14ac:dyDescent="0.25">
      <c r="A155" s="12" t="s">
        <v>55</v>
      </c>
      <c r="B155" s="12" t="s">
        <v>8</v>
      </c>
      <c r="C155" s="13">
        <v>0.57013888888888886</v>
      </c>
      <c r="D155" s="15"/>
      <c r="E155" s="14">
        <v>42684</v>
      </c>
    </row>
    <row r="156" spans="1:5" x14ac:dyDescent="0.25">
      <c r="A156" s="12" t="s">
        <v>55</v>
      </c>
      <c r="B156" s="12" t="s">
        <v>15</v>
      </c>
      <c r="C156" s="13">
        <v>0.57291666666666663</v>
      </c>
      <c r="D156" s="15"/>
      <c r="E156" s="14">
        <v>42684</v>
      </c>
    </row>
    <row r="157" spans="1:5" x14ac:dyDescent="0.25">
      <c r="A157" s="9" t="s">
        <v>55</v>
      </c>
      <c r="B157" s="9" t="s">
        <v>39</v>
      </c>
      <c r="C157" s="10">
        <v>0.57361111111111118</v>
      </c>
      <c r="D157" s="9"/>
      <c r="E157" s="11">
        <v>42684</v>
      </c>
    </row>
    <row r="158" spans="1:5" x14ac:dyDescent="0.25">
      <c r="A158" s="9" t="s">
        <v>55</v>
      </c>
      <c r="B158" s="9" t="s">
        <v>57</v>
      </c>
      <c r="C158" s="10">
        <v>0.5756944444444444</v>
      </c>
      <c r="D158" s="9"/>
      <c r="E158" s="11">
        <v>42684</v>
      </c>
    </row>
    <row r="159" spans="1:5" x14ac:dyDescent="0.25">
      <c r="A159" s="12" t="s">
        <v>55</v>
      </c>
      <c r="B159" s="12" t="s">
        <v>46</v>
      </c>
      <c r="C159" s="13">
        <v>0.57708333333333328</v>
      </c>
      <c r="D159" s="13">
        <v>0.57847222222222217</v>
      </c>
      <c r="E159" s="14">
        <v>42684</v>
      </c>
    </row>
    <row r="160" spans="1:5" x14ac:dyDescent="0.25">
      <c r="A160" s="17" t="s">
        <v>55</v>
      </c>
      <c r="B160" s="17" t="s">
        <v>76</v>
      </c>
      <c r="C160" s="18">
        <v>0.52287037037037043</v>
      </c>
      <c r="D160" s="17"/>
      <c r="E160" s="19">
        <v>42684</v>
      </c>
    </row>
    <row r="161" spans="1:5" x14ac:dyDescent="0.25">
      <c r="A161" s="17" t="s">
        <v>55</v>
      </c>
      <c r="B161" s="17" t="s">
        <v>77</v>
      </c>
      <c r="C161" s="17"/>
      <c r="D161" s="18">
        <v>0.57890046296296294</v>
      </c>
      <c r="E161" s="19">
        <v>42684</v>
      </c>
    </row>
    <row r="162" spans="1:5" x14ac:dyDescent="0.25">
      <c r="A162" s="6" t="s">
        <v>56</v>
      </c>
      <c r="B162" s="6" t="s">
        <v>1</v>
      </c>
      <c r="C162" s="7">
        <v>0.56597222222222221</v>
      </c>
      <c r="D162" s="7">
        <v>0.57291666666666663</v>
      </c>
      <c r="E162" s="8">
        <v>42689</v>
      </c>
    </row>
    <row r="163" spans="1:5" x14ac:dyDescent="0.25">
      <c r="A163" s="9" t="s">
        <v>56</v>
      </c>
      <c r="B163" s="9" t="s">
        <v>16</v>
      </c>
      <c r="C163" s="10">
        <v>0.57222222222222219</v>
      </c>
      <c r="D163" s="9"/>
      <c r="E163" s="11">
        <v>42689</v>
      </c>
    </row>
    <row r="164" spans="1:5" x14ac:dyDescent="0.25">
      <c r="A164" s="9" t="s">
        <v>56</v>
      </c>
      <c r="B164" s="9" t="s">
        <v>12</v>
      </c>
      <c r="C164" s="10">
        <v>0.57361111111111118</v>
      </c>
      <c r="D164" s="9"/>
      <c r="E164" s="11">
        <v>42689</v>
      </c>
    </row>
    <row r="165" spans="1:5" x14ac:dyDescent="0.25">
      <c r="A165" s="12" t="s">
        <v>56</v>
      </c>
      <c r="B165" s="12" t="s">
        <v>2</v>
      </c>
      <c r="C165" s="13">
        <v>0.57500000000000007</v>
      </c>
      <c r="D165" s="13">
        <v>0.58194444444444449</v>
      </c>
      <c r="E165" s="14">
        <v>42689</v>
      </c>
    </row>
    <row r="166" spans="1:5" x14ac:dyDescent="0.25">
      <c r="A166" s="9" t="s">
        <v>56</v>
      </c>
      <c r="B166" s="9" t="s">
        <v>17</v>
      </c>
      <c r="C166" s="10">
        <v>0.58333333333333337</v>
      </c>
      <c r="D166" s="9"/>
      <c r="E166" s="11">
        <v>42689</v>
      </c>
    </row>
    <row r="167" spans="1:5" x14ac:dyDescent="0.25">
      <c r="A167" s="9" t="s">
        <v>56</v>
      </c>
      <c r="B167" s="9" t="s">
        <v>14</v>
      </c>
      <c r="C167" s="10">
        <v>0.58472222222222225</v>
      </c>
      <c r="D167" s="9"/>
      <c r="E167" s="11">
        <v>42689</v>
      </c>
    </row>
    <row r="168" spans="1:5" x14ac:dyDescent="0.25">
      <c r="A168" s="6" t="s">
        <v>56</v>
      </c>
      <c r="B168" s="6" t="s">
        <v>5</v>
      </c>
      <c r="C168" s="7">
        <v>0.5854166666666667</v>
      </c>
      <c r="D168" s="7">
        <v>0.59236111111111112</v>
      </c>
      <c r="E168" s="8">
        <v>42689</v>
      </c>
    </row>
    <row r="169" spans="1:5" x14ac:dyDescent="0.25">
      <c r="A169" s="9" t="s">
        <v>56</v>
      </c>
      <c r="B169" s="9" t="s">
        <v>18</v>
      </c>
      <c r="C169" s="10">
        <v>0.59305555555555556</v>
      </c>
      <c r="D169" s="9"/>
      <c r="E169" s="11">
        <v>42689</v>
      </c>
    </row>
    <row r="170" spans="1:5" x14ac:dyDescent="0.25">
      <c r="A170" s="9" t="s">
        <v>56</v>
      </c>
      <c r="B170" s="9" t="s">
        <v>19</v>
      </c>
      <c r="C170" s="10">
        <v>0.59444444444444444</v>
      </c>
      <c r="D170" s="9"/>
      <c r="E170" s="11">
        <v>42689</v>
      </c>
    </row>
    <row r="171" spans="1:5" x14ac:dyDescent="0.25">
      <c r="A171" s="12" t="s">
        <v>56</v>
      </c>
      <c r="B171" s="12" t="s">
        <v>4</v>
      </c>
      <c r="C171" s="13">
        <v>0.59583333333333333</v>
      </c>
      <c r="D171" s="13">
        <v>0.59722222222222221</v>
      </c>
      <c r="E171" s="14">
        <v>42689</v>
      </c>
    </row>
    <row r="172" spans="1:5" x14ac:dyDescent="0.25">
      <c r="A172" s="6" t="s">
        <v>56</v>
      </c>
      <c r="B172" s="6" t="s">
        <v>10</v>
      </c>
      <c r="C172" s="7">
        <v>0.59722222222222221</v>
      </c>
      <c r="D172" s="7">
        <v>0.60416666666666663</v>
      </c>
      <c r="E172" s="8">
        <v>42689</v>
      </c>
    </row>
    <row r="173" spans="1:5" x14ac:dyDescent="0.25">
      <c r="A173" s="9" t="s">
        <v>56</v>
      </c>
      <c r="B173" s="9" t="s">
        <v>20</v>
      </c>
      <c r="C173" s="10">
        <v>0.60486111111111118</v>
      </c>
      <c r="D173" s="9"/>
      <c r="E173" s="11">
        <v>42689</v>
      </c>
    </row>
    <row r="174" spans="1:5" x14ac:dyDescent="0.25">
      <c r="A174" s="9" t="s">
        <v>56</v>
      </c>
      <c r="B174" s="9" t="s">
        <v>42</v>
      </c>
      <c r="C174" s="10">
        <v>0.60555555555555551</v>
      </c>
      <c r="D174" s="9"/>
      <c r="E174" s="11">
        <v>42689</v>
      </c>
    </row>
    <row r="175" spans="1:5" x14ac:dyDescent="0.25">
      <c r="A175" s="12" t="s">
        <v>56</v>
      </c>
      <c r="B175" s="12" t="s">
        <v>8</v>
      </c>
      <c r="C175" s="13">
        <v>0.60625000000000007</v>
      </c>
      <c r="D175" s="15"/>
      <c r="E175" s="14">
        <v>42689</v>
      </c>
    </row>
    <row r="176" spans="1:5" x14ac:dyDescent="0.25">
      <c r="A176" s="12" t="s">
        <v>56</v>
      </c>
      <c r="B176" s="12" t="s">
        <v>15</v>
      </c>
      <c r="C176" s="13">
        <v>0.61111111111111105</v>
      </c>
      <c r="D176" s="15"/>
      <c r="E176" s="14">
        <v>42689</v>
      </c>
    </row>
    <row r="177" spans="1:5" x14ac:dyDescent="0.25">
      <c r="A177" s="9" t="s">
        <v>56</v>
      </c>
      <c r="B177" s="9" t="s">
        <v>39</v>
      </c>
      <c r="C177" s="10">
        <v>0.61249999999999993</v>
      </c>
      <c r="D177" s="9"/>
      <c r="E177" s="11">
        <v>42689</v>
      </c>
    </row>
    <row r="178" spans="1:5" x14ac:dyDescent="0.25">
      <c r="A178" s="9" t="s">
        <v>56</v>
      </c>
      <c r="B178" s="9" t="s">
        <v>57</v>
      </c>
      <c r="C178" s="10">
        <v>0.61388888888888882</v>
      </c>
      <c r="D178" s="9"/>
      <c r="E178" s="11">
        <v>42689</v>
      </c>
    </row>
    <row r="179" spans="1:5" x14ac:dyDescent="0.25">
      <c r="A179" s="12" t="s">
        <v>56</v>
      </c>
      <c r="B179" s="12" t="s">
        <v>46</v>
      </c>
      <c r="C179" s="13">
        <v>0.61458333333333337</v>
      </c>
      <c r="D179" s="13">
        <v>0.61597222222222225</v>
      </c>
      <c r="E179" s="14">
        <v>42689</v>
      </c>
    </row>
    <row r="180" spans="1:5" x14ac:dyDescent="0.25">
      <c r="A180" s="17" t="s">
        <v>56</v>
      </c>
      <c r="B180" s="17" t="s">
        <v>76</v>
      </c>
      <c r="C180" s="18">
        <v>0.56449074074074079</v>
      </c>
      <c r="D180" s="17"/>
      <c r="E180" s="19">
        <v>42689</v>
      </c>
    </row>
    <row r="181" spans="1:5" x14ac:dyDescent="0.25">
      <c r="A181" s="17" t="s">
        <v>56</v>
      </c>
      <c r="B181" s="17" t="s">
        <v>77</v>
      </c>
      <c r="C181" s="17"/>
      <c r="D181" s="18">
        <v>0.61663194444444447</v>
      </c>
      <c r="E181" s="19">
        <v>42689</v>
      </c>
    </row>
  </sheetData>
  <autoFilter ref="A1:E1">
    <sortState ref="A2:E181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E6" sqref="E6"/>
    </sheetView>
  </sheetViews>
  <sheetFormatPr defaultRowHeight="15" x14ac:dyDescent="0.25"/>
  <cols>
    <col min="2" max="2" width="18" bestFit="1" customWidth="1"/>
    <col min="3" max="3" width="14.85546875" bestFit="1" customWidth="1"/>
    <col min="4" max="4" width="10.5703125" style="4" bestFit="1" customWidth="1"/>
    <col min="5" max="5" width="56" bestFit="1" customWidth="1"/>
  </cols>
  <sheetData>
    <row r="1" spans="1:5" x14ac:dyDescent="0.25">
      <c r="A1" s="23" t="s">
        <v>0</v>
      </c>
      <c r="B1" s="23"/>
      <c r="C1" s="23"/>
      <c r="D1" s="23"/>
      <c r="E1" s="23"/>
    </row>
    <row r="2" spans="1:5" x14ac:dyDescent="0.25">
      <c r="A2" s="2" t="s">
        <v>60</v>
      </c>
      <c r="B2" s="2" t="s">
        <v>61</v>
      </c>
      <c r="C2" s="2" t="s">
        <v>67</v>
      </c>
      <c r="D2" s="3" t="s">
        <v>70</v>
      </c>
      <c r="E2" s="2" t="s">
        <v>71</v>
      </c>
    </row>
    <row r="3" spans="1:5" x14ac:dyDescent="0.25">
      <c r="A3" s="2" t="s">
        <v>1</v>
      </c>
      <c r="B3" s="2" t="s">
        <v>7</v>
      </c>
      <c r="C3" s="2" t="s">
        <v>62</v>
      </c>
      <c r="D3" s="3">
        <v>10</v>
      </c>
    </row>
    <row r="4" spans="1:5" x14ac:dyDescent="0.25">
      <c r="A4" t="s">
        <v>16</v>
      </c>
      <c r="B4" t="s">
        <v>21</v>
      </c>
      <c r="C4" t="s">
        <v>64</v>
      </c>
      <c r="D4" s="4">
        <f>D3+2</f>
        <v>12</v>
      </c>
      <c r="E4" t="s">
        <v>22</v>
      </c>
    </row>
    <row r="5" spans="1:5" x14ac:dyDescent="0.25">
      <c r="A5" t="s">
        <v>12</v>
      </c>
      <c r="B5" t="s">
        <v>24</v>
      </c>
      <c r="C5" t="s">
        <v>63</v>
      </c>
      <c r="D5" s="4">
        <f>D4+1</f>
        <v>13</v>
      </c>
      <c r="E5" t="s">
        <v>23</v>
      </c>
    </row>
    <row r="6" spans="1:5" x14ac:dyDescent="0.25">
      <c r="A6" s="2" t="s">
        <v>2</v>
      </c>
      <c r="B6" s="2" t="s">
        <v>25</v>
      </c>
      <c r="C6" s="2" t="s">
        <v>62</v>
      </c>
      <c r="D6" s="3">
        <f>D5+10</f>
        <v>23</v>
      </c>
      <c r="E6" s="2" t="s">
        <v>3</v>
      </c>
    </row>
    <row r="7" spans="1:5" x14ac:dyDescent="0.25">
      <c r="A7" t="s">
        <v>17</v>
      </c>
      <c r="B7" t="s">
        <v>26</v>
      </c>
      <c r="C7" t="s">
        <v>64</v>
      </c>
      <c r="D7" s="4">
        <f>D6+2</f>
        <v>25</v>
      </c>
      <c r="E7" t="s">
        <v>27</v>
      </c>
    </row>
    <row r="8" spans="1:5" x14ac:dyDescent="0.25">
      <c r="A8" t="s">
        <v>14</v>
      </c>
      <c r="B8" t="s">
        <v>28</v>
      </c>
      <c r="C8" t="s">
        <v>63</v>
      </c>
      <c r="D8" s="4">
        <f>D7+1</f>
        <v>26</v>
      </c>
      <c r="E8" t="s">
        <v>13</v>
      </c>
    </row>
    <row r="9" spans="1:5" x14ac:dyDescent="0.25">
      <c r="A9" s="2" t="s">
        <v>5</v>
      </c>
      <c r="B9" s="2" t="s">
        <v>6</v>
      </c>
      <c r="C9" s="2" t="s">
        <v>62</v>
      </c>
      <c r="D9" s="3">
        <f>D8+10</f>
        <v>36</v>
      </c>
    </row>
    <row r="10" spans="1:5" x14ac:dyDescent="0.25">
      <c r="A10" t="s">
        <v>18</v>
      </c>
      <c r="B10" t="s">
        <v>29</v>
      </c>
      <c r="C10" t="s">
        <v>64</v>
      </c>
      <c r="D10" s="4">
        <f>D9+2</f>
        <v>38</v>
      </c>
      <c r="E10" t="s">
        <v>30</v>
      </c>
    </row>
    <row r="11" spans="1:5" x14ac:dyDescent="0.25">
      <c r="A11" t="s">
        <v>19</v>
      </c>
      <c r="B11" t="s">
        <v>31</v>
      </c>
      <c r="C11" t="s">
        <v>63</v>
      </c>
      <c r="D11" s="4">
        <f>D10+1</f>
        <v>39</v>
      </c>
      <c r="E11" t="s">
        <v>23</v>
      </c>
    </row>
    <row r="12" spans="1:5" x14ac:dyDescent="0.25">
      <c r="A12" s="2" t="s">
        <v>4</v>
      </c>
      <c r="B12" s="2" t="s">
        <v>32</v>
      </c>
      <c r="C12" s="2" t="s">
        <v>65</v>
      </c>
      <c r="D12" s="3">
        <f>D11+2</f>
        <v>41</v>
      </c>
      <c r="E12" s="2" t="s">
        <v>9</v>
      </c>
    </row>
    <row r="13" spans="1:5" x14ac:dyDescent="0.25">
      <c r="A13" s="2" t="s">
        <v>10</v>
      </c>
      <c r="B13" s="2" t="s">
        <v>11</v>
      </c>
      <c r="C13" s="2" t="s">
        <v>62</v>
      </c>
      <c r="D13" s="3">
        <f>D12+10</f>
        <v>51</v>
      </c>
    </row>
    <row r="14" spans="1:5" x14ac:dyDescent="0.25">
      <c r="A14" t="s">
        <v>20</v>
      </c>
      <c r="B14" t="s">
        <v>33</v>
      </c>
      <c r="C14" t="s">
        <v>64</v>
      </c>
      <c r="D14" s="4">
        <f>D13+2</f>
        <v>53</v>
      </c>
      <c r="E14" t="s">
        <v>34</v>
      </c>
    </row>
    <row r="15" spans="1:5" x14ac:dyDescent="0.25">
      <c r="A15" t="s">
        <v>42</v>
      </c>
      <c r="B15" t="s">
        <v>43</v>
      </c>
      <c r="C15" t="s">
        <v>63</v>
      </c>
      <c r="D15" s="4">
        <f>D14+1</f>
        <v>54</v>
      </c>
      <c r="E15" t="s">
        <v>13</v>
      </c>
    </row>
    <row r="16" spans="1:5" x14ac:dyDescent="0.25">
      <c r="A16" s="2" t="s">
        <v>8</v>
      </c>
      <c r="B16" s="2" t="s">
        <v>36</v>
      </c>
      <c r="C16" s="2" t="s">
        <v>66</v>
      </c>
      <c r="D16" s="3">
        <f>D15+5</f>
        <v>59</v>
      </c>
      <c r="E16" s="2" t="s">
        <v>35</v>
      </c>
    </row>
    <row r="17" spans="1:5" x14ac:dyDescent="0.25">
      <c r="A17" s="2" t="s">
        <v>15</v>
      </c>
      <c r="B17" s="2" t="s">
        <v>37</v>
      </c>
      <c r="C17" s="2" t="s">
        <v>66</v>
      </c>
      <c r="D17" s="3">
        <f>D16+5</f>
        <v>64</v>
      </c>
      <c r="E17" s="2" t="s">
        <v>38</v>
      </c>
    </row>
    <row r="18" spans="1:5" x14ac:dyDescent="0.25">
      <c r="A18" t="s">
        <v>39</v>
      </c>
      <c r="B18" t="s">
        <v>40</v>
      </c>
      <c r="C18" t="s">
        <v>64</v>
      </c>
      <c r="D18" s="4">
        <f>D17+2</f>
        <v>66</v>
      </c>
      <c r="E18" t="s">
        <v>41</v>
      </c>
    </row>
    <row r="19" spans="1:5" x14ac:dyDescent="0.25">
      <c r="A19" t="s">
        <v>57</v>
      </c>
      <c r="B19" t="s">
        <v>58</v>
      </c>
      <c r="C19" t="s">
        <v>63</v>
      </c>
      <c r="D19" s="4">
        <f>D18+1</f>
        <v>67</v>
      </c>
      <c r="E19" t="s">
        <v>13</v>
      </c>
    </row>
    <row r="20" spans="1:5" x14ac:dyDescent="0.25">
      <c r="A20" s="2" t="s">
        <v>46</v>
      </c>
      <c r="B20" s="2" t="s">
        <v>47</v>
      </c>
      <c r="C20" s="2" t="s">
        <v>65</v>
      </c>
      <c r="D20" s="3">
        <f>D19+2</f>
        <v>69</v>
      </c>
      <c r="E20" s="2" t="s">
        <v>48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Data 2</vt:lpstr>
      <vt:lpstr>Event key</vt:lpstr>
    </vt:vector>
  </TitlesOfParts>
  <Company>Northeastern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Gordon, Christine</dc:creator>
  <cp:lastModifiedBy>Pavel, Misha</cp:lastModifiedBy>
  <dcterms:created xsi:type="dcterms:W3CDTF">2016-12-05T21:05:35Z</dcterms:created>
  <dcterms:modified xsi:type="dcterms:W3CDTF">2017-02-13T16:42:19Z</dcterms:modified>
</cp:coreProperties>
</file>