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f6c22ffe2775ae1/Desktop/"/>
    </mc:Choice>
  </mc:AlternateContent>
  <xr:revisionPtr revIDLastSave="1770" documentId="8_{D88F1B5A-6066-4136-88AF-8FC647D20EB6}" xr6:coauthVersionLast="47" xr6:coauthVersionMax="47" xr10:uidLastSave="{8E253F45-A973-4047-A976-1B0504849EBC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Sheet1!$A$1:$T$252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52" i="1" l="1"/>
  <c r="M251" i="1"/>
  <c r="Q251" i="1" s="1"/>
  <c r="M250" i="1"/>
  <c r="M249" i="1"/>
  <c r="M248" i="1"/>
  <c r="Q248" i="1" s="1"/>
  <c r="M247" i="1"/>
  <c r="M246" i="1"/>
  <c r="Q246" i="1" s="1"/>
  <c r="M245" i="1"/>
  <c r="L245" i="1" s="1"/>
  <c r="M244" i="1"/>
  <c r="L244" i="1" s="1"/>
  <c r="M243" i="1"/>
  <c r="L243" i="1" s="1"/>
  <c r="M242" i="1"/>
  <c r="M241" i="1"/>
  <c r="Q241" i="1" s="1"/>
  <c r="M240" i="1"/>
  <c r="Q240" i="1" s="1"/>
  <c r="M239" i="1"/>
  <c r="Q239" i="1" s="1"/>
  <c r="M238" i="1"/>
  <c r="L238" i="1" s="1"/>
  <c r="M237" i="1"/>
  <c r="M236" i="1"/>
  <c r="M235" i="1"/>
  <c r="Q235" i="1" s="1"/>
  <c r="M234" i="1"/>
  <c r="L234" i="1" s="1"/>
  <c r="M233" i="1"/>
  <c r="L233" i="1" s="1"/>
  <c r="M232" i="1"/>
  <c r="L232" i="1" s="1"/>
  <c r="M231" i="1"/>
  <c r="L231" i="1" s="1"/>
  <c r="M230" i="1"/>
  <c r="L230" i="1" s="1"/>
  <c r="M229" i="1"/>
  <c r="Q229" i="1" s="1"/>
  <c r="M228" i="1"/>
  <c r="L228" i="1" s="1"/>
  <c r="M227" i="1"/>
  <c r="M226" i="1"/>
  <c r="M225" i="1"/>
  <c r="Q225" i="1" s="1"/>
  <c r="M224" i="1"/>
  <c r="Q224" i="1" s="1"/>
  <c r="M223" i="1"/>
  <c r="Q223" i="1" s="1"/>
  <c r="M222" i="1"/>
  <c r="Q222" i="1" s="1"/>
  <c r="M221" i="1"/>
  <c r="Q221" i="1" s="1"/>
  <c r="M220" i="1"/>
  <c r="Q220" i="1" s="1"/>
  <c r="M219" i="1"/>
  <c r="L219" i="1" s="1"/>
  <c r="M218" i="1"/>
  <c r="L218" i="1" s="1"/>
  <c r="M217" i="1"/>
  <c r="Q217" i="1" s="1"/>
  <c r="M216" i="1"/>
  <c r="L216" i="1" s="1"/>
  <c r="M215" i="1"/>
  <c r="L215" i="1" s="1"/>
  <c r="M214" i="1"/>
  <c r="M213" i="1"/>
  <c r="M212" i="1"/>
  <c r="Q212" i="1" s="1"/>
  <c r="M211" i="1"/>
  <c r="M210" i="1"/>
  <c r="L210" i="1" s="1"/>
  <c r="M209" i="1"/>
  <c r="L209" i="1" s="1"/>
  <c r="M208" i="1"/>
  <c r="L208" i="1" s="1"/>
  <c r="M207" i="1"/>
  <c r="Q207" i="1" s="1"/>
  <c r="M206" i="1"/>
  <c r="Q206" i="1" s="1"/>
  <c r="M205" i="1"/>
  <c r="Q205" i="1" s="1"/>
  <c r="M204" i="1"/>
  <c r="Q204" i="1" s="1"/>
  <c r="M203" i="1"/>
  <c r="Q203" i="1" s="1"/>
  <c r="M202" i="1"/>
  <c r="Q202" i="1" s="1"/>
  <c r="M201" i="1"/>
  <c r="M200" i="1"/>
  <c r="Q200" i="1" s="1"/>
  <c r="M199" i="1"/>
  <c r="L199" i="1" s="1"/>
  <c r="M198" i="1"/>
  <c r="L198" i="1" s="1"/>
  <c r="M197" i="1"/>
  <c r="L197" i="1" s="1"/>
  <c r="M196" i="1"/>
  <c r="Q196" i="1" s="1"/>
  <c r="M195" i="1"/>
  <c r="L195" i="1" s="1"/>
  <c r="M194" i="1"/>
  <c r="L194" i="1" s="1"/>
  <c r="M193" i="1"/>
  <c r="Q193" i="1" s="1"/>
  <c r="M192" i="1"/>
  <c r="M191" i="1"/>
  <c r="L191" i="1" s="1"/>
  <c r="M190" i="1"/>
  <c r="M189" i="1"/>
  <c r="M188" i="1"/>
  <c r="Q188" i="1" s="1"/>
  <c r="M187" i="1"/>
  <c r="L187" i="1" s="1"/>
  <c r="M186" i="1"/>
  <c r="L186" i="1" s="1"/>
  <c r="M185" i="1"/>
  <c r="L185" i="1" s="1"/>
  <c r="M184" i="1"/>
  <c r="Q184" i="1" s="1"/>
  <c r="M183" i="1"/>
  <c r="Q183" i="1" s="1"/>
  <c r="M182" i="1"/>
  <c r="Q182" i="1" s="1"/>
  <c r="M181" i="1"/>
  <c r="L181" i="1" s="1"/>
  <c r="M180" i="1"/>
  <c r="M179" i="1"/>
  <c r="M178" i="1"/>
  <c r="L178" i="1" s="1"/>
  <c r="M177" i="1"/>
  <c r="M176" i="1"/>
  <c r="Q176" i="1" s="1"/>
  <c r="M175" i="1"/>
  <c r="M174" i="1"/>
  <c r="L174" i="1" s="1"/>
  <c r="M173" i="1"/>
  <c r="L173" i="1" s="1"/>
  <c r="M172" i="1"/>
  <c r="L172" i="1" s="1"/>
  <c r="M171" i="1"/>
  <c r="L171" i="1" s="1"/>
  <c r="M170" i="1"/>
  <c r="Q170" i="1" s="1"/>
  <c r="M169" i="1"/>
  <c r="Q169" i="1" s="1"/>
  <c r="M168" i="1"/>
  <c r="M167" i="1"/>
  <c r="M166" i="1"/>
  <c r="M165" i="1"/>
  <c r="M164" i="1"/>
  <c r="Q164" i="1" s="1"/>
  <c r="M163" i="1"/>
  <c r="Q163" i="1" s="1"/>
  <c r="M162" i="1"/>
  <c r="L162" i="1" s="1"/>
  <c r="M161" i="1"/>
  <c r="L161" i="1" s="1"/>
  <c r="M160" i="1"/>
  <c r="L160" i="1" s="1"/>
  <c r="M159" i="1"/>
  <c r="L159" i="1" s="1"/>
  <c r="M158" i="1"/>
  <c r="L158" i="1" s="1"/>
  <c r="M157" i="1"/>
  <c r="Q157" i="1" s="1"/>
  <c r="M156" i="1"/>
  <c r="Q156" i="1" s="1"/>
  <c r="M155" i="1"/>
  <c r="M154" i="1"/>
  <c r="L154" i="1" s="1"/>
  <c r="M153" i="1"/>
  <c r="M152" i="1"/>
  <c r="Q152" i="1" s="1"/>
  <c r="M151" i="1"/>
  <c r="Q151" i="1" s="1"/>
  <c r="M150" i="1"/>
  <c r="L150" i="1" s="1"/>
  <c r="M149" i="1"/>
  <c r="L149" i="1" s="1"/>
  <c r="M148" i="1"/>
  <c r="Q148" i="1" s="1"/>
  <c r="M147" i="1"/>
  <c r="Q147" i="1" s="1"/>
  <c r="M146" i="1"/>
  <c r="Q146" i="1" s="1"/>
  <c r="M145" i="1"/>
  <c r="L145" i="1" s="1"/>
  <c r="M144" i="1"/>
  <c r="L144" i="1" s="1"/>
  <c r="M143" i="1"/>
  <c r="L143" i="1" s="1"/>
  <c r="M142" i="1"/>
  <c r="Q142" i="1" s="1"/>
  <c r="M141" i="1"/>
  <c r="M140" i="1"/>
  <c r="Q140" i="1" s="1"/>
  <c r="M139" i="1"/>
  <c r="Q139" i="1" s="1"/>
  <c r="M138" i="1"/>
  <c r="Q138" i="1" s="1"/>
  <c r="M137" i="1"/>
  <c r="M136" i="1"/>
  <c r="M135" i="1"/>
  <c r="L135" i="1" s="1"/>
  <c r="M134" i="1"/>
  <c r="Q134" i="1" s="1"/>
  <c r="M133" i="1"/>
  <c r="L133" i="1" s="1"/>
  <c r="M132" i="1"/>
  <c r="L132" i="1" s="1"/>
  <c r="M131" i="1"/>
  <c r="L131" i="1" s="1"/>
  <c r="M130" i="1"/>
  <c r="L130" i="1" s="1"/>
  <c r="M129" i="1"/>
  <c r="M128" i="1"/>
  <c r="Q128" i="1" s="1"/>
  <c r="M127" i="1"/>
  <c r="Q127" i="1" s="1"/>
  <c r="M126" i="1"/>
  <c r="Q126" i="1" s="1"/>
  <c r="M125" i="1"/>
  <c r="L125" i="1" s="1"/>
  <c r="M124" i="1"/>
  <c r="Q124" i="1" s="1"/>
  <c r="M123" i="1"/>
  <c r="L123" i="1" s="1"/>
  <c r="M122" i="1"/>
  <c r="Q122" i="1" s="1"/>
  <c r="M121" i="1"/>
  <c r="L121" i="1" s="1"/>
  <c r="M120" i="1"/>
  <c r="L120" i="1" s="1"/>
  <c r="M119" i="1"/>
  <c r="L119" i="1" s="1"/>
  <c r="M118" i="1"/>
  <c r="M117" i="1"/>
  <c r="M116" i="1"/>
  <c r="Q116" i="1" s="1"/>
  <c r="M115" i="1"/>
  <c r="Q115" i="1" s="1"/>
  <c r="M114" i="1"/>
  <c r="L114" i="1" s="1"/>
  <c r="M113" i="1"/>
  <c r="Q113" i="1" s="1"/>
  <c r="M112" i="1"/>
  <c r="Q112" i="1" s="1"/>
  <c r="M111" i="1"/>
  <c r="Q111" i="1" s="1"/>
  <c r="M110" i="1"/>
  <c r="Q110" i="1" s="1"/>
  <c r="M109" i="1"/>
  <c r="L109" i="1" s="1"/>
  <c r="M108" i="1"/>
  <c r="M107" i="1"/>
  <c r="M106" i="1"/>
  <c r="M105" i="1"/>
  <c r="M104" i="1"/>
  <c r="L104" i="1" s="1"/>
  <c r="M103" i="1"/>
  <c r="Q103" i="1" s="1"/>
  <c r="M102" i="1"/>
  <c r="M101" i="1"/>
  <c r="Q101" i="1" s="1"/>
  <c r="M100" i="1"/>
  <c r="Q100" i="1" s="1"/>
  <c r="M99" i="1"/>
  <c r="Q99" i="1" s="1"/>
  <c r="M98" i="1"/>
  <c r="Q98" i="1" s="1"/>
  <c r="M97" i="1"/>
  <c r="L97" i="1" s="1"/>
  <c r="M96" i="1"/>
  <c r="L96" i="1" s="1"/>
  <c r="M95" i="1"/>
  <c r="M94" i="1"/>
  <c r="Q94" i="1" s="1"/>
  <c r="M93" i="1"/>
  <c r="M92" i="1"/>
  <c r="Q92" i="1" s="1"/>
  <c r="M91" i="1"/>
  <c r="Q91" i="1" s="1"/>
  <c r="M90" i="1"/>
  <c r="L90" i="1" s="1"/>
  <c r="M89" i="1"/>
  <c r="L89" i="1" s="1"/>
  <c r="M88" i="1"/>
  <c r="L88" i="1" s="1"/>
  <c r="M87" i="1"/>
  <c r="L87" i="1" s="1"/>
  <c r="M86" i="1"/>
  <c r="L86" i="1" s="1"/>
  <c r="M85" i="1"/>
  <c r="L85" i="1" s="1"/>
  <c r="M84" i="1"/>
  <c r="Q84" i="1" s="1"/>
  <c r="M83" i="1"/>
  <c r="M82" i="1"/>
  <c r="M81" i="1"/>
  <c r="M80" i="1"/>
  <c r="Q80" i="1" s="1"/>
  <c r="M79" i="1"/>
  <c r="M78" i="1"/>
  <c r="L78" i="1" s="1"/>
  <c r="M77" i="1"/>
  <c r="L77" i="1" s="1"/>
  <c r="M76" i="1"/>
  <c r="L76" i="1" s="1"/>
  <c r="M75" i="1"/>
  <c r="L75" i="1" s="1"/>
  <c r="M74" i="1"/>
  <c r="L74" i="1" s="1"/>
  <c r="M73" i="1"/>
  <c r="Q73" i="1" s="1"/>
  <c r="M72" i="1"/>
  <c r="M71" i="1"/>
  <c r="L71" i="1" s="1"/>
  <c r="M70" i="1"/>
  <c r="L70" i="1" s="1"/>
  <c r="M69" i="1"/>
  <c r="M68" i="1"/>
  <c r="Q68" i="1" s="1"/>
  <c r="M67" i="1"/>
  <c r="Q67" i="1" s="1"/>
  <c r="M66" i="1"/>
  <c r="Q66" i="1" s="1"/>
  <c r="M65" i="1"/>
  <c r="Q65" i="1" s="1"/>
  <c r="M64" i="1"/>
  <c r="M63" i="1"/>
  <c r="M62" i="1"/>
  <c r="Q62" i="1" s="1"/>
  <c r="M61" i="1"/>
  <c r="L61" i="1" s="1"/>
  <c r="M60" i="1"/>
  <c r="M59" i="1"/>
  <c r="M58" i="1"/>
  <c r="L58" i="1" s="1"/>
  <c r="M57" i="1"/>
  <c r="M56" i="1"/>
  <c r="Q56" i="1" s="1"/>
  <c r="M55" i="1"/>
  <c r="Q55" i="1" s="1"/>
  <c r="M54" i="1"/>
  <c r="Q54" i="1" s="1"/>
  <c r="M53" i="1"/>
  <c r="Q53" i="1" s="1"/>
  <c r="M52" i="1"/>
  <c r="Q52" i="1" s="1"/>
  <c r="M51" i="1"/>
  <c r="L51" i="1" s="1"/>
  <c r="M50" i="1"/>
  <c r="L50" i="1" s="1"/>
  <c r="M49" i="1"/>
  <c r="L49" i="1" s="1"/>
  <c r="M48" i="1"/>
  <c r="L48" i="1" s="1"/>
  <c r="M47" i="1"/>
  <c r="M46" i="1"/>
  <c r="Q46" i="1" s="1"/>
  <c r="M45" i="1"/>
  <c r="M44" i="1"/>
  <c r="Q44" i="1" s="1"/>
  <c r="M43" i="1"/>
  <c r="Q43" i="1" s="1"/>
  <c r="M42" i="1"/>
  <c r="L42" i="1" s="1"/>
  <c r="M41" i="1"/>
  <c r="Q41" i="1" s="1"/>
  <c r="M40" i="1"/>
  <c r="L40" i="1" s="1"/>
  <c r="M39" i="1"/>
  <c r="Q39" i="1" s="1"/>
  <c r="M38" i="1"/>
  <c r="L38" i="1" s="1"/>
  <c r="M37" i="1"/>
  <c r="L37" i="1" s="1"/>
  <c r="M36" i="1"/>
  <c r="M35" i="1"/>
  <c r="L35" i="1" s="1"/>
  <c r="M34" i="1"/>
  <c r="M33" i="1"/>
  <c r="M32" i="1"/>
  <c r="Q32" i="1" s="1"/>
  <c r="M31" i="1"/>
  <c r="M30" i="1"/>
  <c r="L30" i="1" s="1"/>
  <c r="M29" i="1"/>
  <c r="L29" i="1" s="1"/>
  <c r="M28" i="1"/>
  <c r="L28" i="1" s="1"/>
  <c r="M27" i="1"/>
  <c r="L27" i="1" s="1"/>
  <c r="M26" i="1"/>
  <c r="Q26" i="1" s="1"/>
  <c r="M25" i="1"/>
  <c r="Q25" i="1" s="1"/>
  <c r="M24" i="1"/>
  <c r="M23" i="1"/>
  <c r="M22" i="1"/>
  <c r="Q22" i="1" s="1"/>
  <c r="M21" i="1"/>
  <c r="M20" i="1"/>
  <c r="L20" i="1" s="1"/>
  <c r="M19" i="1"/>
  <c r="Q19" i="1" s="1"/>
  <c r="M18" i="1"/>
  <c r="Q18" i="1" s="1"/>
  <c r="M17" i="1"/>
  <c r="Q17" i="1" s="1"/>
  <c r="M16" i="1"/>
  <c r="Q16" i="1" s="1"/>
  <c r="M15" i="1"/>
  <c r="L15" i="1" s="1"/>
  <c r="M14" i="1"/>
  <c r="L14" i="1" s="1"/>
  <c r="M13" i="1"/>
  <c r="Q13" i="1" s="1"/>
  <c r="M12" i="1"/>
  <c r="M11" i="1"/>
  <c r="M10" i="1"/>
  <c r="Q10" i="1" s="1"/>
  <c r="M9" i="1"/>
  <c r="M8" i="1"/>
  <c r="L8" i="1" s="1"/>
  <c r="M7" i="1"/>
  <c r="M6" i="1"/>
  <c r="Q6" i="1" s="1"/>
  <c r="M5" i="1"/>
  <c r="Q5" i="1" s="1"/>
  <c r="M4" i="1"/>
  <c r="Q4" i="1" s="1"/>
  <c r="M3" i="1"/>
  <c r="L3" i="1" s="1"/>
  <c r="M2" i="1"/>
  <c r="L2" i="1" s="1"/>
  <c r="Q244" i="1"/>
  <c r="L239" i="1"/>
  <c r="L248" i="1"/>
  <c r="L240" i="1"/>
  <c r="L249" i="1"/>
  <c r="Q249" i="1"/>
  <c r="L250" i="1"/>
  <c r="Q250" i="1"/>
  <c r="L251" i="1"/>
  <c r="Q216" i="1"/>
  <c r="Q226" i="1"/>
  <c r="Q228" i="1"/>
  <c r="Q233" i="1"/>
  <c r="Q234" i="1"/>
  <c r="Q236" i="1"/>
  <c r="Q237" i="1"/>
  <c r="Q238" i="1"/>
  <c r="Q213" i="1"/>
  <c r="L213" i="1"/>
  <c r="L212" i="1"/>
  <c r="Q211" i="1"/>
  <c r="L211" i="1"/>
  <c r="L200" i="1"/>
  <c r="L201" i="1"/>
  <c r="L202" i="1"/>
  <c r="L203" i="1"/>
  <c r="L204" i="1"/>
  <c r="L214" i="1"/>
  <c r="L223" i="1"/>
  <c r="L224" i="1"/>
  <c r="L225" i="1"/>
  <c r="L226" i="1"/>
  <c r="L235" i="1"/>
  <c r="L236" i="1"/>
  <c r="L237" i="1"/>
  <c r="Q187" i="1"/>
  <c r="Q21" i="1"/>
  <c r="Q23" i="1"/>
  <c r="Q24" i="1"/>
  <c r="Q30" i="1"/>
  <c r="Q33" i="1"/>
  <c r="Q34" i="1"/>
  <c r="Q35" i="1"/>
  <c r="Q36" i="1"/>
  <c r="Q37" i="1"/>
  <c r="Q45" i="1"/>
  <c r="Q47" i="1"/>
  <c r="Q48" i="1"/>
  <c r="Q57" i="1"/>
  <c r="Q58" i="1"/>
  <c r="Q59" i="1"/>
  <c r="Q60" i="1"/>
  <c r="Q63" i="1"/>
  <c r="Q64" i="1"/>
  <c r="Q69" i="1"/>
  <c r="Q70" i="1"/>
  <c r="Q72" i="1"/>
  <c r="Q78" i="1"/>
  <c r="Q81" i="1"/>
  <c r="Q82" i="1"/>
  <c r="Q83" i="1"/>
  <c r="Q89" i="1"/>
  <c r="Q90" i="1"/>
  <c r="Q93" i="1"/>
  <c r="Q95" i="1"/>
  <c r="Q96" i="1"/>
  <c r="Q102" i="1"/>
  <c r="Q105" i="1"/>
  <c r="Q106" i="1"/>
  <c r="Q107" i="1"/>
  <c r="Q108" i="1"/>
  <c r="Q117" i="1"/>
  <c r="Q118" i="1"/>
  <c r="Q119" i="1"/>
  <c r="Q120" i="1"/>
  <c r="Q129" i="1"/>
  <c r="Q131" i="1"/>
  <c r="Q132" i="1"/>
  <c r="Q136" i="1"/>
  <c r="Q137" i="1"/>
  <c r="Q141" i="1"/>
  <c r="Q144" i="1"/>
  <c r="Q150" i="1"/>
  <c r="Q153" i="1"/>
  <c r="Q154" i="1"/>
  <c r="Q155" i="1"/>
  <c r="Q161" i="1"/>
  <c r="Q162" i="1"/>
  <c r="Q165" i="1"/>
  <c r="Q166" i="1"/>
  <c r="Q167" i="1"/>
  <c r="Q168" i="1"/>
  <c r="Q177" i="1"/>
  <c r="Q178" i="1"/>
  <c r="Q179" i="1"/>
  <c r="Q180" i="1"/>
  <c r="Q189" i="1"/>
  <c r="Q190" i="1"/>
  <c r="Q191" i="1"/>
  <c r="Q192" i="1"/>
  <c r="Q199" i="1"/>
  <c r="Q201" i="1"/>
  <c r="Q209" i="1"/>
  <c r="Q210" i="1"/>
  <c r="Q214" i="1"/>
  <c r="L164" i="1"/>
  <c r="L155" i="1"/>
  <c r="L153" i="1"/>
  <c r="L117" i="1"/>
  <c r="L118" i="1"/>
  <c r="L102" i="1"/>
  <c r="L103" i="1"/>
  <c r="L105" i="1"/>
  <c r="L106" i="1"/>
  <c r="L107" i="1"/>
  <c r="L108" i="1"/>
  <c r="L115" i="1"/>
  <c r="L91" i="1"/>
  <c r="L92" i="1"/>
  <c r="L93" i="1"/>
  <c r="L94" i="1"/>
  <c r="L95" i="1"/>
  <c r="L80" i="1"/>
  <c r="L81" i="1"/>
  <c r="L82" i="1"/>
  <c r="L83" i="1"/>
  <c r="L84" i="1"/>
  <c r="L72" i="1"/>
  <c r="L69" i="1"/>
  <c r="L67" i="1"/>
  <c r="L66" i="1"/>
  <c r="L65" i="1"/>
  <c r="L64" i="1"/>
  <c r="L63" i="1"/>
  <c r="L62" i="1"/>
  <c r="L129" i="1"/>
  <c r="L57" i="1"/>
  <c r="L59" i="1"/>
  <c r="L60" i="1"/>
  <c r="L136" i="1"/>
  <c r="L137" i="1"/>
  <c r="L140" i="1"/>
  <c r="L141" i="1"/>
  <c r="L152" i="1"/>
  <c r="L163" i="1"/>
  <c r="L165" i="1"/>
  <c r="L166" i="1"/>
  <c r="L167" i="1"/>
  <c r="L168" i="1"/>
  <c r="L170" i="1"/>
  <c r="L177" i="1"/>
  <c r="L179" i="1"/>
  <c r="L180" i="1"/>
  <c r="L188" i="1"/>
  <c r="L189" i="1"/>
  <c r="L190" i="1"/>
  <c r="L192" i="1"/>
  <c r="L55" i="1"/>
  <c r="L54" i="1"/>
  <c r="L53" i="1"/>
  <c r="L52" i="1"/>
  <c r="L47" i="1"/>
  <c r="L45" i="1"/>
  <c r="L32" i="1"/>
  <c r="L36" i="1"/>
  <c r="L34" i="1"/>
  <c r="L7" i="1"/>
  <c r="L9" i="1"/>
  <c r="L10" i="1"/>
  <c r="L11" i="1"/>
  <c r="L12" i="1"/>
  <c r="L19" i="1"/>
  <c r="L21" i="1"/>
  <c r="L23" i="1"/>
  <c r="L24" i="1"/>
  <c r="L33" i="1"/>
  <c r="Q7" i="1"/>
  <c r="Q8" i="1"/>
  <c r="Q9" i="1"/>
  <c r="Q11" i="1"/>
  <c r="Q12" i="1"/>
  <c r="Q208" i="1" l="1"/>
  <c r="L22" i="1"/>
  <c r="L44" i="1"/>
  <c r="L68" i="1"/>
  <c r="L122" i="1"/>
  <c r="Q130" i="1"/>
  <c r="Q77" i="1"/>
  <c r="Q51" i="1"/>
  <c r="L222" i="1"/>
  <c r="Q232" i="1"/>
  <c r="Q50" i="1"/>
  <c r="L46" i="1"/>
  <c r="L184" i="1"/>
  <c r="L56" i="1"/>
  <c r="Q149" i="1"/>
  <c r="Q123" i="1"/>
  <c r="L246" i="1"/>
  <c r="Q181" i="1"/>
  <c r="L13" i="1"/>
  <c r="L128" i="1"/>
  <c r="Q174" i="1"/>
  <c r="Q245" i="1"/>
  <c r="L148" i="1"/>
  <c r="Q197" i="1"/>
  <c r="L207" i="1"/>
  <c r="Q218" i="1"/>
  <c r="Q109" i="1"/>
  <c r="L26" i="1"/>
  <c r="Q135" i="1"/>
  <c r="Q195" i="1"/>
  <c r="Q76" i="1"/>
  <c r="L73" i="1"/>
  <c r="L116" i="1"/>
  <c r="Q219" i="1"/>
  <c r="L142" i="1"/>
  <c r="Q194" i="1"/>
  <c r="L169" i="1"/>
  <c r="Q242" i="1"/>
  <c r="L242" i="1"/>
  <c r="L147" i="1"/>
  <c r="L206" i="1"/>
  <c r="Q231" i="1"/>
  <c r="L39" i="1"/>
  <c r="L182" i="1"/>
  <c r="Q75" i="1"/>
  <c r="L205" i="1"/>
  <c r="Q230" i="1"/>
  <c r="L229" i="1"/>
  <c r="Q160" i="1"/>
  <c r="Q74" i="1"/>
  <c r="Q2" i="1"/>
  <c r="L6" i="1"/>
  <c r="L41" i="1"/>
  <c r="L101" i="1"/>
  <c r="Q173" i="1"/>
  <c r="Q145" i="1"/>
  <c r="Q29" i="1"/>
  <c r="L220" i="1"/>
  <c r="Q31" i="1"/>
  <c r="L31" i="1"/>
  <c r="Q79" i="1"/>
  <c r="L79" i="1"/>
  <c r="Q175" i="1"/>
  <c r="L175" i="1"/>
  <c r="L247" i="1"/>
  <c r="Q247" i="1"/>
  <c r="Q3" i="1"/>
  <c r="L18" i="1"/>
  <c r="L5" i="1"/>
  <c r="L113" i="1"/>
  <c r="L100" i="1"/>
  <c r="Q186" i="1"/>
  <c r="Q172" i="1"/>
  <c r="Q158" i="1"/>
  <c r="Q114" i="1"/>
  <c r="Q86" i="1"/>
  <c r="Q42" i="1"/>
  <c r="Q28" i="1"/>
  <c r="L17" i="1"/>
  <c r="L4" i="1"/>
  <c r="L126" i="1"/>
  <c r="L112" i="1"/>
  <c r="L99" i="1"/>
  <c r="L157" i="1"/>
  <c r="Q185" i="1"/>
  <c r="Q171" i="1"/>
  <c r="Q143" i="1"/>
  <c r="Q85" i="1"/>
  <c r="Q71" i="1"/>
  <c r="Q27" i="1"/>
  <c r="L241" i="1"/>
  <c r="Q15" i="1"/>
  <c r="L16" i="1"/>
  <c r="L43" i="1"/>
  <c r="L193" i="1"/>
  <c r="L156" i="1"/>
  <c r="L139" i="1"/>
  <c r="L127" i="1"/>
  <c r="L111" i="1"/>
  <c r="L98" i="1"/>
  <c r="Q40" i="1"/>
  <c r="L217" i="1"/>
  <c r="L25" i="1"/>
  <c r="L134" i="1"/>
  <c r="Q121" i="1"/>
  <c r="Q49" i="1"/>
  <c r="L183" i="1"/>
  <c r="L146" i="1"/>
  <c r="Q133" i="1"/>
  <c r="Q61" i="1"/>
  <c r="Q88" i="1"/>
  <c r="L221" i="1"/>
  <c r="Q159" i="1"/>
  <c r="Q87" i="1"/>
  <c r="Q14" i="1"/>
  <c r="L138" i="1"/>
  <c r="L110" i="1"/>
  <c r="L124" i="1"/>
  <c r="Q125" i="1"/>
  <c r="Q97" i="1"/>
  <c r="Q243" i="1"/>
  <c r="L227" i="1"/>
  <c r="Q227" i="1"/>
  <c r="L151" i="1"/>
  <c r="Q215" i="1"/>
  <c r="Q198" i="1"/>
  <c r="Q38" i="1"/>
  <c r="L252" i="1"/>
  <c r="Q252" i="1"/>
  <c r="L176" i="1"/>
  <c r="Q104" i="1"/>
  <c r="Q20" i="1"/>
</calcChain>
</file>

<file path=xl/sharedStrings.xml><?xml version="1.0" encoding="utf-8"?>
<sst xmlns="http://schemas.openxmlformats.org/spreadsheetml/2006/main" count="2530" uniqueCount="624">
  <si>
    <t>STATUS</t>
  </si>
  <si>
    <t>PRODUCT NAME</t>
  </si>
  <si>
    <t>DESCRIPTION</t>
  </si>
  <si>
    <t>SKU</t>
  </si>
  <si>
    <t>ITEM ABBREVIATION</t>
  </si>
  <si>
    <t>UOM</t>
  </si>
  <si>
    <t>BARCODE</t>
  </si>
  <si>
    <t>DEPARTMENT</t>
  </si>
  <si>
    <t>CATEGORY</t>
  </si>
  <si>
    <t>MARK UP OPTION</t>
  </si>
  <si>
    <t>MARK UP</t>
  </si>
  <si>
    <t>COST</t>
  </si>
  <si>
    <t>ITEM TYPE</t>
  </si>
  <si>
    <t>SRP</t>
  </si>
  <si>
    <t>ITEM LOCATION</t>
  </si>
  <si>
    <t>Max Discount</t>
  </si>
  <si>
    <t>Minimum Stock Level</t>
  </si>
  <si>
    <t>Maximum Stock Level</t>
  </si>
  <si>
    <t>Part Number</t>
  </si>
  <si>
    <t>active</t>
  </si>
  <si>
    <t>fixed</t>
  </si>
  <si>
    <t>products</t>
  </si>
  <si>
    <t>Piece</t>
  </si>
  <si>
    <t>Shampoo</t>
  </si>
  <si>
    <t>Colgate-Palmolive Phils. Inc</t>
  </si>
  <si>
    <t>Head and Shoulder Cool Methol 12ml Shampoo Green</t>
  </si>
  <si>
    <t>HSCM12SG</t>
  </si>
  <si>
    <t>Head and Shoulder Smooth and Silky 12ml Shampoo Pink</t>
  </si>
  <si>
    <t>HSSS12SP</t>
  </si>
  <si>
    <t>PNUSAV15SG</t>
  </si>
  <si>
    <t>PIMCC15SP</t>
  </si>
  <si>
    <t>CCSC13SP</t>
  </si>
  <si>
    <t>CMCSM12SB</t>
  </si>
  <si>
    <t>Palmolive Naturals Ultra Smooth Aloe Vera 15ml Shampoo Green</t>
  </si>
  <si>
    <t>Palmolive Intensive Moisture Coconut Cream 15ml Shampoo Pink</t>
  </si>
  <si>
    <t>Clear Complete Soft Care 13ml Shampoo Pink</t>
  </si>
  <si>
    <t>Clear Men Cool Sport Menthol 12ml Shampoo Blue</t>
  </si>
  <si>
    <t>Dove Restorative Oil Nourishing Care 12ml Shampoo Gold</t>
  </si>
  <si>
    <t>Dove Bio-Keratine Straight &amp; Silky 12ml Shampoo Pink</t>
  </si>
  <si>
    <t>DRONC12SG</t>
  </si>
  <si>
    <t>DBKSS12SP</t>
  </si>
  <si>
    <t>Uniliver Phils. Inc.</t>
  </si>
  <si>
    <t>Pantene Hair Fall Control 15ml Shampoo Pink</t>
  </si>
  <si>
    <t>PHFC15SP</t>
  </si>
  <si>
    <t>Procter &amp; Gamble Phils</t>
  </si>
  <si>
    <t>Sunsilk Anti-Dandruff Healty Strong 13.5ml Shampoo Blue</t>
  </si>
  <si>
    <t>Sunsilk Smooth &amp; Manageable 13.5ml Shampoo Pink</t>
  </si>
  <si>
    <t>Sunsilk Strong &amp; Long 15ml Shampoo Green</t>
  </si>
  <si>
    <t>SADHS135SB</t>
  </si>
  <si>
    <t>SSM135SP</t>
  </si>
  <si>
    <t>SSL15SG</t>
  </si>
  <si>
    <t>SDR13SO</t>
  </si>
  <si>
    <t>Sunsilk Damage Reconstruction 13ml Shampoo Orange</t>
  </si>
  <si>
    <t>CSS13CP</t>
  </si>
  <si>
    <t>CHFD13CG</t>
  </si>
  <si>
    <t>Creamsilk Standout Straight 13ml Conditioner Pink</t>
  </si>
  <si>
    <t>Creamsilk Hair Fall Defense 13ml Conditioner Green</t>
  </si>
  <si>
    <t>Conditioner</t>
  </si>
  <si>
    <t>Pantene Biotin Hair Fall Control 13ml Conditioner Gold</t>
  </si>
  <si>
    <t>PBHFC13CG</t>
  </si>
  <si>
    <t>Keratin Plus 20g Conditioner Black</t>
  </si>
  <si>
    <t>Keratin Plus 20g Conditioner Gold</t>
  </si>
  <si>
    <t>Keratin Plus 20g Conditioner Red</t>
  </si>
  <si>
    <t>KP20CB</t>
  </si>
  <si>
    <t>KP20CG</t>
  </si>
  <si>
    <t>KP20CR</t>
  </si>
  <si>
    <t>TCPS55SP</t>
  </si>
  <si>
    <t>Soap</t>
  </si>
  <si>
    <t>PNEG55SB</t>
  </si>
  <si>
    <t>PNNR55SO</t>
  </si>
  <si>
    <t>PNRB55SP</t>
  </si>
  <si>
    <t>PNMS55SG</t>
  </si>
  <si>
    <t>Tender Care Pink Soft 55g Soap Pink</t>
  </si>
  <si>
    <t>Palmolive Naturals Nourishing Radiance 55g Soap Orange</t>
  </si>
  <si>
    <t>Palmolive Naturals Energizing Glow 55g Soap Blue</t>
  </si>
  <si>
    <t>Palmolive Naturals Rosy Bloom 55g Soap Pink</t>
  </si>
  <si>
    <t>Palmolive Naturals Moisture Smooth 55g Soap Green</t>
  </si>
  <si>
    <t>Silka Green Papaya 65g Soap Green</t>
  </si>
  <si>
    <t>SGP65SG</t>
  </si>
  <si>
    <t>SP65SO</t>
  </si>
  <si>
    <t>Silka Papaya 65g Soap Orange</t>
  </si>
  <si>
    <t>Cosmetique Asia Corp.</t>
  </si>
  <si>
    <t>Bioderm Coolness 60g Soap Blue</t>
  </si>
  <si>
    <t>BC60SB</t>
  </si>
  <si>
    <t>International Phamaceuticals Inc.</t>
  </si>
  <si>
    <t>BF60SG</t>
  </si>
  <si>
    <t>Bioderm Clean White 60g Soap White</t>
  </si>
  <si>
    <t>Bioderm Freshen 60g Soap Green</t>
  </si>
  <si>
    <t>BCW60SW</t>
  </si>
  <si>
    <t>Bioderm Bloom 60g Soap Pink</t>
  </si>
  <si>
    <t>BB60SP</t>
  </si>
  <si>
    <t>Green Cross Aqua Clean 55g Soap Blue</t>
  </si>
  <si>
    <t>GCAC55SB</t>
  </si>
  <si>
    <t>Green Cross Inc.</t>
  </si>
  <si>
    <t>Green Cross Papayan &amp; Honey 55g Soap Orange</t>
  </si>
  <si>
    <t>GCPH55SO</t>
  </si>
  <si>
    <t>Safeguard White Camellia 55g Soap White</t>
  </si>
  <si>
    <t>Safeguard Pure White 55g Soap Light Blue</t>
  </si>
  <si>
    <t>Safeguard Lemon Fresh 55g Soap Yellow</t>
  </si>
  <si>
    <t>Safeguard Arctic Fresh 55g Soap Blue</t>
  </si>
  <si>
    <t>SWC55SW</t>
  </si>
  <si>
    <t>SPW55SLB</t>
  </si>
  <si>
    <t>SLF55SY</t>
  </si>
  <si>
    <t>SAF55SB</t>
  </si>
  <si>
    <t>Health &amp; Beauty Products</t>
  </si>
  <si>
    <t>Bioderm Coolness 135g Soap Blue</t>
  </si>
  <si>
    <t>BC135SB</t>
  </si>
  <si>
    <t>Dove Beauty Bar Moisturising Cream 90g Soap White</t>
  </si>
  <si>
    <t>DBBMC90SW</t>
  </si>
  <si>
    <t>Kojie San Classic 100g Soap White</t>
  </si>
  <si>
    <t>KSC100SW</t>
  </si>
  <si>
    <t>Bevi Beauty Elements Ventures Inc.</t>
  </si>
  <si>
    <t>Carrie Cuticle Remover 60ml</t>
  </si>
  <si>
    <t>CCR60</t>
  </si>
  <si>
    <t>Lebenz Enterprises</t>
  </si>
  <si>
    <t>Nail Products</t>
  </si>
  <si>
    <t>Jackie Nail Polish Remover 30ml</t>
  </si>
  <si>
    <t>JNPR30</t>
  </si>
  <si>
    <t>Carrie Cuticle Tint 30ml</t>
  </si>
  <si>
    <t>Carrie Cuticle Tint 60ml</t>
  </si>
  <si>
    <t>CCT30</t>
  </si>
  <si>
    <t>CCT60</t>
  </si>
  <si>
    <t>Efficascent Oil Extra Strength 25ml</t>
  </si>
  <si>
    <t>Efficascent Oil Extreme 25ml</t>
  </si>
  <si>
    <t>EOES25</t>
  </si>
  <si>
    <t>EOE25</t>
  </si>
  <si>
    <t>Ointment</t>
  </si>
  <si>
    <t>Aceite De Manzanilla 25ml</t>
  </si>
  <si>
    <t>ADM25</t>
  </si>
  <si>
    <t>Omega Pain Killer 15ml</t>
  </si>
  <si>
    <t>OPK15</t>
  </si>
  <si>
    <t>Ponds Facial Foam Activated Charcoal 10g</t>
  </si>
  <si>
    <t>PFFAC10</t>
  </si>
  <si>
    <t>Facial Wash</t>
  </si>
  <si>
    <t>Ponds Serum Day Cream 7g</t>
  </si>
  <si>
    <t>PSDC7</t>
  </si>
  <si>
    <t>Vicks Vaporub 5g</t>
  </si>
  <si>
    <t>VV5</t>
  </si>
  <si>
    <t>Johnsons Baby Powder 25g</t>
  </si>
  <si>
    <t>JBP25</t>
  </si>
  <si>
    <t>JNTL Consumer Health Inc.</t>
  </si>
  <si>
    <t>Talc</t>
  </si>
  <si>
    <t>Green Cross Alcohol 60ml</t>
  </si>
  <si>
    <t>GCA60</t>
  </si>
  <si>
    <t>Alcohol</t>
  </si>
  <si>
    <t>Green Cross Alcohol 250ml</t>
  </si>
  <si>
    <t>GCA250</t>
  </si>
  <si>
    <t>Dorco Stainless Blade</t>
  </si>
  <si>
    <t>DSB</t>
  </si>
  <si>
    <t>Shaver</t>
  </si>
  <si>
    <t>Dorco Co. LTD</t>
  </si>
  <si>
    <t>Gillette Rubie II Long Handle</t>
  </si>
  <si>
    <t>GRIILH</t>
  </si>
  <si>
    <t>Gillette Blue Plus II</t>
  </si>
  <si>
    <t>GBPII</t>
  </si>
  <si>
    <t>Sanicare Regular Cotton Balls 50pcs</t>
  </si>
  <si>
    <t>SRCB50</t>
  </si>
  <si>
    <t>Cotton</t>
  </si>
  <si>
    <t>Sanitary Care Products Asia Inc.</t>
  </si>
  <si>
    <t>Sanicare Cotton Rolls 10g</t>
  </si>
  <si>
    <t>SCR10</t>
  </si>
  <si>
    <t>Local</t>
  </si>
  <si>
    <t>Pack</t>
  </si>
  <si>
    <t>Local Cotton Buds Per Pack</t>
  </si>
  <si>
    <t>LCBPP</t>
  </si>
  <si>
    <t>Cleaning Materials</t>
  </si>
  <si>
    <t>Downy Passion 3in1 75ml Fabric Conditioner Red</t>
  </si>
  <si>
    <t>DP3175FCR</t>
  </si>
  <si>
    <t>Fabric Conditioner</t>
  </si>
  <si>
    <t>Downy Mistique 3in1 75ml Fabric Conditioner Violet</t>
  </si>
  <si>
    <t>Downy Antibac 3in1 75ml Fabric Conditioner Blue</t>
  </si>
  <si>
    <t>DA3175FCB</t>
  </si>
  <si>
    <t>DM3175FCV</t>
  </si>
  <si>
    <t>DSF3175FCB</t>
  </si>
  <si>
    <t>Downy Sunrise Fresh 3in1 75ml Fabric Conditioner Blue</t>
  </si>
  <si>
    <t>Downy Antibac 3in1 75ml Fabric Conditioner Green</t>
  </si>
  <si>
    <t>DA3175FCG</t>
  </si>
  <si>
    <t>Downy Antibac 3in1 75ml Fabric Conditioner Pink</t>
  </si>
  <si>
    <t>DA3175FCP</t>
  </si>
  <si>
    <t>Downy Garden Blossom Fresh 3in1 75ml Fabric Conditioner Pink</t>
  </si>
  <si>
    <t>DGBF3175FCP</t>
  </si>
  <si>
    <t>Downy Passion 24ml Fabric Conditioner Red</t>
  </si>
  <si>
    <t>DP24FCR</t>
  </si>
  <si>
    <t>Downy Sunrise Fresh 26ml Fabric Conditioner Blue</t>
  </si>
  <si>
    <t>DSF26FCB</t>
  </si>
  <si>
    <t>Downy Garden Blossom Fresh 26ml Fabric Conditioner Pink</t>
  </si>
  <si>
    <t>DFBF26FCP</t>
  </si>
  <si>
    <t>Downy Antibac 26ml Fabric Conditioner Blue</t>
  </si>
  <si>
    <t>DA26FCB</t>
  </si>
  <si>
    <t>Downy Antibac 26ml Fabric Conditioner Green</t>
  </si>
  <si>
    <t>DA26FCG</t>
  </si>
  <si>
    <t>Diaper</t>
  </si>
  <si>
    <t>Happy Baby Pants Medium Diaper</t>
  </si>
  <si>
    <t>Happy Baby Pants Large Diaper</t>
  </si>
  <si>
    <t>Happy Baby Pants XL Diaper</t>
  </si>
  <si>
    <t>Happy Baby Pants XXL Diaper</t>
  </si>
  <si>
    <t>Happy Baby Pants XXXL Diaper</t>
  </si>
  <si>
    <t>HBPMD</t>
  </si>
  <si>
    <t>HBPLD</t>
  </si>
  <si>
    <t>HBPXLD</t>
  </si>
  <si>
    <t>HBPXXLD</t>
  </si>
  <si>
    <t>HBPXXXLD</t>
  </si>
  <si>
    <t>Fiberline Industries Inc.</t>
  </si>
  <si>
    <t>Sanitary Napkin</t>
  </si>
  <si>
    <t>Charmee Cottony with Wings 8+1 Pads Napkin Pack Blue</t>
  </si>
  <si>
    <t>Charmee Cottony with Wings 8+1 Pads Napkin Pack Yellow</t>
  </si>
  <si>
    <t>Charmee Cottony No Wings 8 Pads Napkin Pack Pink</t>
  </si>
  <si>
    <t>CCWW81PNPB</t>
  </si>
  <si>
    <t>CCWW81PNPY</t>
  </si>
  <si>
    <t>CCNWN8PPP</t>
  </si>
  <si>
    <t>Sisters with Wings 8+1 Pads Napkin Pack Violet</t>
  </si>
  <si>
    <t>Sisters with Wings 8 Pads Napkin Pack Blue</t>
  </si>
  <si>
    <t>Sisters with Wings 4+1 Pads Napkin Pack Violet</t>
  </si>
  <si>
    <t>SWW81PNPV</t>
  </si>
  <si>
    <t>SWW41PNPV</t>
  </si>
  <si>
    <t>SWW8PNPB</t>
  </si>
  <si>
    <t>Megasoft</t>
  </si>
  <si>
    <t>Sisters with Wings 8+1 Pads Napkin Per Piece Violet</t>
  </si>
  <si>
    <t>Sisters with Wings 4+1 Pads Napkin Per Piece Violet</t>
  </si>
  <si>
    <t>Sisters with Wings 8 Pads Napkin Per Piece Blue</t>
  </si>
  <si>
    <t>SWW81PNPPV</t>
  </si>
  <si>
    <t>SWW41PNPPV</t>
  </si>
  <si>
    <t>SWW8PNPPB</t>
  </si>
  <si>
    <t>Those Days No Wings 8 Pads Napkin Pack Blue</t>
  </si>
  <si>
    <t>Those Days with Wings 8 Pads Napkin Pack Pink</t>
  </si>
  <si>
    <t>Those Days Thins 8 Pads Napkin Pack Yellow</t>
  </si>
  <si>
    <t>TDNW8PNPB</t>
  </si>
  <si>
    <t>TDWW8PNPP</t>
  </si>
  <si>
    <t>TDT8PNPY</t>
  </si>
  <si>
    <t>Modess No Wings Napkin Per Piece</t>
  </si>
  <si>
    <t>MNWNPP</t>
  </si>
  <si>
    <t>Charmee 20+2 Pantyliners Pack Blue</t>
  </si>
  <si>
    <t>Charmee 8 Pantyliners Pack Pink</t>
  </si>
  <si>
    <t>C202PPB</t>
  </si>
  <si>
    <t>C8PPP</t>
  </si>
  <si>
    <t>Carefree Super Dry Pantyliners Pack Pink</t>
  </si>
  <si>
    <t>CSDPPP</t>
  </si>
  <si>
    <t>Unitrade Merchandise Inc.</t>
  </si>
  <si>
    <t>Care Products Inc.</t>
  </si>
  <si>
    <t>Procter &amp; Gamble Phils.</t>
  </si>
  <si>
    <t>Johnsons &amp; Johnsons LTD</t>
  </si>
  <si>
    <t>RPO Cosmetic Laboratory Corp.</t>
  </si>
  <si>
    <t>Colgate-Palmolive Phils. Inc.</t>
  </si>
  <si>
    <t>Skintec Advance Inc.</t>
  </si>
  <si>
    <t>Oral-B Toothbrush Soft</t>
  </si>
  <si>
    <t>OBTS</t>
  </si>
  <si>
    <t>Toothbrush</t>
  </si>
  <si>
    <t>N/A</t>
  </si>
  <si>
    <t>Hair Gel</t>
  </si>
  <si>
    <t>Hair Wax</t>
  </si>
  <si>
    <t>Youngs Styling Gel White</t>
  </si>
  <si>
    <t>Youngs Styling Gel Yellow</t>
  </si>
  <si>
    <t>Youngs Styling Gel Green</t>
  </si>
  <si>
    <t>YSGW</t>
  </si>
  <si>
    <t>YSGY</t>
  </si>
  <si>
    <t>YSGG</t>
  </si>
  <si>
    <t>Youngs Styling Gel Pink</t>
  </si>
  <si>
    <t>YSGP</t>
  </si>
  <si>
    <t>Bench Molding Clay 4g</t>
  </si>
  <si>
    <t>BMC4</t>
  </si>
  <si>
    <t>Suyen Corp.</t>
  </si>
  <si>
    <t>Rexona Ice Cool 3ml Deodorant Blue</t>
  </si>
  <si>
    <t>Rexona Quantum Dry 3ml Deodorant Green</t>
  </si>
  <si>
    <t>Rexona Passion 3ml Deodorant Red</t>
  </si>
  <si>
    <t>Rexona Power Dry 3ml Deodorant Pink</t>
  </si>
  <si>
    <t>RIC3DB</t>
  </si>
  <si>
    <t>RQD3DG</t>
  </si>
  <si>
    <t>RP2DR</t>
  </si>
  <si>
    <t>RPD3DP</t>
  </si>
  <si>
    <t>Deodorant</t>
  </si>
  <si>
    <t>Close Up Red Hot 10g Toothpaste Red</t>
  </si>
  <si>
    <t>Close Up Menthol Fresh 10g Toothpaste Green</t>
  </si>
  <si>
    <t>CURH10TR</t>
  </si>
  <si>
    <t>CUMF10TG</t>
  </si>
  <si>
    <t>Toothpaste</t>
  </si>
  <si>
    <t>Colgate Spicy Fresh 20g Toothpaste Pink</t>
  </si>
  <si>
    <t>Colgate Ocean Fresh 20g Toothpaste Green Tortoise</t>
  </si>
  <si>
    <t>Colgate Cool Menthol Fresh 20g Toothpaste Green</t>
  </si>
  <si>
    <t>CSF20TP</t>
  </si>
  <si>
    <t>COF20TGT</t>
  </si>
  <si>
    <t>CCMF20TG</t>
  </si>
  <si>
    <t>Colgate Regular 20g Toothpaste White</t>
  </si>
  <si>
    <t>CR20TW</t>
  </si>
  <si>
    <t>Medicine</t>
  </si>
  <si>
    <t>AFRC</t>
  </si>
  <si>
    <t>Unilab</t>
  </si>
  <si>
    <t>BIOFLU</t>
  </si>
  <si>
    <t>BIOGESIC</t>
  </si>
  <si>
    <t>Alaxan FR</t>
  </si>
  <si>
    <t>Bioflu</t>
  </si>
  <si>
    <t>DIATABS</t>
  </si>
  <si>
    <t>Dolfenal</t>
  </si>
  <si>
    <t>DOLFENAL</t>
  </si>
  <si>
    <t>Ponstan</t>
  </si>
  <si>
    <t>PONSTAN</t>
  </si>
  <si>
    <t>Mefenamic Acid 500mg</t>
  </si>
  <si>
    <t>MEFEACID</t>
  </si>
  <si>
    <t>Ritemed</t>
  </si>
  <si>
    <t>Diatabs 2mg</t>
  </si>
  <si>
    <t>Biogesic 500mg</t>
  </si>
  <si>
    <t xml:space="preserve">Tuseran Forte </t>
  </si>
  <si>
    <t>TUSFOR</t>
  </si>
  <si>
    <t>Neozep Forte</t>
  </si>
  <si>
    <t>NEOFOR</t>
  </si>
  <si>
    <t>Medicol Advance 200mg</t>
  </si>
  <si>
    <t>MEDADV</t>
  </si>
  <si>
    <t>Flanax Forte 550mg</t>
  </si>
  <si>
    <t>FLAFOR</t>
  </si>
  <si>
    <t>Decolgen Forte</t>
  </si>
  <si>
    <t>DECFOR</t>
  </si>
  <si>
    <t>Kremil-S</t>
  </si>
  <si>
    <t>KREMILS</t>
  </si>
  <si>
    <t>Solmux</t>
  </si>
  <si>
    <t>SOLMUX</t>
  </si>
  <si>
    <t>GSK</t>
  </si>
  <si>
    <t>Advil 200mg</t>
  </si>
  <si>
    <t>ADVIL</t>
  </si>
  <si>
    <t>Cetirizine</t>
  </si>
  <si>
    <t>CETIRIZINE</t>
  </si>
  <si>
    <t>Southstar Drug</t>
  </si>
  <si>
    <t>Buscopan 10mg</t>
  </si>
  <si>
    <t>BUSCOPAN</t>
  </si>
  <si>
    <t>Band Aid</t>
  </si>
  <si>
    <t>BANDAID</t>
  </si>
  <si>
    <t>Medicare</t>
  </si>
  <si>
    <t>Wipes</t>
  </si>
  <si>
    <t>Shoe Shine Wipes</t>
  </si>
  <si>
    <t>SSW</t>
  </si>
  <si>
    <t>Skip Wipes</t>
  </si>
  <si>
    <t>SW</t>
  </si>
  <si>
    <t>Tree House Tissue</t>
  </si>
  <si>
    <t>THT</t>
  </si>
  <si>
    <t>Tissue</t>
  </si>
  <si>
    <t>Patched</t>
  </si>
  <si>
    <t>Salonpas</t>
  </si>
  <si>
    <t>SAL</t>
  </si>
  <si>
    <t>Hisamitsu</t>
  </si>
  <si>
    <t>Pair</t>
  </si>
  <si>
    <t>Panda Plus</t>
  </si>
  <si>
    <t>Accessories</t>
  </si>
  <si>
    <t>Sanrio (Assorted)</t>
  </si>
  <si>
    <t>Wired Ponytail</t>
  </si>
  <si>
    <t>Ponytail</t>
  </si>
  <si>
    <t>Rubber Ponytail</t>
  </si>
  <si>
    <t>Hair Clip Small</t>
  </si>
  <si>
    <t>Hair Clip Large</t>
  </si>
  <si>
    <t>SANRIO</t>
  </si>
  <si>
    <t>WP</t>
  </si>
  <si>
    <t>RP</t>
  </si>
  <si>
    <t>HCS</t>
  </si>
  <si>
    <t>HCL</t>
  </si>
  <si>
    <t>Downy Mistique 24ml Fabric Conditioner Violet</t>
  </si>
  <si>
    <t>DM24FCV</t>
  </si>
  <si>
    <t>Del Blossom Fresh 33ml Fabric Conditioner Pink</t>
  </si>
  <si>
    <t>DBF33FCP</t>
  </si>
  <si>
    <t>Surf Antibacterial 25ml Fabric Conditioner White</t>
  </si>
  <si>
    <t>SA25FCP</t>
  </si>
  <si>
    <t>Surf Luxe Perfume 25ml Fabric Conditioner Red</t>
  </si>
  <si>
    <t>SLP25FCR</t>
  </si>
  <si>
    <t>Surf Luxe Perfume 3in1 69ml Fabric Conditioner Red</t>
  </si>
  <si>
    <t>SLP3169FCR</t>
  </si>
  <si>
    <t>Wings Summer Sunshine 70g Powder Detergent Yellow</t>
  </si>
  <si>
    <t>WSS70PDY</t>
  </si>
  <si>
    <t>Powder Detergent</t>
  </si>
  <si>
    <t>Gentle Supreme Phils. Inc.</t>
  </si>
  <si>
    <t>Wings Floral Fresh 70g Powder Detergent Orange</t>
  </si>
  <si>
    <t>SFF70PDO</t>
  </si>
  <si>
    <t>Calla Floral Fresh 45g Powder Detergent Violet</t>
  </si>
  <si>
    <t>Calla Rose Garden 45g Powder Detergent Pink</t>
  </si>
  <si>
    <t>Calla Summer Fresh 45g Powder Detergent Yellow</t>
  </si>
  <si>
    <t>CFF45PDV</t>
  </si>
  <si>
    <t>CRG45PDP</t>
  </si>
  <si>
    <t>CSF45PDY</t>
  </si>
  <si>
    <t>Peerless Products Corp.</t>
  </si>
  <si>
    <t>Calla Floral Fresh 100g Powder Detergent Violet</t>
  </si>
  <si>
    <t>Calla Rose Garden 100g Powder Detergent Pink</t>
  </si>
  <si>
    <t>Calla Summer Fresh 100g Powder Detergent Yellow</t>
  </si>
  <si>
    <t>CFF100PDV</t>
  </si>
  <si>
    <t>CRG100PDP</t>
  </si>
  <si>
    <t>CSF100PDY</t>
  </si>
  <si>
    <t>Surf Sun Fresh 65g Powder Detergent Yellow</t>
  </si>
  <si>
    <t>Surf Cherry Blossom 65g Powder Detergent Red</t>
  </si>
  <si>
    <t>SSF65PDY</t>
  </si>
  <si>
    <t>SCB65PDR</t>
  </si>
  <si>
    <t>Liquid Detergent</t>
  </si>
  <si>
    <t>Ariel Sunrise Fresh Power 58g Liquid Detergent Green</t>
  </si>
  <si>
    <t>ASFP58LDG</t>
  </si>
  <si>
    <t>Tide with Downy Garden Loom 67g Powder Detergent</t>
  </si>
  <si>
    <t>TWDG67PD</t>
  </si>
  <si>
    <t>Ariel Clean &amp; Right 66g Powder Detergent Orange</t>
  </si>
  <si>
    <t>Ariel Sunrise Fresh 66g Powder Detergent Green</t>
  </si>
  <si>
    <t>Ariel with Downy Floral Passion 66g Powder Detergent Red</t>
  </si>
  <si>
    <t>ACR66PDO</t>
  </si>
  <si>
    <t>ASF66PDG</t>
  </si>
  <si>
    <t>AWDFP66PDR</t>
  </si>
  <si>
    <t>Breeze Fresh Clean 64g Liquid Detergent Blue</t>
  </si>
  <si>
    <t>Breeze Rose Gold 64g Liquid Detergent Pink</t>
  </si>
  <si>
    <t>BFC64LDB</t>
  </si>
  <si>
    <t>BRG64LDP</t>
  </si>
  <si>
    <t>Breeze Active Bleach 66g Powder Detergent White</t>
  </si>
  <si>
    <t>Breeze Rose Gold Perfume 66g Powder Detergent Pink</t>
  </si>
  <si>
    <t>BAB66PDW</t>
  </si>
  <si>
    <t>BRGP66PDP</t>
  </si>
  <si>
    <t>Bar Detergent</t>
  </si>
  <si>
    <t>Perla Original Blue 95g Bar Detergent</t>
  </si>
  <si>
    <t>Perla Original White 95g Bar Detergent</t>
  </si>
  <si>
    <t>POB95BD</t>
  </si>
  <si>
    <t>POW95BD</t>
  </si>
  <si>
    <t>SCPG Asia Pacific Inc.</t>
  </si>
  <si>
    <t>Surf Kalamansi Bar Detergent Green</t>
  </si>
  <si>
    <t>Surf Blue Bar Detergent Blue</t>
  </si>
  <si>
    <t>SKBDG</t>
  </si>
  <si>
    <t>SBBDB</t>
  </si>
  <si>
    <t>Champion Kalamansi Bar Detergent Green</t>
  </si>
  <si>
    <t>Champion Jumbo Kalamansi Bar Detergent Green</t>
  </si>
  <si>
    <t>CKBDG</t>
  </si>
  <si>
    <t>CJKBDG</t>
  </si>
  <si>
    <t>Dishwashing Liquid</t>
  </si>
  <si>
    <t>JK185DLG</t>
  </si>
  <si>
    <t>Joy Kalamansi 18.5ml Dishwashing Liquid Green</t>
  </si>
  <si>
    <t>Joy Lemon 18.5ml Dishwashing Liquid Yellow</t>
  </si>
  <si>
    <t>JL185DLY</t>
  </si>
  <si>
    <t>Joy Antibac 18.5ml Dishwashing Liquid Blue</t>
  </si>
  <si>
    <t>Joy Kalamansi 40ml Dishwashing Liquid Green</t>
  </si>
  <si>
    <t>Joy Lemon 40ml Dishwashing Liquid Yellow</t>
  </si>
  <si>
    <t>Joy Antibac 40ml Dishwashing Liquid Blue</t>
  </si>
  <si>
    <t>JK40DLG</t>
  </si>
  <si>
    <t>JL40DLY</t>
  </si>
  <si>
    <t>JA185DLB</t>
  </si>
  <si>
    <t>JA40DLB</t>
  </si>
  <si>
    <t>MLG Soap Sub-Contractor</t>
  </si>
  <si>
    <t>Maxglow Lemon Scent 350ml Dishwashing Liquid</t>
  </si>
  <si>
    <t>Maxglow Lemon Scent 1000ml Dishwashing Liquid</t>
  </si>
  <si>
    <t>Maxglow Lemon Scent 1.5ml Dishwashing Liquid</t>
  </si>
  <si>
    <t>ML350DL</t>
  </si>
  <si>
    <t>ML1000DL</t>
  </si>
  <si>
    <t>ML1500DL</t>
  </si>
  <si>
    <t>Smart Lemon 200g Dishwashing Paste</t>
  </si>
  <si>
    <t>SL200DP</t>
  </si>
  <si>
    <t>ACS Manufacturing Corp.</t>
  </si>
  <si>
    <t>Domex Pink Power 140ml Pink</t>
  </si>
  <si>
    <t>Domex Classic 140ml Blue</t>
  </si>
  <si>
    <t>DPP140P</t>
  </si>
  <si>
    <t>DC140B</t>
  </si>
  <si>
    <t>Glem Liquid Sosa 250ml</t>
  </si>
  <si>
    <t>GLS250</t>
  </si>
  <si>
    <t>Philusa Corp</t>
  </si>
  <si>
    <t>Other</t>
  </si>
  <si>
    <t>Apollo Muriatic Acid 250ml</t>
  </si>
  <si>
    <t>AMA250</t>
  </si>
  <si>
    <t>Zonrox Original 100ml Bleach Liquid Red</t>
  </si>
  <si>
    <t>Zonrox Color Safe 95ml Bleach Liquid Violet</t>
  </si>
  <si>
    <t>Zonrox Original 250ml Bleach Liquid Red</t>
  </si>
  <si>
    <t>Zonrox Color Safe 225ml Bleach Liquid Violet</t>
  </si>
  <si>
    <t>Zonrox Original 500ml Bleach Liquid Red</t>
  </si>
  <si>
    <t>Zonrox Color Safe 450ml Bleach Liquid Violet</t>
  </si>
  <si>
    <t>Zonrox Original 1000ml Bleach Liquid Red</t>
  </si>
  <si>
    <t>Zonrox Color Safe 900ml Bleach Liquid Violet</t>
  </si>
  <si>
    <t>Bleach Liquid</t>
  </si>
  <si>
    <t>ZO100BLR</t>
  </si>
  <si>
    <t>ZCF95BLV</t>
  </si>
  <si>
    <t>ZO250BLR</t>
  </si>
  <si>
    <t>ZCF225BLV</t>
  </si>
  <si>
    <t>ZO500BLR</t>
  </si>
  <si>
    <t>ZCF450BVL</t>
  </si>
  <si>
    <t>ZO1000BLR</t>
  </si>
  <si>
    <t>ZCF900BLV</t>
  </si>
  <si>
    <t>OXAC</t>
  </si>
  <si>
    <t>CHLO</t>
  </si>
  <si>
    <t>Emmanuel RJ Enterprises</t>
  </si>
  <si>
    <t>Heavenly Favored OPC</t>
  </si>
  <si>
    <t>Bleach Powder</t>
  </si>
  <si>
    <t>Oxalic Acid Powder</t>
  </si>
  <si>
    <t>Chlorine Powder</t>
  </si>
  <si>
    <t>Tina Powder</t>
  </si>
  <si>
    <t>TINA</t>
  </si>
  <si>
    <t>Scotch Brite Stripping Pad</t>
  </si>
  <si>
    <t>Scotch Brite Scrub Sponge</t>
  </si>
  <si>
    <t>SBSP</t>
  </si>
  <si>
    <t>SBSS</t>
  </si>
  <si>
    <t>3M Philippines Inc.</t>
  </si>
  <si>
    <t>Beverages</t>
  </si>
  <si>
    <t>Liquor</t>
  </si>
  <si>
    <t>Montosco Inc.</t>
  </si>
  <si>
    <t>Alfonso I Light 500ml</t>
  </si>
  <si>
    <t>AIL500</t>
  </si>
  <si>
    <t>Emperador Light 350ml</t>
  </si>
  <si>
    <t>Emperador Light 500ml</t>
  </si>
  <si>
    <t>Emperador Light 1L</t>
  </si>
  <si>
    <t>EL350</t>
  </si>
  <si>
    <t>EL500</t>
  </si>
  <si>
    <t>EL1L</t>
  </si>
  <si>
    <t>Emperador Distillers Inc.</t>
  </si>
  <si>
    <t>Emperador Light 750ml</t>
  </si>
  <si>
    <t>EL750</t>
  </si>
  <si>
    <t>Soju Watermelon 360ml</t>
  </si>
  <si>
    <t>SW360</t>
  </si>
  <si>
    <t>Soju Green Grape 360ml</t>
  </si>
  <si>
    <t>SGG360</t>
  </si>
  <si>
    <t>Soju Melon 360ml</t>
  </si>
  <si>
    <t>SM360</t>
  </si>
  <si>
    <t>Gin Bilog 350ml</t>
  </si>
  <si>
    <t>GB350</t>
  </si>
  <si>
    <t>Gin 750ml</t>
  </si>
  <si>
    <t>G750</t>
  </si>
  <si>
    <t>Ginebra San Miguel Inc.</t>
  </si>
  <si>
    <t>Red Horse 500ml</t>
  </si>
  <si>
    <t>Red Horse Mucho 1L</t>
  </si>
  <si>
    <t>RH500</t>
  </si>
  <si>
    <t>RHM1L</t>
  </si>
  <si>
    <t>San Miguel Brewery Inc</t>
  </si>
  <si>
    <t xml:space="preserve">San Miguel Beer Grande </t>
  </si>
  <si>
    <t>SMBG</t>
  </si>
  <si>
    <t>San Mig Light</t>
  </si>
  <si>
    <t>San Mig Apple</t>
  </si>
  <si>
    <t>SML</t>
  </si>
  <si>
    <t>SMA</t>
  </si>
  <si>
    <t>Soda</t>
  </si>
  <si>
    <t>Cocacola Company</t>
  </si>
  <si>
    <t>Coke Kasalo 750ml</t>
  </si>
  <si>
    <t>Sprite Kasalo 750ml</t>
  </si>
  <si>
    <t>Royal Kasalo 750ml</t>
  </si>
  <si>
    <t>COKE750</t>
  </si>
  <si>
    <t>SPRITE750</t>
  </si>
  <si>
    <t>ROYAL750</t>
  </si>
  <si>
    <t>Coke 1.5L</t>
  </si>
  <si>
    <t>Sprite 1.5L</t>
  </si>
  <si>
    <t>Royal 1.5L</t>
  </si>
  <si>
    <t>COKE1500</t>
  </si>
  <si>
    <t>SPRITE1500</t>
  </si>
  <si>
    <t>ROYAL1500</t>
  </si>
  <si>
    <t>Coke Mismo 290ml</t>
  </si>
  <si>
    <t>COKE290</t>
  </si>
  <si>
    <t>Royal Mismo 250ml</t>
  </si>
  <si>
    <t>ROYAL250</t>
  </si>
  <si>
    <t>Sprite Mismo 290ml</t>
  </si>
  <si>
    <t>SPRITE290</t>
  </si>
  <si>
    <t>Alfonso I Light 1L</t>
  </si>
  <si>
    <t>AIL1000</t>
  </si>
  <si>
    <t>Alfonso I Light75000ml</t>
  </si>
  <si>
    <t>AIL750</t>
  </si>
  <si>
    <t>Coke 8oz</t>
  </si>
  <si>
    <t>Sprite 8oz</t>
  </si>
  <si>
    <t>Royal 8oz</t>
  </si>
  <si>
    <t>COKE8</t>
  </si>
  <si>
    <t>SPRITE8</t>
  </si>
  <si>
    <t>ROYAL8</t>
  </si>
  <si>
    <t>Mountain Dew Mismo 290ml</t>
  </si>
  <si>
    <t>Mountain Dew Kasalo 750ml</t>
  </si>
  <si>
    <t xml:space="preserve">Pepsi Cola </t>
  </si>
  <si>
    <t>MDM290</t>
  </si>
  <si>
    <t>MDK750</t>
  </si>
  <si>
    <t>RC Mega 800ml</t>
  </si>
  <si>
    <t>RCM800</t>
  </si>
  <si>
    <t>RC Cola</t>
  </si>
  <si>
    <t>Energy Drink</t>
  </si>
  <si>
    <t>Sting Strawberry 290ml Energy Drink Red</t>
  </si>
  <si>
    <t>SS290EDR</t>
  </si>
  <si>
    <t>Cobra 330ml Energy Drink Yellow</t>
  </si>
  <si>
    <t>C330EDY</t>
  </si>
  <si>
    <t>Interbev Philippines Inc.</t>
  </si>
  <si>
    <t>Predator Gold Strike 245ml Energy Drink</t>
  </si>
  <si>
    <t>PGS245ED</t>
  </si>
  <si>
    <t>Juice Drink</t>
  </si>
  <si>
    <t>Twist O Orange 250ml Juice Drink</t>
  </si>
  <si>
    <t>Twist O Apple 250ml Juice Drink</t>
  </si>
  <si>
    <t>TOO250JD</t>
  </si>
  <si>
    <t>TOA250JD</t>
  </si>
  <si>
    <t>Hard Discount Philippines Inc.</t>
  </si>
  <si>
    <t>Zest O Apple 200ml Juice Drink</t>
  </si>
  <si>
    <t>Zest O Big Mango 250ml Juice Drink</t>
  </si>
  <si>
    <t>Zest O Big Apple 250ml Juice Drink</t>
  </si>
  <si>
    <t>Zest O Big Orange 250ml Juice Drink</t>
  </si>
  <si>
    <t>ZOA200JD</t>
  </si>
  <si>
    <t>ZOBM250JD</t>
  </si>
  <si>
    <t>ZOBA250JD</t>
  </si>
  <si>
    <t>ZOBO250JD</t>
  </si>
  <si>
    <t>Zest O Corporation</t>
  </si>
  <si>
    <t>Minute Maid Apple 180ml Juice Drink</t>
  </si>
  <si>
    <t>Minute Maid Mango 180ml Juice Drink</t>
  </si>
  <si>
    <t>MMA180JD</t>
  </si>
  <si>
    <t>MMM180JD</t>
  </si>
  <si>
    <t>C2 Solo Apple 330ml</t>
  </si>
  <si>
    <t>C2SA330</t>
  </si>
  <si>
    <t>Universal Robina</t>
  </si>
  <si>
    <t>Gatorade Blue Bolt 500ml</t>
  </si>
  <si>
    <t>GBB500</t>
  </si>
  <si>
    <t>Zest O Choc O 110ml Choco Drink</t>
  </si>
  <si>
    <t>Chuckie 110ml Choco Drink</t>
  </si>
  <si>
    <t>Chuckie 180ml Choco Drink</t>
  </si>
  <si>
    <t>ZOCO110CD</t>
  </si>
  <si>
    <t>C110CD</t>
  </si>
  <si>
    <t>C180CD</t>
  </si>
  <si>
    <t>Choco Drink</t>
  </si>
  <si>
    <t>Nestle Philippines</t>
  </si>
  <si>
    <t>Duth Mill Orange 90ml Juice Drink</t>
  </si>
  <si>
    <t>DMO90JD</t>
  </si>
  <si>
    <t>Dairy Plus Co.</t>
  </si>
  <si>
    <t>Bear Brand Sterilized Milk 200ml</t>
  </si>
  <si>
    <t>BBSM200</t>
  </si>
  <si>
    <t>Milk Drink</t>
  </si>
  <si>
    <t>Yakult</t>
  </si>
  <si>
    <t>YAKULT</t>
  </si>
  <si>
    <t>Yakult Philippines</t>
  </si>
  <si>
    <t>Jiggles Apple Juice Snack</t>
  </si>
  <si>
    <t>JAJS</t>
  </si>
  <si>
    <t>Jiggles Strawberry Juice Snack</t>
  </si>
  <si>
    <t>Jiggles Orange Juice Snack</t>
  </si>
  <si>
    <t>Jiggles Grape Juice Snack</t>
  </si>
  <si>
    <t>JSJS</t>
  </si>
  <si>
    <t>JOJS</t>
  </si>
  <si>
    <t>JGJS</t>
  </si>
  <si>
    <t>Water Drink</t>
  </si>
  <si>
    <t>Wet 330ml Water Drink</t>
  </si>
  <si>
    <t>W330WD</t>
  </si>
  <si>
    <t>Philippine Spring Water Inc.</t>
  </si>
  <si>
    <t>Aqua Spring Purified Drinking Water 1L</t>
  </si>
  <si>
    <t>ASPDW1</t>
  </si>
  <si>
    <t>Wilkins Distilled Water 7L</t>
  </si>
  <si>
    <t>WDW7</t>
  </si>
  <si>
    <t>Mineral Water</t>
  </si>
  <si>
    <t>MW</t>
  </si>
  <si>
    <t>Pantyliner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</si>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</sst>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3" fontId="1" fillId="0" borderId="0" xfId="1" applyAlignment="1">
      <alignment horizontal="center" vertical="center"/>
    </xf>
    <xf numFmtId="43" fontId="1" fillId="0" borderId="0" xfId="1"/>
    <xf numFmtId="2" fontId="1" fillId="0" borderId="0" xfId="1" applyNumberFormat="1" applyAlignment="1">
      <alignment horizontal="center" vertical="center"/>
    </xf>
    <xf numFmtId="2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52"/>
  <sheetViews>
    <sheetView tabSelected="1" topLeftCell="I1" zoomScale="89" zoomScaleNormal="89" workbookViewId="0">
      <pane ySplit="1" topLeftCell="A2" activePane="bottomLeft" state="frozen"/>
      <selection activeCell="E1" sqref="E1"/>
      <selection pane="bottomLeft" activeCell="J3" sqref="J3"/>
    </sheetView>
  </sheetViews>
  <sheetFormatPr defaultColWidth="8.5546875" defaultRowHeight="14.4" x14ac:dyDescent="0.3"/>
  <cols>
    <col min="2" max="2" width="52.21875" customWidth="1"/>
    <col min="3" max="3" width="55.109375" bestFit="1" customWidth="1"/>
    <col min="4" max="4" width="13.6640625" customWidth="1"/>
    <col min="5" max="6" width="19.21875" customWidth="1"/>
    <col min="7" max="7" width="15.88671875" style="1" customWidth="1"/>
    <col min="8" max="8" width="22.109375" bestFit="1" customWidth="1"/>
    <col min="9" max="9" width="17.6640625" customWidth="1"/>
    <col min="10" max="10" width="30.21875" bestFit="1" customWidth="1"/>
    <col min="11" max="11" width="16.6640625" customWidth="1"/>
    <col min="12" max="12" width="13.109375" style="5" customWidth="1"/>
    <col min="13" max="13" width="14.77734375" style="7" customWidth="1"/>
    <col min="14" max="14" width="13.33203125" customWidth="1"/>
    <col min="15" max="15" width="15.88671875" style="5" customWidth="1"/>
    <col min="16" max="16" width="14.5546875" customWidth="1"/>
    <col min="17" max="17" width="14.77734375" style="7" customWidth="1"/>
    <col min="18" max="18" width="21.21875" customWidth="1"/>
    <col min="19" max="19" width="27.109375" customWidth="1"/>
    <col min="20" max="20" width="14.109375" customWidth="1"/>
    <col min="1022" max="1023" width="9.109375" customWidth="1"/>
  </cols>
  <sheetData>
    <row r="1" spans="1:102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623</v>
      </c>
      <c r="K1" s="2" t="s">
        <v>9</v>
      </c>
      <c r="L1" s="4" t="s">
        <v>10</v>
      </c>
      <c r="M1" s="6" t="s">
        <v>11</v>
      </c>
      <c r="N1" s="2" t="s">
        <v>12</v>
      </c>
      <c r="O1" s="5" t="s">
        <v>13</v>
      </c>
      <c r="P1" s="2" t="s">
        <v>14</v>
      </c>
      <c r="Q1" s="6" t="s">
        <v>15</v>
      </c>
      <c r="R1" s="2" t="s">
        <v>16</v>
      </c>
      <c r="S1" s="2" t="s">
        <v>17</v>
      </c>
      <c r="T1" s="2" t="s">
        <v>18</v>
      </c>
      <c r="AMH1"/>
      <c r="AMI1"/>
    </row>
    <row r="2" spans="1:1023" x14ac:dyDescent="0.3">
      <c r="A2" t="s">
        <v>19</v>
      </c>
      <c r="B2" t="s">
        <v>27</v>
      </c>
      <c r="C2" t="s">
        <v>27</v>
      </c>
      <c r="E2" t="s">
        <v>28</v>
      </c>
      <c r="F2" t="s">
        <v>22</v>
      </c>
      <c r="G2" s="1">
        <v>4902430698658</v>
      </c>
      <c r="H2" t="s">
        <v>104</v>
      </c>
      <c r="I2" t="s">
        <v>23</v>
      </c>
      <c r="J2" t="s">
        <v>239</v>
      </c>
      <c r="K2" t="s">
        <v>20</v>
      </c>
      <c r="L2" s="5">
        <f>SUM(O2-M2)</f>
        <v>8</v>
      </c>
      <c r="M2" s="7">
        <f>SUM(I2)</f>
        <v>0</v>
      </c>
      <c r="N2" t="s">
        <v>21</v>
      </c>
      <c r="O2" s="5">
        <v>8</v>
      </c>
      <c r="Q2" s="7">
        <f>SUM(M2)</f>
        <v>0</v>
      </c>
      <c r="R2">
        <v>1</v>
      </c>
      <c r="S2">
        <v>50</v>
      </c>
    </row>
    <row r="3" spans="1:1023" x14ac:dyDescent="0.3">
      <c r="A3" t="s">
        <v>19</v>
      </c>
      <c r="B3" t="s">
        <v>25</v>
      </c>
      <c r="C3" t="s">
        <v>25</v>
      </c>
      <c r="E3" t="s">
        <v>26</v>
      </c>
      <c r="F3" t="s">
        <v>22</v>
      </c>
      <c r="G3" s="1">
        <v>4902430333597</v>
      </c>
      <c r="H3" t="s">
        <v>104</v>
      </c>
      <c r="I3" t="s">
        <v>23</v>
      </c>
      <c r="J3" t="s">
        <v>239</v>
      </c>
      <c r="K3" t="s">
        <v>20</v>
      </c>
      <c r="L3" s="5">
        <f t="shared" ref="L3:L35" si="0">SUM(O3-M3)</f>
        <v>8</v>
      </c>
      <c r="M3" s="7">
        <f t="shared" ref="M3:M66" si="1">SUM(I3)</f>
        <v>0</v>
      </c>
      <c r="N3" t="s">
        <v>21</v>
      </c>
      <c r="O3" s="5">
        <v>8</v>
      </c>
      <c r="Q3" s="7">
        <f t="shared" ref="Q3:Q66" si="2">SUM(M3)</f>
        <v>0</v>
      </c>
      <c r="R3">
        <v>1</v>
      </c>
      <c r="S3">
        <v>50</v>
      </c>
    </row>
    <row r="4" spans="1:1023" x14ac:dyDescent="0.3">
      <c r="A4" t="s">
        <v>19</v>
      </c>
      <c r="B4" t="s">
        <v>33</v>
      </c>
      <c r="C4" t="s">
        <v>33</v>
      </c>
      <c r="E4" t="s">
        <v>29</v>
      </c>
      <c r="F4" t="s">
        <v>22</v>
      </c>
      <c r="G4" s="1">
        <v>8850006493038</v>
      </c>
      <c r="H4" t="s">
        <v>104</v>
      </c>
      <c r="I4" t="s">
        <v>23</v>
      </c>
      <c r="J4" t="s">
        <v>24</v>
      </c>
      <c r="K4" t="s">
        <v>20</v>
      </c>
      <c r="L4" s="5">
        <f t="shared" si="0"/>
        <v>8</v>
      </c>
      <c r="M4" s="7">
        <f t="shared" si="1"/>
        <v>0</v>
      </c>
      <c r="N4" t="s">
        <v>21</v>
      </c>
      <c r="O4" s="5">
        <v>8</v>
      </c>
      <c r="Q4" s="7">
        <f t="shared" si="2"/>
        <v>0</v>
      </c>
      <c r="R4">
        <v>1</v>
      </c>
      <c r="S4">
        <v>50</v>
      </c>
    </row>
    <row r="5" spans="1:1023" x14ac:dyDescent="0.3">
      <c r="A5" t="s">
        <v>19</v>
      </c>
      <c r="B5" t="s">
        <v>34</v>
      </c>
      <c r="C5" t="s">
        <v>34</v>
      </c>
      <c r="E5" t="s">
        <v>30</v>
      </c>
      <c r="F5" t="s">
        <v>22</v>
      </c>
      <c r="G5" s="1">
        <v>8850006493014</v>
      </c>
      <c r="H5" t="s">
        <v>104</v>
      </c>
      <c r="I5" t="s">
        <v>23</v>
      </c>
      <c r="J5" t="s">
        <v>24</v>
      </c>
      <c r="K5" t="s">
        <v>20</v>
      </c>
      <c r="L5" s="5">
        <f t="shared" si="0"/>
        <v>8</v>
      </c>
      <c r="M5" s="7">
        <f t="shared" si="1"/>
        <v>0</v>
      </c>
      <c r="N5" t="s">
        <v>21</v>
      </c>
      <c r="O5" s="5">
        <v>8</v>
      </c>
      <c r="Q5" s="7">
        <f t="shared" si="2"/>
        <v>0</v>
      </c>
      <c r="R5">
        <v>1</v>
      </c>
      <c r="S5">
        <v>50</v>
      </c>
    </row>
    <row r="6" spans="1:1023" x14ac:dyDescent="0.3">
      <c r="A6" t="s">
        <v>19</v>
      </c>
      <c r="B6" t="s">
        <v>35</v>
      </c>
      <c r="C6" t="s">
        <v>35</v>
      </c>
      <c r="E6" t="s">
        <v>31</v>
      </c>
      <c r="F6" t="s">
        <v>22</v>
      </c>
      <c r="G6" s="1">
        <v>4800888141194</v>
      </c>
      <c r="H6" t="s">
        <v>104</v>
      </c>
      <c r="I6" t="s">
        <v>23</v>
      </c>
      <c r="J6" t="s">
        <v>41</v>
      </c>
      <c r="K6" t="s">
        <v>20</v>
      </c>
      <c r="L6" s="5">
        <f t="shared" si="0"/>
        <v>8</v>
      </c>
      <c r="M6" s="7">
        <f t="shared" si="1"/>
        <v>0</v>
      </c>
      <c r="N6" t="s">
        <v>21</v>
      </c>
      <c r="O6" s="5">
        <v>8</v>
      </c>
      <c r="Q6" s="7">
        <f t="shared" si="2"/>
        <v>0</v>
      </c>
      <c r="R6">
        <v>1</v>
      </c>
      <c r="S6">
        <v>50</v>
      </c>
    </row>
    <row r="7" spans="1:1023" x14ac:dyDescent="0.3">
      <c r="A7" t="s">
        <v>19</v>
      </c>
      <c r="B7" t="s">
        <v>36</v>
      </c>
      <c r="C7" t="s">
        <v>36</v>
      </c>
      <c r="E7" t="s">
        <v>32</v>
      </c>
      <c r="F7" t="s">
        <v>22</v>
      </c>
      <c r="G7" s="1">
        <v>4800888151704</v>
      </c>
      <c r="H7" t="s">
        <v>104</v>
      </c>
      <c r="I7" t="s">
        <v>23</v>
      </c>
      <c r="J7" t="s">
        <v>41</v>
      </c>
      <c r="K7" t="s">
        <v>20</v>
      </c>
      <c r="L7" s="5">
        <f t="shared" si="0"/>
        <v>8</v>
      </c>
      <c r="M7" s="7">
        <f t="shared" si="1"/>
        <v>0</v>
      </c>
      <c r="N7" t="s">
        <v>21</v>
      </c>
      <c r="O7" s="5">
        <v>8</v>
      </c>
      <c r="Q7" s="7">
        <f t="shared" si="2"/>
        <v>0</v>
      </c>
      <c r="R7">
        <v>1</v>
      </c>
      <c r="S7">
        <v>50</v>
      </c>
    </row>
    <row r="8" spans="1:1023" x14ac:dyDescent="0.3">
      <c r="A8" t="s">
        <v>19</v>
      </c>
      <c r="B8" t="s">
        <v>37</v>
      </c>
      <c r="C8" t="s">
        <v>37</v>
      </c>
      <c r="E8" t="s">
        <v>39</v>
      </c>
      <c r="F8" t="s">
        <v>22</v>
      </c>
      <c r="G8" s="1">
        <v>4800888154255</v>
      </c>
      <c r="H8" t="s">
        <v>104</v>
      </c>
      <c r="I8" t="s">
        <v>23</v>
      </c>
      <c r="J8" t="s">
        <v>41</v>
      </c>
      <c r="K8" t="s">
        <v>20</v>
      </c>
      <c r="L8" s="5">
        <f t="shared" si="0"/>
        <v>8</v>
      </c>
      <c r="M8" s="7">
        <f t="shared" si="1"/>
        <v>0</v>
      </c>
      <c r="N8" t="s">
        <v>21</v>
      </c>
      <c r="O8" s="5">
        <v>8</v>
      </c>
      <c r="Q8" s="7">
        <f t="shared" si="2"/>
        <v>0</v>
      </c>
      <c r="R8">
        <v>1</v>
      </c>
      <c r="S8">
        <v>50</v>
      </c>
    </row>
    <row r="9" spans="1:1023" x14ac:dyDescent="0.3">
      <c r="A9" t="s">
        <v>19</v>
      </c>
      <c r="B9" t="s">
        <v>38</v>
      </c>
      <c r="C9" t="s">
        <v>38</v>
      </c>
      <c r="E9" t="s">
        <v>40</v>
      </c>
      <c r="F9" t="s">
        <v>22</v>
      </c>
      <c r="G9" s="1">
        <v>4800888212917</v>
      </c>
      <c r="H9" t="s">
        <v>104</v>
      </c>
      <c r="I9" t="s">
        <v>23</v>
      </c>
      <c r="J9" t="s">
        <v>41</v>
      </c>
      <c r="K9" t="s">
        <v>20</v>
      </c>
      <c r="L9" s="5">
        <f t="shared" si="0"/>
        <v>8</v>
      </c>
      <c r="M9" s="7">
        <f t="shared" si="1"/>
        <v>0</v>
      </c>
      <c r="N9" t="s">
        <v>21</v>
      </c>
      <c r="O9" s="5">
        <v>8</v>
      </c>
      <c r="Q9" s="7">
        <f t="shared" si="2"/>
        <v>0</v>
      </c>
      <c r="R9">
        <v>1</v>
      </c>
      <c r="S9">
        <v>50</v>
      </c>
    </row>
    <row r="10" spans="1:1023" x14ac:dyDescent="0.3">
      <c r="A10" t="s">
        <v>19</v>
      </c>
      <c r="B10" t="s">
        <v>42</v>
      </c>
      <c r="C10" t="s">
        <v>42</v>
      </c>
      <c r="E10" t="s">
        <v>43</v>
      </c>
      <c r="F10" t="s">
        <v>22</v>
      </c>
      <c r="G10" s="1">
        <v>4902430698085</v>
      </c>
      <c r="H10" t="s">
        <v>104</v>
      </c>
      <c r="I10" t="s">
        <v>23</v>
      </c>
      <c r="J10" t="s">
        <v>239</v>
      </c>
      <c r="K10" t="s">
        <v>20</v>
      </c>
      <c r="L10" s="5">
        <f t="shared" si="0"/>
        <v>8</v>
      </c>
      <c r="M10" s="7">
        <f t="shared" si="1"/>
        <v>0</v>
      </c>
      <c r="N10" t="s">
        <v>21</v>
      </c>
      <c r="O10" s="5">
        <v>8</v>
      </c>
      <c r="Q10" s="7">
        <f t="shared" si="2"/>
        <v>0</v>
      </c>
      <c r="R10">
        <v>1</v>
      </c>
      <c r="S10">
        <v>50</v>
      </c>
    </row>
    <row r="11" spans="1:1023" x14ac:dyDescent="0.3">
      <c r="A11" t="s">
        <v>19</v>
      </c>
      <c r="B11" t="s">
        <v>45</v>
      </c>
      <c r="C11" t="s">
        <v>45</v>
      </c>
      <c r="E11" t="s">
        <v>48</v>
      </c>
      <c r="F11" t="s">
        <v>22</v>
      </c>
      <c r="G11" s="1">
        <v>4800888282965</v>
      </c>
      <c r="H11" t="s">
        <v>104</v>
      </c>
      <c r="I11" t="s">
        <v>23</v>
      </c>
      <c r="J11" t="s">
        <v>41</v>
      </c>
      <c r="K11" t="s">
        <v>20</v>
      </c>
      <c r="L11" s="5">
        <f t="shared" si="0"/>
        <v>8</v>
      </c>
      <c r="M11" s="7">
        <f t="shared" si="1"/>
        <v>0</v>
      </c>
      <c r="N11" t="s">
        <v>21</v>
      </c>
      <c r="O11" s="5">
        <v>8</v>
      </c>
      <c r="Q11" s="7">
        <f t="shared" si="2"/>
        <v>0</v>
      </c>
      <c r="R11">
        <v>1</v>
      </c>
      <c r="S11">
        <v>50</v>
      </c>
    </row>
    <row r="12" spans="1:1023" x14ac:dyDescent="0.3">
      <c r="A12" t="s">
        <v>19</v>
      </c>
      <c r="B12" t="s">
        <v>46</v>
      </c>
      <c r="C12" t="s">
        <v>46</v>
      </c>
      <c r="E12" t="s">
        <v>49</v>
      </c>
      <c r="F12" t="s">
        <v>22</v>
      </c>
      <c r="G12" s="1">
        <v>4800888169716</v>
      </c>
      <c r="H12" t="s">
        <v>104</v>
      </c>
      <c r="I12" t="s">
        <v>23</v>
      </c>
      <c r="J12" t="s">
        <v>41</v>
      </c>
      <c r="K12" t="s">
        <v>20</v>
      </c>
      <c r="L12" s="5">
        <f t="shared" si="0"/>
        <v>8</v>
      </c>
      <c r="M12" s="7">
        <f t="shared" si="1"/>
        <v>0</v>
      </c>
      <c r="N12" t="s">
        <v>21</v>
      </c>
      <c r="O12" s="5">
        <v>8</v>
      </c>
      <c r="Q12" s="7">
        <f t="shared" si="2"/>
        <v>0</v>
      </c>
      <c r="R12">
        <v>1</v>
      </c>
      <c r="S12">
        <v>50</v>
      </c>
    </row>
    <row r="13" spans="1:1023" x14ac:dyDescent="0.3">
      <c r="A13" t="s">
        <v>19</v>
      </c>
      <c r="B13" t="s">
        <v>47</v>
      </c>
      <c r="C13" t="s">
        <v>47</v>
      </c>
      <c r="E13" t="s">
        <v>50</v>
      </c>
      <c r="F13" t="s">
        <v>22</v>
      </c>
      <c r="G13" s="1">
        <v>4800888169709</v>
      </c>
      <c r="H13" t="s">
        <v>104</v>
      </c>
      <c r="I13" t="s">
        <v>23</v>
      </c>
      <c r="J13" t="s">
        <v>41</v>
      </c>
      <c r="K13" t="s">
        <v>20</v>
      </c>
      <c r="L13" s="5">
        <f t="shared" si="0"/>
        <v>8</v>
      </c>
      <c r="M13" s="7">
        <f t="shared" si="1"/>
        <v>0</v>
      </c>
      <c r="N13" t="s">
        <v>21</v>
      </c>
      <c r="O13" s="5">
        <v>8</v>
      </c>
      <c r="Q13" s="7">
        <f t="shared" si="2"/>
        <v>0</v>
      </c>
      <c r="R13">
        <v>1</v>
      </c>
      <c r="S13">
        <v>50</v>
      </c>
    </row>
    <row r="14" spans="1:1023" x14ac:dyDescent="0.3">
      <c r="A14" t="s">
        <v>19</v>
      </c>
      <c r="B14" t="s">
        <v>52</v>
      </c>
      <c r="C14" t="s">
        <v>52</v>
      </c>
      <c r="E14" t="s">
        <v>51</v>
      </c>
      <c r="F14" t="s">
        <v>22</v>
      </c>
      <c r="G14" s="1">
        <v>4800888169693</v>
      </c>
      <c r="H14" t="s">
        <v>104</v>
      </c>
      <c r="I14" t="s">
        <v>23</v>
      </c>
      <c r="J14" t="s">
        <v>41</v>
      </c>
      <c r="K14" t="s">
        <v>20</v>
      </c>
      <c r="L14" s="5">
        <f t="shared" si="0"/>
        <v>8</v>
      </c>
      <c r="M14" s="7">
        <f t="shared" si="1"/>
        <v>0</v>
      </c>
      <c r="N14" t="s">
        <v>21</v>
      </c>
      <c r="O14" s="5">
        <v>8</v>
      </c>
      <c r="Q14" s="7">
        <f t="shared" si="2"/>
        <v>0</v>
      </c>
      <c r="R14">
        <v>1</v>
      </c>
      <c r="S14">
        <v>50</v>
      </c>
    </row>
    <row r="15" spans="1:1023" x14ac:dyDescent="0.3">
      <c r="A15" t="s">
        <v>19</v>
      </c>
      <c r="B15" t="s">
        <v>55</v>
      </c>
      <c r="C15" t="s">
        <v>55</v>
      </c>
      <c r="E15" t="s">
        <v>53</v>
      </c>
      <c r="F15" t="s">
        <v>22</v>
      </c>
      <c r="G15" s="1">
        <v>4800888139306</v>
      </c>
      <c r="H15" t="s">
        <v>104</v>
      </c>
      <c r="I15" t="s">
        <v>57</v>
      </c>
      <c r="J15" t="s">
        <v>41</v>
      </c>
      <c r="K15" t="s">
        <v>20</v>
      </c>
      <c r="L15" s="5">
        <f t="shared" si="0"/>
        <v>9</v>
      </c>
      <c r="M15" s="7">
        <f t="shared" si="1"/>
        <v>0</v>
      </c>
      <c r="N15" t="s">
        <v>21</v>
      </c>
      <c r="O15" s="5">
        <v>9</v>
      </c>
      <c r="Q15" s="7">
        <f t="shared" si="2"/>
        <v>0</v>
      </c>
      <c r="R15">
        <v>1</v>
      </c>
      <c r="S15">
        <v>50</v>
      </c>
    </row>
    <row r="16" spans="1:1023" x14ac:dyDescent="0.3">
      <c r="A16" t="s">
        <v>19</v>
      </c>
      <c r="B16" t="s">
        <v>56</v>
      </c>
      <c r="C16" t="s">
        <v>56</v>
      </c>
      <c r="E16" t="s">
        <v>54</v>
      </c>
      <c r="F16" t="s">
        <v>22</v>
      </c>
      <c r="G16" s="1">
        <v>4800888139283</v>
      </c>
      <c r="H16" t="s">
        <v>104</v>
      </c>
      <c r="I16" t="s">
        <v>57</v>
      </c>
      <c r="J16" t="s">
        <v>41</v>
      </c>
      <c r="K16" t="s">
        <v>20</v>
      </c>
      <c r="L16" s="5">
        <f t="shared" si="0"/>
        <v>9</v>
      </c>
      <c r="M16" s="7">
        <f t="shared" si="1"/>
        <v>0</v>
      </c>
      <c r="N16" t="s">
        <v>21</v>
      </c>
      <c r="O16" s="5">
        <v>9</v>
      </c>
      <c r="Q16" s="7">
        <f t="shared" si="2"/>
        <v>0</v>
      </c>
      <c r="R16">
        <v>1</v>
      </c>
      <c r="S16">
        <v>50</v>
      </c>
    </row>
    <row r="17" spans="1:19" x14ac:dyDescent="0.3">
      <c r="A17" t="s">
        <v>19</v>
      </c>
      <c r="B17" t="s">
        <v>58</v>
      </c>
      <c r="C17" t="s">
        <v>58</v>
      </c>
      <c r="E17" t="s">
        <v>59</v>
      </c>
      <c r="F17" t="s">
        <v>22</v>
      </c>
      <c r="G17" s="1">
        <v>4902430634014</v>
      </c>
      <c r="H17" t="s">
        <v>104</v>
      </c>
      <c r="I17" t="s">
        <v>57</v>
      </c>
      <c r="J17" t="s">
        <v>44</v>
      </c>
      <c r="K17" t="s">
        <v>20</v>
      </c>
      <c r="L17" s="5">
        <f t="shared" si="0"/>
        <v>9</v>
      </c>
      <c r="M17" s="7">
        <f t="shared" si="1"/>
        <v>0</v>
      </c>
      <c r="N17" t="s">
        <v>21</v>
      </c>
      <c r="O17" s="5">
        <v>9</v>
      </c>
      <c r="Q17" s="7">
        <f t="shared" si="2"/>
        <v>0</v>
      </c>
      <c r="R17">
        <v>1</v>
      </c>
      <c r="S17">
        <v>50</v>
      </c>
    </row>
    <row r="18" spans="1:19" x14ac:dyDescent="0.3">
      <c r="A18" t="s">
        <v>19</v>
      </c>
      <c r="B18" t="s">
        <v>60</v>
      </c>
      <c r="C18" t="s">
        <v>60</v>
      </c>
      <c r="E18" t="s">
        <v>63</v>
      </c>
      <c r="F18" t="s">
        <v>22</v>
      </c>
      <c r="G18" s="1">
        <v>4806515161504</v>
      </c>
      <c r="H18" t="s">
        <v>104</v>
      </c>
      <c r="I18" t="s">
        <v>57</v>
      </c>
      <c r="J18" t="s">
        <v>243</v>
      </c>
      <c r="K18" t="s">
        <v>20</v>
      </c>
      <c r="L18" s="5">
        <f t="shared" si="0"/>
        <v>9</v>
      </c>
      <c r="M18" s="7">
        <f t="shared" si="1"/>
        <v>0</v>
      </c>
      <c r="N18" t="s">
        <v>21</v>
      </c>
      <c r="O18" s="5">
        <v>9</v>
      </c>
      <c r="Q18" s="7">
        <f t="shared" si="2"/>
        <v>0</v>
      </c>
      <c r="R18">
        <v>1</v>
      </c>
      <c r="S18">
        <v>50</v>
      </c>
    </row>
    <row r="19" spans="1:19" x14ac:dyDescent="0.3">
      <c r="A19" t="s">
        <v>19</v>
      </c>
      <c r="B19" t="s">
        <v>61</v>
      </c>
      <c r="C19" t="s">
        <v>61</v>
      </c>
      <c r="E19" t="s">
        <v>64</v>
      </c>
      <c r="F19" t="s">
        <v>22</v>
      </c>
      <c r="G19" s="1">
        <v>4806515161511</v>
      </c>
      <c r="H19" t="s">
        <v>104</v>
      </c>
      <c r="I19" t="s">
        <v>57</v>
      </c>
      <c r="J19" t="s">
        <v>243</v>
      </c>
      <c r="K19" t="s">
        <v>20</v>
      </c>
      <c r="L19" s="5">
        <f t="shared" si="0"/>
        <v>9</v>
      </c>
      <c r="M19" s="7">
        <f t="shared" si="1"/>
        <v>0</v>
      </c>
      <c r="N19" t="s">
        <v>21</v>
      </c>
      <c r="O19" s="5">
        <v>9</v>
      </c>
      <c r="Q19" s="7">
        <f t="shared" si="2"/>
        <v>0</v>
      </c>
      <c r="R19">
        <v>1</v>
      </c>
      <c r="S19">
        <v>50</v>
      </c>
    </row>
    <row r="20" spans="1:19" x14ac:dyDescent="0.3">
      <c r="A20" t="s">
        <v>19</v>
      </c>
      <c r="B20" t="s">
        <v>62</v>
      </c>
      <c r="C20" t="s">
        <v>62</v>
      </c>
      <c r="E20" t="s">
        <v>65</v>
      </c>
      <c r="F20" t="s">
        <v>22</v>
      </c>
      <c r="G20" s="1">
        <v>4806515161580</v>
      </c>
      <c r="H20" t="s">
        <v>104</v>
      </c>
      <c r="I20" t="s">
        <v>57</v>
      </c>
      <c r="J20" t="s">
        <v>243</v>
      </c>
      <c r="K20" t="s">
        <v>20</v>
      </c>
      <c r="L20" s="5">
        <f t="shared" si="0"/>
        <v>9</v>
      </c>
      <c r="M20" s="7">
        <f t="shared" si="1"/>
        <v>0</v>
      </c>
      <c r="N20" t="s">
        <v>21</v>
      </c>
      <c r="O20" s="5">
        <v>9</v>
      </c>
      <c r="Q20" s="7">
        <f t="shared" si="2"/>
        <v>0</v>
      </c>
      <c r="R20">
        <v>1</v>
      </c>
      <c r="S20">
        <v>50</v>
      </c>
    </row>
    <row r="21" spans="1:19" x14ac:dyDescent="0.3">
      <c r="A21" t="s">
        <v>19</v>
      </c>
      <c r="B21" t="s">
        <v>72</v>
      </c>
      <c r="C21" t="s">
        <v>72</v>
      </c>
      <c r="E21" t="s">
        <v>66</v>
      </c>
      <c r="F21" t="s">
        <v>22</v>
      </c>
      <c r="G21" s="1">
        <v>4808888004631</v>
      </c>
      <c r="H21" t="s">
        <v>104</v>
      </c>
      <c r="I21" t="s">
        <v>67</v>
      </c>
      <c r="J21" t="s">
        <v>242</v>
      </c>
      <c r="K21" t="s">
        <v>20</v>
      </c>
      <c r="L21" s="5">
        <f t="shared" si="0"/>
        <v>19</v>
      </c>
      <c r="M21" s="7">
        <f t="shared" si="1"/>
        <v>0</v>
      </c>
      <c r="N21" t="s">
        <v>21</v>
      </c>
      <c r="O21" s="5">
        <v>19</v>
      </c>
      <c r="Q21" s="7">
        <f t="shared" si="2"/>
        <v>0</v>
      </c>
      <c r="R21">
        <v>1</v>
      </c>
      <c r="S21">
        <v>50</v>
      </c>
    </row>
    <row r="22" spans="1:19" x14ac:dyDescent="0.3">
      <c r="A22" t="s">
        <v>19</v>
      </c>
      <c r="B22" t="s">
        <v>73</v>
      </c>
      <c r="C22" t="s">
        <v>73</v>
      </c>
      <c r="E22" t="s">
        <v>69</v>
      </c>
      <c r="F22" t="s">
        <v>22</v>
      </c>
      <c r="G22" s="1">
        <v>8850006943946</v>
      </c>
      <c r="H22" t="s">
        <v>104</v>
      </c>
      <c r="I22" t="s">
        <v>67</v>
      </c>
      <c r="J22" t="s">
        <v>242</v>
      </c>
      <c r="K22" t="s">
        <v>20</v>
      </c>
      <c r="L22" s="5">
        <f t="shared" si="0"/>
        <v>18</v>
      </c>
      <c r="M22" s="7">
        <f t="shared" si="1"/>
        <v>0</v>
      </c>
      <c r="N22" t="s">
        <v>21</v>
      </c>
      <c r="O22" s="5">
        <v>18</v>
      </c>
      <c r="Q22" s="7">
        <f t="shared" si="2"/>
        <v>0</v>
      </c>
      <c r="R22">
        <v>1</v>
      </c>
      <c r="S22">
        <v>50</v>
      </c>
    </row>
    <row r="23" spans="1:19" x14ac:dyDescent="0.3">
      <c r="A23" t="s">
        <v>19</v>
      </c>
      <c r="B23" t="s">
        <v>74</v>
      </c>
      <c r="C23" t="s">
        <v>74</v>
      </c>
      <c r="E23" t="s">
        <v>68</v>
      </c>
      <c r="F23" t="s">
        <v>22</v>
      </c>
      <c r="G23" s="1">
        <v>8850006943960</v>
      </c>
      <c r="H23" t="s">
        <v>104</v>
      </c>
      <c r="I23" t="s">
        <v>67</v>
      </c>
      <c r="J23" t="s">
        <v>242</v>
      </c>
      <c r="K23" t="s">
        <v>20</v>
      </c>
      <c r="L23" s="5">
        <f t="shared" si="0"/>
        <v>18</v>
      </c>
      <c r="M23" s="7">
        <f t="shared" si="1"/>
        <v>0</v>
      </c>
      <c r="N23" t="s">
        <v>21</v>
      </c>
      <c r="O23" s="5">
        <v>18</v>
      </c>
      <c r="Q23" s="7">
        <f t="shared" si="2"/>
        <v>0</v>
      </c>
      <c r="R23">
        <v>1</v>
      </c>
      <c r="S23">
        <v>50</v>
      </c>
    </row>
    <row r="24" spans="1:19" x14ac:dyDescent="0.3">
      <c r="A24" t="s">
        <v>19</v>
      </c>
      <c r="B24" t="s">
        <v>75</v>
      </c>
      <c r="C24" t="s">
        <v>75</v>
      </c>
      <c r="E24" t="s">
        <v>70</v>
      </c>
      <c r="F24" t="s">
        <v>22</v>
      </c>
      <c r="G24" s="1">
        <v>8850006943939</v>
      </c>
      <c r="H24" t="s">
        <v>104</v>
      </c>
      <c r="I24" t="s">
        <v>67</v>
      </c>
      <c r="J24" t="s">
        <v>242</v>
      </c>
      <c r="K24" t="s">
        <v>20</v>
      </c>
      <c r="L24" s="5">
        <f t="shared" si="0"/>
        <v>18</v>
      </c>
      <c r="M24" s="7">
        <f t="shared" si="1"/>
        <v>0</v>
      </c>
      <c r="N24" t="s">
        <v>21</v>
      </c>
      <c r="O24" s="5">
        <v>18</v>
      </c>
      <c r="Q24" s="7">
        <f t="shared" si="2"/>
        <v>0</v>
      </c>
      <c r="R24">
        <v>1</v>
      </c>
      <c r="S24">
        <v>50</v>
      </c>
    </row>
    <row r="25" spans="1:19" x14ac:dyDescent="0.3">
      <c r="A25" t="s">
        <v>19</v>
      </c>
      <c r="B25" t="s">
        <v>76</v>
      </c>
      <c r="C25" t="s">
        <v>76</v>
      </c>
      <c r="E25" t="s">
        <v>71</v>
      </c>
      <c r="F25" t="s">
        <v>22</v>
      </c>
      <c r="G25" s="1">
        <v>8850006943953</v>
      </c>
      <c r="H25" t="s">
        <v>104</v>
      </c>
      <c r="I25" t="s">
        <v>67</v>
      </c>
      <c r="J25" t="s">
        <v>242</v>
      </c>
      <c r="K25" t="s">
        <v>20</v>
      </c>
      <c r="L25" s="5">
        <f t="shared" si="0"/>
        <v>18</v>
      </c>
      <c r="M25" s="7">
        <f t="shared" si="1"/>
        <v>0</v>
      </c>
      <c r="N25" t="s">
        <v>21</v>
      </c>
      <c r="O25" s="5">
        <v>18</v>
      </c>
      <c r="Q25" s="7">
        <f t="shared" si="2"/>
        <v>0</v>
      </c>
      <c r="R25">
        <v>1</v>
      </c>
      <c r="S25">
        <v>50</v>
      </c>
    </row>
    <row r="26" spans="1:19" x14ac:dyDescent="0.3">
      <c r="A26" t="s">
        <v>19</v>
      </c>
      <c r="B26" t="s">
        <v>77</v>
      </c>
      <c r="C26" t="s">
        <v>77</v>
      </c>
      <c r="E26" t="s">
        <v>78</v>
      </c>
      <c r="F26" t="s">
        <v>22</v>
      </c>
      <c r="G26" s="1">
        <v>4806507832214</v>
      </c>
      <c r="H26" t="s">
        <v>104</v>
      </c>
      <c r="I26" t="s">
        <v>67</v>
      </c>
      <c r="J26" t="s">
        <v>81</v>
      </c>
      <c r="K26" t="s">
        <v>20</v>
      </c>
      <c r="L26" s="5">
        <f t="shared" si="0"/>
        <v>24</v>
      </c>
      <c r="M26" s="7">
        <f t="shared" si="1"/>
        <v>0</v>
      </c>
      <c r="N26" t="s">
        <v>21</v>
      </c>
      <c r="O26" s="5">
        <v>24</v>
      </c>
      <c r="Q26" s="7">
        <f t="shared" si="2"/>
        <v>0</v>
      </c>
      <c r="R26">
        <v>1</v>
      </c>
      <c r="S26">
        <v>50</v>
      </c>
    </row>
    <row r="27" spans="1:19" x14ac:dyDescent="0.3">
      <c r="A27" t="s">
        <v>19</v>
      </c>
      <c r="B27" t="s">
        <v>80</v>
      </c>
      <c r="C27" t="s">
        <v>80</v>
      </c>
      <c r="E27" t="s">
        <v>79</v>
      </c>
      <c r="F27" t="s">
        <v>22</v>
      </c>
      <c r="G27" s="1">
        <v>4806507832481</v>
      </c>
      <c r="H27" t="s">
        <v>104</v>
      </c>
      <c r="I27" t="s">
        <v>67</v>
      </c>
      <c r="J27" t="s">
        <v>81</v>
      </c>
      <c r="K27" t="s">
        <v>20</v>
      </c>
      <c r="L27" s="5">
        <f t="shared" si="0"/>
        <v>22</v>
      </c>
      <c r="M27" s="7">
        <f t="shared" si="1"/>
        <v>0</v>
      </c>
      <c r="N27" t="s">
        <v>21</v>
      </c>
      <c r="O27" s="5">
        <v>22</v>
      </c>
      <c r="Q27" s="7">
        <f t="shared" si="2"/>
        <v>0</v>
      </c>
      <c r="R27">
        <v>1</v>
      </c>
      <c r="S27">
        <v>50</v>
      </c>
    </row>
    <row r="28" spans="1:19" x14ac:dyDescent="0.3">
      <c r="A28" t="s">
        <v>19</v>
      </c>
      <c r="B28" t="s">
        <v>82</v>
      </c>
      <c r="C28" t="s">
        <v>82</v>
      </c>
      <c r="E28" t="s">
        <v>83</v>
      </c>
      <c r="F28" t="s">
        <v>22</v>
      </c>
      <c r="G28" s="1">
        <v>4800011113937</v>
      </c>
      <c r="H28" t="s">
        <v>104</v>
      </c>
      <c r="I28" t="s">
        <v>67</v>
      </c>
      <c r="J28" t="s">
        <v>84</v>
      </c>
      <c r="K28" t="s">
        <v>20</v>
      </c>
      <c r="L28" s="5">
        <f t="shared" si="0"/>
        <v>21</v>
      </c>
      <c r="M28" s="7">
        <f t="shared" si="1"/>
        <v>0</v>
      </c>
      <c r="N28" t="s">
        <v>21</v>
      </c>
      <c r="O28" s="5">
        <v>21</v>
      </c>
      <c r="Q28" s="7">
        <f t="shared" si="2"/>
        <v>0</v>
      </c>
      <c r="R28">
        <v>1</v>
      </c>
      <c r="S28">
        <v>50</v>
      </c>
    </row>
    <row r="29" spans="1:19" x14ac:dyDescent="0.3">
      <c r="A29" t="s">
        <v>19</v>
      </c>
      <c r="B29" t="s">
        <v>87</v>
      </c>
      <c r="C29" t="s">
        <v>87</v>
      </c>
      <c r="E29" t="s">
        <v>85</v>
      </c>
      <c r="F29" t="s">
        <v>22</v>
      </c>
      <c r="G29" s="1">
        <v>4800011782737</v>
      </c>
      <c r="H29" t="s">
        <v>104</v>
      </c>
      <c r="I29" t="s">
        <v>67</v>
      </c>
      <c r="J29" t="s">
        <v>84</v>
      </c>
      <c r="K29" t="s">
        <v>20</v>
      </c>
      <c r="L29" s="5">
        <f t="shared" ref="L29:L31" si="3">SUM(O29-M29)</f>
        <v>21</v>
      </c>
      <c r="M29" s="7">
        <f t="shared" si="1"/>
        <v>0</v>
      </c>
      <c r="N29" t="s">
        <v>21</v>
      </c>
      <c r="O29" s="5">
        <v>21</v>
      </c>
      <c r="Q29" s="7">
        <f t="shared" si="2"/>
        <v>0</v>
      </c>
      <c r="R29">
        <v>1</v>
      </c>
      <c r="S29">
        <v>50</v>
      </c>
    </row>
    <row r="30" spans="1:19" x14ac:dyDescent="0.3">
      <c r="A30" t="s">
        <v>19</v>
      </c>
      <c r="B30" t="s">
        <v>86</v>
      </c>
      <c r="C30" t="s">
        <v>86</v>
      </c>
      <c r="E30" t="s">
        <v>88</v>
      </c>
      <c r="F30" t="s">
        <v>22</v>
      </c>
      <c r="G30" s="1">
        <v>4800011795331</v>
      </c>
      <c r="H30" t="s">
        <v>104</v>
      </c>
      <c r="I30" t="s">
        <v>67</v>
      </c>
      <c r="J30" t="s">
        <v>84</v>
      </c>
      <c r="K30" t="s">
        <v>20</v>
      </c>
      <c r="L30" s="5">
        <f t="shared" si="3"/>
        <v>21</v>
      </c>
      <c r="M30" s="7">
        <f t="shared" si="1"/>
        <v>0</v>
      </c>
      <c r="N30" t="s">
        <v>21</v>
      </c>
      <c r="O30" s="5">
        <v>21</v>
      </c>
      <c r="Q30" s="7">
        <f t="shared" si="2"/>
        <v>0</v>
      </c>
      <c r="R30">
        <v>1</v>
      </c>
      <c r="S30">
        <v>50</v>
      </c>
    </row>
    <row r="31" spans="1:19" x14ac:dyDescent="0.3">
      <c r="A31" t="s">
        <v>19</v>
      </c>
      <c r="B31" t="s">
        <v>89</v>
      </c>
      <c r="C31" t="s">
        <v>89</v>
      </c>
      <c r="E31" t="s">
        <v>90</v>
      </c>
      <c r="F31" t="s">
        <v>22</v>
      </c>
      <c r="G31" s="1">
        <v>4800011782805</v>
      </c>
      <c r="H31" t="s">
        <v>104</v>
      </c>
      <c r="I31" t="s">
        <v>67</v>
      </c>
      <c r="J31" t="s">
        <v>84</v>
      </c>
      <c r="K31" t="s">
        <v>20</v>
      </c>
      <c r="L31" s="5">
        <f t="shared" si="3"/>
        <v>21</v>
      </c>
      <c r="M31" s="7">
        <f t="shared" si="1"/>
        <v>0</v>
      </c>
      <c r="N31" t="s">
        <v>21</v>
      </c>
      <c r="O31" s="5">
        <v>21</v>
      </c>
      <c r="Q31" s="7">
        <f t="shared" si="2"/>
        <v>0</v>
      </c>
      <c r="R31">
        <v>1</v>
      </c>
      <c r="S31">
        <v>50</v>
      </c>
    </row>
    <row r="32" spans="1:19" x14ac:dyDescent="0.3">
      <c r="A32" t="s">
        <v>19</v>
      </c>
      <c r="B32" t="s">
        <v>105</v>
      </c>
      <c r="C32" t="s">
        <v>105</v>
      </c>
      <c r="E32" t="s">
        <v>106</v>
      </c>
      <c r="F32" t="s">
        <v>22</v>
      </c>
      <c r="G32" s="1">
        <v>4800011113968</v>
      </c>
      <c r="H32" t="s">
        <v>104</v>
      </c>
      <c r="I32" t="s">
        <v>67</v>
      </c>
      <c r="J32" t="s">
        <v>84</v>
      </c>
      <c r="K32" t="s">
        <v>20</v>
      </c>
      <c r="L32" s="5">
        <f t="shared" ref="L32" si="4">SUM(O32-M32)</f>
        <v>50</v>
      </c>
      <c r="M32" s="7">
        <f t="shared" si="1"/>
        <v>0</v>
      </c>
      <c r="N32" t="s">
        <v>21</v>
      </c>
      <c r="O32" s="5">
        <v>50</v>
      </c>
      <c r="Q32" s="7">
        <f t="shared" si="2"/>
        <v>0</v>
      </c>
      <c r="R32">
        <v>1</v>
      </c>
      <c r="S32">
        <v>50</v>
      </c>
    </row>
    <row r="33" spans="1:19" x14ac:dyDescent="0.3">
      <c r="A33" t="s">
        <v>19</v>
      </c>
      <c r="B33" t="s">
        <v>91</v>
      </c>
      <c r="C33" t="s">
        <v>91</v>
      </c>
      <c r="E33" t="s">
        <v>92</v>
      </c>
      <c r="F33" t="s">
        <v>22</v>
      </c>
      <c r="G33" s="1">
        <v>4800047865305</v>
      </c>
      <c r="H33" t="s">
        <v>104</v>
      </c>
      <c r="I33" t="s">
        <v>67</v>
      </c>
      <c r="J33" t="s">
        <v>93</v>
      </c>
      <c r="K33" t="s">
        <v>20</v>
      </c>
      <c r="L33" s="5">
        <f t="shared" si="0"/>
        <v>19</v>
      </c>
      <c r="M33" s="7">
        <f t="shared" si="1"/>
        <v>0</v>
      </c>
      <c r="N33" t="s">
        <v>21</v>
      </c>
      <c r="O33" s="5">
        <v>19</v>
      </c>
      <c r="Q33" s="7">
        <f t="shared" si="2"/>
        <v>0</v>
      </c>
      <c r="R33">
        <v>1</v>
      </c>
      <c r="S33">
        <v>50</v>
      </c>
    </row>
    <row r="34" spans="1:19" x14ac:dyDescent="0.3">
      <c r="A34" t="s">
        <v>19</v>
      </c>
      <c r="B34" t="s">
        <v>94</v>
      </c>
      <c r="C34" t="s">
        <v>94</v>
      </c>
      <c r="E34" t="s">
        <v>95</v>
      </c>
      <c r="F34" t="s">
        <v>22</v>
      </c>
      <c r="G34" s="1">
        <v>4800047865336</v>
      </c>
      <c r="H34" t="s">
        <v>104</v>
      </c>
      <c r="I34" t="s">
        <v>67</v>
      </c>
      <c r="J34" t="s">
        <v>93</v>
      </c>
      <c r="K34" t="s">
        <v>20</v>
      </c>
      <c r="L34" s="5">
        <f t="shared" ref="L34" si="5">SUM(O34-M34)</f>
        <v>19</v>
      </c>
      <c r="M34" s="7">
        <f t="shared" si="1"/>
        <v>0</v>
      </c>
      <c r="N34" t="s">
        <v>21</v>
      </c>
      <c r="O34" s="5">
        <v>19</v>
      </c>
      <c r="Q34" s="7">
        <f t="shared" si="2"/>
        <v>0</v>
      </c>
      <c r="R34">
        <v>1</v>
      </c>
      <c r="S34">
        <v>50</v>
      </c>
    </row>
    <row r="35" spans="1:19" x14ac:dyDescent="0.3">
      <c r="A35" t="s">
        <v>19</v>
      </c>
      <c r="B35" t="s">
        <v>96</v>
      </c>
      <c r="C35" t="s">
        <v>96</v>
      </c>
      <c r="E35" t="s">
        <v>100</v>
      </c>
      <c r="F35" t="s">
        <v>22</v>
      </c>
      <c r="G35" s="1">
        <v>4987176220653</v>
      </c>
      <c r="H35" t="s">
        <v>104</v>
      </c>
      <c r="I35" t="s">
        <v>67</v>
      </c>
      <c r="J35" t="s">
        <v>239</v>
      </c>
      <c r="K35" t="s">
        <v>20</v>
      </c>
      <c r="L35" s="5">
        <f t="shared" si="0"/>
        <v>23</v>
      </c>
      <c r="M35" s="7">
        <f t="shared" si="1"/>
        <v>0</v>
      </c>
      <c r="N35" t="s">
        <v>21</v>
      </c>
      <c r="O35" s="5">
        <v>23</v>
      </c>
      <c r="Q35" s="7">
        <f t="shared" si="2"/>
        <v>0</v>
      </c>
      <c r="R35">
        <v>1</v>
      </c>
      <c r="S35">
        <v>50</v>
      </c>
    </row>
    <row r="36" spans="1:19" x14ac:dyDescent="0.3">
      <c r="A36" t="s">
        <v>19</v>
      </c>
      <c r="B36" t="s">
        <v>97</v>
      </c>
      <c r="C36" t="s">
        <v>97</v>
      </c>
      <c r="E36" t="s">
        <v>101</v>
      </c>
      <c r="F36" t="s">
        <v>22</v>
      </c>
      <c r="G36" s="1">
        <v>4902430945554</v>
      </c>
      <c r="H36" t="s">
        <v>104</v>
      </c>
      <c r="I36" t="s">
        <v>67</v>
      </c>
      <c r="J36" t="s">
        <v>239</v>
      </c>
      <c r="K36" t="s">
        <v>20</v>
      </c>
      <c r="L36" s="5">
        <f t="shared" ref="L36:L55" si="6">SUM(O36-M36)</f>
        <v>23</v>
      </c>
      <c r="M36" s="7">
        <f t="shared" si="1"/>
        <v>0</v>
      </c>
      <c r="N36" t="s">
        <v>21</v>
      </c>
      <c r="O36" s="5">
        <v>23</v>
      </c>
      <c r="Q36" s="7">
        <f t="shared" si="2"/>
        <v>0</v>
      </c>
      <c r="R36">
        <v>1</v>
      </c>
      <c r="S36">
        <v>50</v>
      </c>
    </row>
    <row r="37" spans="1:19" x14ac:dyDescent="0.3">
      <c r="A37" t="s">
        <v>19</v>
      </c>
      <c r="B37" t="s">
        <v>98</v>
      </c>
      <c r="C37" t="s">
        <v>98</v>
      </c>
      <c r="E37" t="s">
        <v>102</v>
      </c>
      <c r="F37" t="s">
        <v>22</v>
      </c>
      <c r="G37" s="1">
        <v>4902430803694</v>
      </c>
      <c r="H37" t="s">
        <v>104</v>
      </c>
      <c r="I37" t="s">
        <v>67</v>
      </c>
      <c r="J37" t="s">
        <v>239</v>
      </c>
      <c r="K37" t="s">
        <v>20</v>
      </c>
      <c r="L37" s="5">
        <f t="shared" si="6"/>
        <v>23</v>
      </c>
      <c r="M37" s="7">
        <f t="shared" si="1"/>
        <v>0</v>
      </c>
      <c r="N37" t="s">
        <v>21</v>
      </c>
      <c r="O37" s="5">
        <v>23</v>
      </c>
      <c r="Q37" s="7">
        <f t="shared" si="2"/>
        <v>0</v>
      </c>
      <c r="R37">
        <v>1</v>
      </c>
      <c r="S37">
        <v>50</v>
      </c>
    </row>
    <row r="38" spans="1:19" x14ac:dyDescent="0.3">
      <c r="A38" t="s">
        <v>19</v>
      </c>
      <c r="B38" t="s">
        <v>99</v>
      </c>
      <c r="C38" t="s">
        <v>99</v>
      </c>
      <c r="E38" t="s">
        <v>103</v>
      </c>
      <c r="F38" t="s">
        <v>22</v>
      </c>
      <c r="G38" s="1">
        <v>4902430327428</v>
      </c>
      <c r="H38" t="s">
        <v>104</v>
      </c>
      <c r="I38" t="s">
        <v>67</v>
      </c>
      <c r="J38" t="s">
        <v>239</v>
      </c>
      <c r="K38" t="s">
        <v>20</v>
      </c>
      <c r="L38" s="5">
        <f t="shared" si="6"/>
        <v>23</v>
      </c>
      <c r="M38" s="7">
        <f t="shared" si="1"/>
        <v>0</v>
      </c>
      <c r="N38" t="s">
        <v>21</v>
      </c>
      <c r="O38" s="5">
        <v>23</v>
      </c>
      <c r="Q38" s="7">
        <f t="shared" si="2"/>
        <v>0</v>
      </c>
      <c r="R38">
        <v>1</v>
      </c>
      <c r="S38">
        <v>50</v>
      </c>
    </row>
    <row r="39" spans="1:19" x14ac:dyDescent="0.3">
      <c r="A39" t="s">
        <v>19</v>
      </c>
      <c r="B39" t="s">
        <v>107</v>
      </c>
      <c r="C39" t="s">
        <v>107</v>
      </c>
      <c r="E39" t="s">
        <v>108</v>
      </c>
      <c r="F39" t="s">
        <v>22</v>
      </c>
      <c r="G39" s="1">
        <v>8717644190494</v>
      </c>
      <c r="H39" t="s">
        <v>104</v>
      </c>
      <c r="I39" t="s">
        <v>67</v>
      </c>
      <c r="J39" t="s">
        <v>41</v>
      </c>
      <c r="K39" t="s">
        <v>20</v>
      </c>
      <c r="L39" s="5">
        <f t="shared" si="6"/>
        <v>65</v>
      </c>
      <c r="M39" s="7">
        <f t="shared" si="1"/>
        <v>0</v>
      </c>
      <c r="N39" t="s">
        <v>21</v>
      </c>
      <c r="O39" s="5">
        <v>65</v>
      </c>
      <c r="Q39" s="7">
        <f t="shared" si="2"/>
        <v>0</v>
      </c>
      <c r="R39">
        <v>1</v>
      </c>
      <c r="S39">
        <v>50</v>
      </c>
    </row>
    <row r="40" spans="1:19" x14ac:dyDescent="0.3">
      <c r="A40" t="s">
        <v>19</v>
      </c>
      <c r="B40" t="s">
        <v>109</v>
      </c>
      <c r="C40" t="s">
        <v>109</v>
      </c>
      <c r="E40" t="s">
        <v>110</v>
      </c>
      <c r="F40" t="s">
        <v>22</v>
      </c>
      <c r="G40" s="1">
        <v>4809014128337</v>
      </c>
      <c r="H40" t="s">
        <v>104</v>
      </c>
      <c r="I40" t="s">
        <v>67</v>
      </c>
      <c r="J40" t="s">
        <v>111</v>
      </c>
      <c r="K40" t="s">
        <v>20</v>
      </c>
      <c r="L40" s="5">
        <f t="shared" si="6"/>
        <v>51</v>
      </c>
      <c r="M40" s="7">
        <f t="shared" si="1"/>
        <v>0</v>
      </c>
      <c r="N40" t="s">
        <v>21</v>
      </c>
      <c r="O40" s="5">
        <v>51</v>
      </c>
      <c r="Q40" s="7">
        <f t="shared" si="2"/>
        <v>0</v>
      </c>
      <c r="R40">
        <v>1</v>
      </c>
      <c r="S40">
        <v>50</v>
      </c>
    </row>
    <row r="41" spans="1:19" x14ac:dyDescent="0.3">
      <c r="A41" t="s">
        <v>19</v>
      </c>
      <c r="B41" t="s">
        <v>112</v>
      </c>
      <c r="C41" t="s">
        <v>112</v>
      </c>
      <c r="E41" t="s">
        <v>113</v>
      </c>
      <c r="F41" t="s">
        <v>22</v>
      </c>
      <c r="G41" s="1">
        <v>4806500070774</v>
      </c>
      <c r="H41" t="s">
        <v>104</v>
      </c>
      <c r="I41" t="s">
        <v>115</v>
      </c>
      <c r="J41" t="s">
        <v>114</v>
      </c>
      <c r="K41" t="s">
        <v>20</v>
      </c>
      <c r="L41" s="5">
        <f t="shared" si="6"/>
        <v>10</v>
      </c>
      <c r="M41" s="7">
        <f t="shared" si="1"/>
        <v>0</v>
      </c>
      <c r="N41" t="s">
        <v>21</v>
      </c>
      <c r="O41" s="5">
        <v>10</v>
      </c>
      <c r="Q41" s="7">
        <f t="shared" si="2"/>
        <v>0</v>
      </c>
      <c r="R41">
        <v>1</v>
      </c>
      <c r="S41">
        <v>50</v>
      </c>
    </row>
    <row r="42" spans="1:19" x14ac:dyDescent="0.3">
      <c r="A42" t="s">
        <v>19</v>
      </c>
      <c r="B42" t="s">
        <v>118</v>
      </c>
      <c r="C42" t="s">
        <v>118</v>
      </c>
      <c r="E42" t="s">
        <v>120</v>
      </c>
      <c r="F42" t="s">
        <v>22</v>
      </c>
      <c r="G42" s="1">
        <v>4806500072013</v>
      </c>
      <c r="H42" t="s">
        <v>104</v>
      </c>
      <c r="I42" t="s">
        <v>115</v>
      </c>
      <c r="J42" t="s">
        <v>114</v>
      </c>
      <c r="K42" t="s">
        <v>20</v>
      </c>
      <c r="L42" s="5">
        <f t="shared" ref="L42:L43" si="7">SUM(O42-M42)</f>
        <v>10</v>
      </c>
      <c r="M42" s="7">
        <f t="shared" si="1"/>
        <v>0</v>
      </c>
      <c r="N42" t="s">
        <v>21</v>
      </c>
      <c r="O42" s="5">
        <v>10</v>
      </c>
      <c r="Q42" s="7">
        <f t="shared" si="2"/>
        <v>0</v>
      </c>
      <c r="R42">
        <v>1</v>
      </c>
      <c r="S42">
        <v>50</v>
      </c>
    </row>
    <row r="43" spans="1:19" x14ac:dyDescent="0.3">
      <c r="A43" t="s">
        <v>19</v>
      </c>
      <c r="B43" t="s">
        <v>119</v>
      </c>
      <c r="C43" t="s">
        <v>119</v>
      </c>
      <c r="E43" t="s">
        <v>121</v>
      </c>
      <c r="F43" t="s">
        <v>22</v>
      </c>
      <c r="G43" s="1">
        <v>4806500072020</v>
      </c>
      <c r="H43" t="s">
        <v>104</v>
      </c>
      <c r="I43" t="s">
        <v>115</v>
      </c>
      <c r="J43" t="s">
        <v>114</v>
      </c>
      <c r="K43" t="s">
        <v>20</v>
      </c>
      <c r="L43" s="5">
        <f t="shared" si="7"/>
        <v>20</v>
      </c>
      <c r="M43" s="7">
        <f t="shared" si="1"/>
        <v>0</v>
      </c>
      <c r="N43" t="s">
        <v>21</v>
      </c>
      <c r="O43" s="5">
        <v>20</v>
      </c>
      <c r="Q43" s="7">
        <f t="shared" si="2"/>
        <v>0</v>
      </c>
      <c r="R43">
        <v>1</v>
      </c>
      <c r="S43">
        <v>50</v>
      </c>
    </row>
    <row r="44" spans="1:19" x14ac:dyDescent="0.3">
      <c r="A44" t="s">
        <v>19</v>
      </c>
      <c r="B44" t="s">
        <v>116</v>
      </c>
      <c r="C44" t="s">
        <v>116</v>
      </c>
      <c r="E44" t="s">
        <v>117</v>
      </c>
      <c r="F44" t="s">
        <v>22</v>
      </c>
      <c r="H44" t="s">
        <v>104</v>
      </c>
      <c r="I44" t="s">
        <v>115</v>
      </c>
      <c r="J44" t="s">
        <v>241</v>
      </c>
      <c r="K44" t="s">
        <v>20</v>
      </c>
      <c r="L44" s="5">
        <f t="shared" si="6"/>
        <v>10</v>
      </c>
      <c r="M44" s="7">
        <f t="shared" si="1"/>
        <v>0</v>
      </c>
      <c r="N44" t="s">
        <v>21</v>
      </c>
      <c r="O44" s="5">
        <v>10</v>
      </c>
      <c r="Q44" s="7">
        <f t="shared" si="2"/>
        <v>0</v>
      </c>
      <c r="R44">
        <v>1</v>
      </c>
      <c r="S44">
        <v>50</v>
      </c>
    </row>
    <row r="45" spans="1:19" x14ac:dyDescent="0.3">
      <c r="A45" t="s">
        <v>19</v>
      </c>
      <c r="B45" t="s">
        <v>122</v>
      </c>
      <c r="C45" t="s">
        <v>122</v>
      </c>
      <c r="E45" t="s">
        <v>124</v>
      </c>
      <c r="F45" t="s">
        <v>22</v>
      </c>
      <c r="G45" s="1">
        <v>48035156</v>
      </c>
      <c r="H45" t="s">
        <v>104</v>
      </c>
      <c r="I45" t="s">
        <v>126</v>
      </c>
      <c r="J45" t="s">
        <v>84</v>
      </c>
      <c r="K45" t="s">
        <v>20</v>
      </c>
      <c r="L45" s="5">
        <f t="shared" si="6"/>
        <v>41</v>
      </c>
      <c r="M45" s="7">
        <f t="shared" si="1"/>
        <v>0</v>
      </c>
      <c r="N45" t="s">
        <v>21</v>
      </c>
      <c r="O45" s="5">
        <v>41</v>
      </c>
      <c r="Q45" s="7">
        <f t="shared" si="2"/>
        <v>0</v>
      </c>
      <c r="R45">
        <v>1</v>
      </c>
      <c r="S45">
        <v>50</v>
      </c>
    </row>
    <row r="46" spans="1:19" x14ac:dyDescent="0.3">
      <c r="A46" t="s">
        <v>19</v>
      </c>
      <c r="B46" t="s">
        <v>123</v>
      </c>
      <c r="C46" t="s">
        <v>123</v>
      </c>
      <c r="E46" t="s">
        <v>125</v>
      </c>
      <c r="F46" t="s">
        <v>22</v>
      </c>
      <c r="G46" s="1">
        <v>4800011132921</v>
      </c>
      <c r="H46" t="s">
        <v>104</v>
      </c>
      <c r="I46" t="s">
        <v>126</v>
      </c>
      <c r="J46" t="s">
        <v>84</v>
      </c>
      <c r="K46" t="s">
        <v>20</v>
      </c>
      <c r="L46" s="5">
        <f t="shared" si="6"/>
        <v>49</v>
      </c>
      <c r="M46" s="7">
        <f t="shared" si="1"/>
        <v>0</v>
      </c>
      <c r="N46" t="s">
        <v>21</v>
      </c>
      <c r="O46" s="5">
        <v>49</v>
      </c>
      <c r="Q46" s="7">
        <f t="shared" si="2"/>
        <v>0</v>
      </c>
      <c r="R46">
        <v>1</v>
      </c>
      <c r="S46">
        <v>50</v>
      </c>
    </row>
    <row r="47" spans="1:19" x14ac:dyDescent="0.3">
      <c r="A47" t="s">
        <v>19</v>
      </c>
      <c r="B47" t="s">
        <v>127</v>
      </c>
      <c r="C47" t="s">
        <v>127</v>
      </c>
      <c r="E47" t="s">
        <v>128</v>
      </c>
      <c r="F47" t="s">
        <v>22</v>
      </c>
      <c r="G47" s="1">
        <v>48033053</v>
      </c>
      <c r="H47" t="s">
        <v>104</v>
      </c>
      <c r="I47" t="s">
        <v>126</v>
      </c>
      <c r="J47" t="s">
        <v>84</v>
      </c>
      <c r="K47" t="s">
        <v>20</v>
      </c>
      <c r="L47" s="5">
        <f t="shared" si="6"/>
        <v>17</v>
      </c>
      <c r="M47" s="7">
        <f t="shared" si="1"/>
        <v>0</v>
      </c>
      <c r="N47" t="s">
        <v>21</v>
      </c>
      <c r="O47" s="5">
        <v>17</v>
      </c>
      <c r="Q47" s="7">
        <f t="shared" si="2"/>
        <v>0</v>
      </c>
      <c r="R47">
        <v>1</v>
      </c>
      <c r="S47">
        <v>50</v>
      </c>
    </row>
    <row r="48" spans="1:19" x14ac:dyDescent="0.3">
      <c r="A48" t="s">
        <v>19</v>
      </c>
      <c r="B48" t="s">
        <v>129</v>
      </c>
      <c r="C48" t="s">
        <v>129</v>
      </c>
      <c r="E48" t="s">
        <v>130</v>
      </c>
      <c r="F48" t="s">
        <v>22</v>
      </c>
      <c r="G48" s="1">
        <v>4800011736013</v>
      </c>
      <c r="H48" t="s">
        <v>104</v>
      </c>
      <c r="I48" t="s">
        <v>126</v>
      </c>
      <c r="J48" t="s">
        <v>84</v>
      </c>
      <c r="K48" t="s">
        <v>20</v>
      </c>
      <c r="L48" s="5">
        <f t="shared" si="6"/>
        <v>23</v>
      </c>
      <c r="M48" s="7">
        <f t="shared" si="1"/>
        <v>0</v>
      </c>
      <c r="N48" t="s">
        <v>21</v>
      </c>
      <c r="O48" s="5">
        <v>23</v>
      </c>
      <c r="Q48" s="7">
        <f t="shared" si="2"/>
        <v>0</v>
      </c>
      <c r="R48">
        <v>1</v>
      </c>
      <c r="S48">
        <v>50</v>
      </c>
    </row>
    <row r="49" spans="1:19" x14ac:dyDescent="0.3">
      <c r="A49" t="s">
        <v>19</v>
      </c>
      <c r="B49" t="s">
        <v>131</v>
      </c>
      <c r="C49" t="s">
        <v>131</v>
      </c>
      <c r="E49" t="s">
        <v>132</v>
      </c>
      <c r="F49" t="s">
        <v>22</v>
      </c>
      <c r="G49" s="1">
        <v>4800888154941</v>
      </c>
      <c r="H49" t="s">
        <v>104</v>
      </c>
      <c r="I49" t="s">
        <v>133</v>
      </c>
      <c r="J49" t="s">
        <v>41</v>
      </c>
      <c r="K49" t="s">
        <v>20</v>
      </c>
      <c r="L49" s="5">
        <f t="shared" si="6"/>
        <v>20</v>
      </c>
      <c r="M49" s="7">
        <f t="shared" si="1"/>
        <v>0</v>
      </c>
      <c r="N49" t="s">
        <v>21</v>
      </c>
      <c r="O49" s="5">
        <v>20</v>
      </c>
      <c r="Q49" s="7">
        <f t="shared" si="2"/>
        <v>0</v>
      </c>
      <c r="R49">
        <v>1</v>
      </c>
      <c r="S49">
        <v>50</v>
      </c>
    </row>
    <row r="50" spans="1:19" x14ac:dyDescent="0.3">
      <c r="A50" t="s">
        <v>19</v>
      </c>
      <c r="B50" t="s">
        <v>134</v>
      </c>
      <c r="C50" t="s">
        <v>134</v>
      </c>
      <c r="E50" t="s">
        <v>135</v>
      </c>
      <c r="F50" t="s">
        <v>22</v>
      </c>
      <c r="G50" s="1">
        <v>4800888150202</v>
      </c>
      <c r="H50" t="s">
        <v>104</v>
      </c>
      <c r="I50" t="s">
        <v>133</v>
      </c>
      <c r="J50" t="s">
        <v>41</v>
      </c>
      <c r="K50" t="s">
        <v>20</v>
      </c>
      <c r="L50" s="5">
        <f t="shared" si="6"/>
        <v>18</v>
      </c>
      <c r="M50" s="7">
        <f t="shared" si="1"/>
        <v>0</v>
      </c>
      <c r="N50" t="s">
        <v>21</v>
      </c>
      <c r="O50" s="5">
        <v>18</v>
      </c>
      <c r="Q50" s="7">
        <f t="shared" si="2"/>
        <v>0</v>
      </c>
      <c r="R50">
        <v>1</v>
      </c>
      <c r="S50">
        <v>50</v>
      </c>
    </row>
    <row r="51" spans="1:19" x14ac:dyDescent="0.3">
      <c r="A51" t="s">
        <v>19</v>
      </c>
      <c r="B51" t="s">
        <v>136</v>
      </c>
      <c r="C51" t="s">
        <v>136</v>
      </c>
      <c r="E51" t="s">
        <v>137</v>
      </c>
      <c r="F51" t="s">
        <v>22</v>
      </c>
      <c r="G51" s="1">
        <v>4987176600769</v>
      </c>
      <c r="H51" t="s">
        <v>104</v>
      </c>
      <c r="I51" t="s">
        <v>126</v>
      </c>
      <c r="J51" t="s">
        <v>41</v>
      </c>
      <c r="K51" t="s">
        <v>20</v>
      </c>
      <c r="L51" s="5">
        <f t="shared" si="6"/>
        <v>36</v>
      </c>
      <c r="M51" s="7">
        <f t="shared" si="1"/>
        <v>0</v>
      </c>
      <c r="N51" t="s">
        <v>21</v>
      </c>
      <c r="O51" s="5">
        <v>36</v>
      </c>
      <c r="Q51" s="7">
        <f t="shared" si="2"/>
        <v>0</v>
      </c>
      <c r="R51">
        <v>1</v>
      </c>
      <c r="S51">
        <v>50</v>
      </c>
    </row>
    <row r="52" spans="1:19" x14ac:dyDescent="0.3">
      <c r="A52" t="s">
        <v>19</v>
      </c>
      <c r="B52" t="s">
        <v>138</v>
      </c>
      <c r="C52" t="s">
        <v>138</v>
      </c>
      <c r="E52" t="s">
        <v>139</v>
      </c>
      <c r="F52" t="s">
        <v>22</v>
      </c>
      <c r="G52" s="1">
        <v>48032742</v>
      </c>
      <c r="H52" t="s">
        <v>104</v>
      </c>
      <c r="I52" t="s">
        <v>141</v>
      </c>
      <c r="J52" t="s">
        <v>140</v>
      </c>
      <c r="K52" t="s">
        <v>20</v>
      </c>
      <c r="L52" s="5">
        <f t="shared" si="6"/>
        <v>21</v>
      </c>
      <c r="M52" s="7">
        <f t="shared" si="1"/>
        <v>0</v>
      </c>
      <c r="N52" t="s">
        <v>21</v>
      </c>
      <c r="O52" s="5">
        <v>21</v>
      </c>
      <c r="Q52" s="7">
        <f t="shared" si="2"/>
        <v>0</v>
      </c>
      <c r="R52">
        <v>1</v>
      </c>
      <c r="S52">
        <v>50</v>
      </c>
    </row>
    <row r="53" spans="1:19" x14ac:dyDescent="0.3">
      <c r="A53" t="s">
        <v>19</v>
      </c>
      <c r="B53" t="s">
        <v>142</v>
      </c>
      <c r="C53" t="s">
        <v>142</v>
      </c>
      <c r="E53" t="s">
        <v>143</v>
      </c>
      <c r="F53" t="s">
        <v>22</v>
      </c>
      <c r="G53" s="1">
        <v>4800047820250</v>
      </c>
      <c r="H53" t="s">
        <v>104</v>
      </c>
      <c r="I53" t="s">
        <v>144</v>
      </c>
      <c r="J53" t="s">
        <v>93</v>
      </c>
      <c r="K53" t="s">
        <v>20</v>
      </c>
      <c r="L53" s="5">
        <f t="shared" si="6"/>
        <v>25</v>
      </c>
      <c r="M53" s="7">
        <f t="shared" si="1"/>
        <v>0</v>
      </c>
      <c r="N53" t="s">
        <v>21</v>
      </c>
      <c r="O53" s="5">
        <v>25</v>
      </c>
      <c r="Q53" s="7">
        <f t="shared" si="2"/>
        <v>0</v>
      </c>
      <c r="R53">
        <v>1</v>
      </c>
      <c r="S53">
        <v>50</v>
      </c>
    </row>
    <row r="54" spans="1:19" x14ac:dyDescent="0.3">
      <c r="A54" t="s">
        <v>19</v>
      </c>
      <c r="B54" t="s">
        <v>145</v>
      </c>
      <c r="C54" t="s">
        <v>145</v>
      </c>
      <c r="E54" t="s">
        <v>146</v>
      </c>
      <c r="F54" t="s">
        <v>22</v>
      </c>
      <c r="G54" s="1">
        <v>4800047820199</v>
      </c>
      <c r="H54" t="s">
        <v>104</v>
      </c>
      <c r="I54" t="s">
        <v>144</v>
      </c>
      <c r="J54" t="s">
        <v>93</v>
      </c>
      <c r="K54" t="s">
        <v>20</v>
      </c>
      <c r="L54" s="5">
        <f t="shared" si="6"/>
        <v>57</v>
      </c>
      <c r="M54" s="7">
        <f t="shared" si="1"/>
        <v>0</v>
      </c>
      <c r="N54" t="s">
        <v>21</v>
      </c>
      <c r="O54" s="5">
        <v>57</v>
      </c>
      <c r="Q54" s="7">
        <f t="shared" si="2"/>
        <v>0</v>
      </c>
      <c r="R54">
        <v>1</v>
      </c>
      <c r="S54">
        <v>50</v>
      </c>
    </row>
    <row r="55" spans="1:19" x14ac:dyDescent="0.3">
      <c r="A55" t="s">
        <v>19</v>
      </c>
      <c r="B55" t="s">
        <v>147</v>
      </c>
      <c r="C55" t="s">
        <v>147</v>
      </c>
      <c r="E55" t="s">
        <v>148</v>
      </c>
      <c r="F55" t="s">
        <v>22</v>
      </c>
      <c r="G55" s="1">
        <v>8801038200019</v>
      </c>
      <c r="H55" t="s">
        <v>104</v>
      </c>
      <c r="I55" t="s">
        <v>149</v>
      </c>
      <c r="J55" t="s">
        <v>150</v>
      </c>
      <c r="K55" t="s">
        <v>20</v>
      </c>
      <c r="L55" s="5">
        <f t="shared" si="6"/>
        <v>10</v>
      </c>
      <c r="M55" s="7">
        <f t="shared" si="1"/>
        <v>0</v>
      </c>
      <c r="N55" t="s">
        <v>21</v>
      </c>
      <c r="O55" s="5">
        <v>10</v>
      </c>
      <c r="Q55" s="7">
        <f t="shared" si="2"/>
        <v>0</v>
      </c>
      <c r="R55">
        <v>1</v>
      </c>
      <c r="S55">
        <v>50</v>
      </c>
    </row>
    <row r="56" spans="1:19" x14ac:dyDescent="0.3">
      <c r="A56" t="s">
        <v>19</v>
      </c>
      <c r="B56" t="s">
        <v>151</v>
      </c>
      <c r="C56" t="s">
        <v>151</v>
      </c>
      <c r="E56" t="s">
        <v>152</v>
      </c>
      <c r="F56" t="s">
        <v>22</v>
      </c>
      <c r="G56" s="1">
        <v>4902430441902</v>
      </c>
      <c r="H56" t="s">
        <v>104</v>
      </c>
      <c r="I56" t="s">
        <v>149</v>
      </c>
      <c r="J56" t="s">
        <v>239</v>
      </c>
      <c r="K56" t="s">
        <v>20</v>
      </c>
      <c r="L56" s="5">
        <f t="shared" ref="L56:L184" si="8">SUM(O56-M56)</f>
        <v>31</v>
      </c>
      <c r="M56" s="7">
        <f t="shared" si="1"/>
        <v>0</v>
      </c>
      <c r="N56" t="s">
        <v>21</v>
      </c>
      <c r="O56" s="5">
        <v>31</v>
      </c>
      <c r="Q56" s="7">
        <f t="shared" si="2"/>
        <v>0</v>
      </c>
      <c r="R56">
        <v>1</v>
      </c>
      <c r="S56">
        <v>50</v>
      </c>
    </row>
    <row r="57" spans="1:19" x14ac:dyDescent="0.3">
      <c r="A57" t="s">
        <v>19</v>
      </c>
      <c r="B57" t="s">
        <v>153</v>
      </c>
      <c r="C57" t="s">
        <v>153</v>
      </c>
      <c r="E57" t="s">
        <v>154</v>
      </c>
      <c r="F57" t="s">
        <v>22</v>
      </c>
      <c r="G57" s="1">
        <v>7702018966882</v>
      </c>
      <c r="H57" t="s">
        <v>104</v>
      </c>
      <c r="I57" t="s">
        <v>149</v>
      </c>
      <c r="J57" t="s">
        <v>239</v>
      </c>
      <c r="K57" t="s">
        <v>20</v>
      </c>
      <c r="L57" s="5">
        <f t="shared" si="8"/>
        <v>34</v>
      </c>
      <c r="M57" s="7">
        <f t="shared" si="1"/>
        <v>0</v>
      </c>
      <c r="N57" t="s">
        <v>21</v>
      </c>
      <c r="O57" s="5">
        <v>34</v>
      </c>
      <c r="Q57" s="7">
        <f t="shared" si="2"/>
        <v>0</v>
      </c>
      <c r="R57">
        <v>1</v>
      </c>
      <c r="S57">
        <v>50</v>
      </c>
    </row>
    <row r="58" spans="1:19" x14ac:dyDescent="0.3">
      <c r="A58" t="s">
        <v>19</v>
      </c>
      <c r="B58" t="s">
        <v>155</v>
      </c>
      <c r="C58" t="s">
        <v>155</v>
      </c>
      <c r="E58" t="s">
        <v>156</v>
      </c>
      <c r="F58" t="s">
        <v>162</v>
      </c>
      <c r="G58" s="1">
        <v>4806502350058</v>
      </c>
      <c r="H58" t="s">
        <v>104</v>
      </c>
      <c r="I58" t="s">
        <v>157</v>
      </c>
      <c r="J58" t="s">
        <v>158</v>
      </c>
      <c r="K58" t="s">
        <v>20</v>
      </c>
      <c r="L58" s="5">
        <f t="shared" si="8"/>
        <v>20</v>
      </c>
      <c r="M58" s="7">
        <f t="shared" si="1"/>
        <v>0</v>
      </c>
      <c r="N58" t="s">
        <v>21</v>
      </c>
      <c r="O58" s="5">
        <v>20</v>
      </c>
      <c r="Q58" s="7">
        <f t="shared" si="2"/>
        <v>0</v>
      </c>
      <c r="R58">
        <v>1</v>
      </c>
      <c r="S58">
        <v>50</v>
      </c>
    </row>
    <row r="59" spans="1:19" x14ac:dyDescent="0.3">
      <c r="A59" t="s">
        <v>19</v>
      </c>
      <c r="B59" t="s">
        <v>159</v>
      </c>
      <c r="C59" t="s">
        <v>159</v>
      </c>
      <c r="E59" t="s">
        <v>160</v>
      </c>
      <c r="F59" t="s">
        <v>162</v>
      </c>
      <c r="G59" s="1">
        <v>4806502350096</v>
      </c>
      <c r="H59" t="s">
        <v>104</v>
      </c>
      <c r="I59" t="s">
        <v>157</v>
      </c>
      <c r="J59" t="s">
        <v>158</v>
      </c>
      <c r="K59" t="s">
        <v>20</v>
      </c>
      <c r="L59" s="5">
        <f t="shared" si="8"/>
        <v>8</v>
      </c>
      <c r="M59" s="7">
        <f t="shared" si="1"/>
        <v>0</v>
      </c>
      <c r="N59" t="s">
        <v>21</v>
      </c>
      <c r="O59" s="5">
        <v>8</v>
      </c>
      <c r="Q59" s="7">
        <f t="shared" si="2"/>
        <v>0</v>
      </c>
      <c r="R59">
        <v>1</v>
      </c>
      <c r="S59">
        <v>50</v>
      </c>
    </row>
    <row r="60" spans="1:19" x14ac:dyDescent="0.3">
      <c r="A60" t="s">
        <v>19</v>
      </c>
      <c r="B60" t="s">
        <v>163</v>
      </c>
      <c r="C60" t="s">
        <v>163</v>
      </c>
      <c r="E60" t="s">
        <v>164</v>
      </c>
      <c r="F60" t="s">
        <v>162</v>
      </c>
      <c r="H60" t="s">
        <v>104</v>
      </c>
      <c r="I60" t="s">
        <v>157</v>
      </c>
      <c r="J60" t="s">
        <v>161</v>
      </c>
      <c r="K60" t="s">
        <v>20</v>
      </c>
      <c r="L60" s="5">
        <f t="shared" si="8"/>
        <v>5</v>
      </c>
      <c r="M60" s="7">
        <f t="shared" si="1"/>
        <v>0</v>
      </c>
      <c r="N60" t="s">
        <v>21</v>
      </c>
      <c r="O60" s="5">
        <v>5</v>
      </c>
      <c r="Q60" s="7">
        <f t="shared" si="2"/>
        <v>0</v>
      </c>
      <c r="R60">
        <v>1</v>
      </c>
      <c r="S60">
        <v>50</v>
      </c>
    </row>
    <row r="61" spans="1:19" x14ac:dyDescent="0.3">
      <c r="A61" t="s">
        <v>19</v>
      </c>
      <c r="B61" t="s">
        <v>192</v>
      </c>
      <c r="C61" t="s">
        <v>192</v>
      </c>
      <c r="E61" t="s">
        <v>197</v>
      </c>
      <c r="F61" t="s">
        <v>22</v>
      </c>
      <c r="G61" s="1">
        <v>4802288812247</v>
      </c>
      <c r="H61" t="s">
        <v>104</v>
      </c>
      <c r="I61" t="s">
        <v>191</v>
      </c>
      <c r="J61" t="s">
        <v>202</v>
      </c>
      <c r="K61" t="s">
        <v>20</v>
      </c>
      <c r="L61" s="5">
        <f t="shared" ref="L61:L86" si="9">SUM(O61-M61)</f>
        <v>9</v>
      </c>
      <c r="M61" s="7">
        <f t="shared" si="1"/>
        <v>0</v>
      </c>
      <c r="N61" t="s">
        <v>21</v>
      </c>
      <c r="O61" s="5">
        <v>9</v>
      </c>
      <c r="Q61" s="7">
        <f t="shared" si="2"/>
        <v>0</v>
      </c>
      <c r="R61">
        <v>1</v>
      </c>
      <c r="S61">
        <v>50</v>
      </c>
    </row>
    <row r="62" spans="1:19" x14ac:dyDescent="0.3">
      <c r="A62" t="s">
        <v>19</v>
      </c>
      <c r="B62" t="s">
        <v>193</v>
      </c>
      <c r="C62" t="s">
        <v>193</v>
      </c>
      <c r="E62" t="s">
        <v>198</v>
      </c>
      <c r="F62" t="s">
        <v>22</v>
      </c>
      <c r="G62" s="1">
        <v>4802288813244</v>
      </c>
      <c r="H62" t="s">
        <v>104</v>
      </c>
      <c r="I62" t="s">
        <v>191</v>
      </c>
      <c r="J62" t="s">
        <v>202</v>
      </c>
      <c r="K62" t="s">
        <v>20</v>
      </c>
      <c r="L62" s="5">
        <f t="shared" si="9"/>
        <v>10</v>
      </c>
      <c r="M62" s="7">
        <f t="shared" si="1"/>
        <v>0</v>
      </c>
      <c r="N62" t="s">
        <v>21</v>
      </c>
      <c r="O62" s="5">
        <v>10</v>
      </c>
      <c r="Q62" s="7">
        <f t="shared" si="2"/>
        <v>0</v>
      </c>
      <c r="R62">
        <v>1</v>
      </c>
      <c r="S62">
        <v>50</v>
      </c>
    </row>
    <row r="63" spans="1:19" x14ac:dyDescent="0.3">
      <c r="A63" t="s">
        <v>19</v>
      </c>
      <c r="B63" t="s">
        <v>194</v>
      </c>
      <c r="C63" t="s">
        <v>194</v>
      </c>
      <c r="E63" t="s">
        <v>199</v>
      </c>
      <c r="F63" t="s">
        <v>22</v>
      </c>
      <c r="G63" s="1">
        <v>4802288814487</v>
      </c>
      <c r="H63" t="s">
        <v>104</v>
      </c>
      <c r="I63" t="s">
        <v>191</v>
      </c>
      <c r="J63" t="s">
        <v>202</v>
      </c>
      <c r="K63" t="s">
        <v>20</v>
      </c>
      <c r="L63" s="5">
        <f t="shared" si="9"/>
        <v>11</v>
      </c>
      <c r="M63" s="7">
        <f t="shared" si="1"/>
        <v>0</v>
      </c>
      <c r="N63" t="s">
        <v>21</v>
      </c>
      <c r="O63" s="5">
        <v>11</v>
      </c>
      <c r="Q63" s="7">
        <f t="shared" si="2"/>
        <v>0</v>
      </c>
      <c r="R63">
        <v>1</v>
      </c>
      <c r="S63">
        <v>50</v>
      </c>
    </row>
    <row r="64" spans="1:19" x14ac:dyDescent="0.3">
      <c r="A64" t="s">
        <v>19</v>
      </c>
      <c r="B64" t="s">
        <v>195</v>
      </c>
      <c r="C64" t="s">
        <v>195</v>
      </c>
      <c r="E64" t="s">
        <v>200</v>
      </c>
      <c r="F64" t="s">
        <v>22</v>
      </c>
      <c r="G64" s="1">
        <v>4802288815484</v>
      </c>
      <c r="H64" t="s">
        <v>104</v>
      </c>
      <c r="I64" t="s">
        <v>191</v>
      </c>
      <c r="J64" t="s">
        <v>202</v>
      </c>
      <c r="K64" t="s">
        <v>20</v>
      </c>
      <c r="L64" s="5">
        <f t="shared" si="9"/>
        <v>12</v>
      </c>
      <c r="M64" s="7">
        <f t="shared" si="1"/>
        <v>0</v>
      </c>
      <c r="N64" t="s">
        <v>21</v>
      </c>
      <c r="O64" s="5">
        <v>12</v>
      </c>
      <c r="Q64" s="7">
        <f t="shared" si="2"/>
        <v>0</v>
      </c>
      <c r="R64">
        <v>1</v>
      </c>
      <c r="S64">
        <v>50</v>
      </c>
    </row>
    <row r="65" spans="1:19" x14ac:dyDescent="0.3">
      <c r="A65" t="s">
        <v>19</v>
      </c>
      <c r="B65" t="s">
        <v>196</v>
      </c>
      <c r="C65" t="s">
        <v>196</v>
      </c>
      <c r="E65" t="s">
        <v>201</v>
      </c>
      <c r="F65" t="s">
        <v>22</v>
      </c>
      <c r="G65" s="1">
        <v>4802288816481</v>
      </c>
      <c r="H65" t="s">
        <v>104</v>
      </c>
      <c r="I65" t="s">
        <v>191</v>
      </c>
      <c r="J65" t="s">
        <v>202</v>
      </c>
      <c r="K65" t="s">
        <v>20</v>
      </c>
      <c r="L65" s="5">
        <f t="shared" si="9"/>
        <v>13</v>
      </c>
      <c r="M65" s="7">
        <f t="shared" si="1"/>
        <v>0</v>
      </c>
      <c r="N65" t="s">
        <v>21</v>
      </c>
      <c r="O65" s="5">
        <v>13</v>
      </c>
      <c r="Q65" s="7">
        <f t="shared" si="2"/>
        <v>0</v>
      </c>
      <c r="R65">
        <v>1</v>
      </c>
      <c r="S65">
        <v>50</v>
      </c>
    </row>
    <row r="66" spans="1:19" x14ac:dyDescent="0.3">
      <c r="A66" t="s">
        <v>19</v>
      </c>
      <c r="B66" t="s">
        <v>204</v>
      </c>
      <c r="C66" t="s">
        <v>204</v>
      </c>
      <c r="E66" t="s">
        <v>207</v>
      </c>
      <c r="F66" t="s">
        <v>162</v>
      </c>
      <c r="G66" s="1">
        <v>4800488100119</v>
      </c>
      <c r="H66" t="s">
        <v>104</v>
      </c>
      <c r="I66" t="s">
        <v>203</v>
      </c>
      <c r="J66" t="s">
        <v>237</v>
      </c>
      <c r="K66" t="s">
        <v>20</v>
      </c>
      <c r="L66" s="5">
        <f t="shared" si="9"/>
        <v>28</v>
      </c>
      <c r="M66" s="7">
        <f t="shared" si="1"/>
        <v>0</v>
      </c>
      <c r="N66" t="s">
        <v>21</v>
      </c>
      <c r="O66" s="5">
        <v>28</v>
      </c>
      <c r="Q66" s="7">
        <f t="shared" si="2"/>
        <v>0</v>
      </c>
      <c r="R66">
        <v>1</v>
      </c>
      <c r="S66">
        <v>50</v>
      </c>
    </row>
    <row r="67" spans="1:19" x14ac:dyDescent="0.3">
      <c r="A67" t="s">
        <v>19</v>
      </c>
      <c r="B67" t="s">
        <v>205</v>
      </c>
      <c r="C67" t="s">
        <v>205</v>
      </c>
      <c r="E67" t="s">
        <v>208</v>
      </c>
      <c r="F67" t="s">
        <v>162</v>
      </c>
      <c r="G67" s="1">
        <v>4800488011415</v>
      </c>
      <c r="H67" t="s">
        <v>104</v>
      </c>
      <c r="I67" t="s">
        <v>203</v>
      </c>
      <c r="J67" t="s">
        <v>237</v>
      </c>
      <c r="K67" t="s">
        <v>20</v>
      </c>
      <c r="L67" s="5">
        <f t="shared" si="9"/>
        <v>24</v>
      </c>
      <c r="M67" s="7">
        <f t="shared" ref="M67:M130" si="10">SUM(I67)</f>
        <v>0</v>
      </c>
      <c r="N67" t="s">
        <v>21</v>
      </c>
      <c r="O67" s="5">
        <v>24</v>
      </c>
      <c r="Q67" s="7">
        <f t="shared" ref="Q67:Q130" si="11">SUM(M67)</f>
        <v>0</v>
      </c>
      <c r="R67">
        <v>1</v>
      </c>
      <c r="S67">
        <v>50</v>
      </c>
    </row>
    <row r="68" spans="1:19" x14ac:dyDescent="0.3">
      <c r="A68" t="s">
        <v>19</v>
      </c>
      <c r="B68" t="s">
        <v>206</v>
      </c>
      <c r="C68" t="s">
        <v>206</v>
      </c>
      <c r="E68" t="s">
        <v>209</v>
      </c>
      <c r="F68" t="s">
        <v>162</v>
      </c>
      <c r="G68" s="1">
        <v>4800488011484</v>
      </c>
      <c r="H68" t="s">
        <v>104</v>
      </c>
      <c r="I68" t="s">
        <v>203</v>
      </c>
      <c r="J68" t="s">
        <v>237</v>
      </c>
      <c r="K68" t="s">
        <v>20</v>
      </c>
      <c r="L68" s="5">
        <f t="shared" si="9"/>
        <v>21</v>
      </c>
      <c r="M68" s="7">
        <f t="shared" si="10"/>
        <v>0</v>
      </c>
      <c r="N68" t="s">
        <v>21</v>
      </c>
      <c r="O68" s="5">
        <v>21</v>
      </c>
      <c r="Q68" s="7">
        <f t="shared" si="11"/>
        <v>0</v>
      </c>
      <c r="R68">
        <v>1</v>
      </c>
      <c r="S68">
        <v>50</v>
      </c>
    </row>
    <row r="69" spans="1:19" x14ac:dyDescent="0.3">
      <c r="A69" t="s">
        <v>19</v>
      </c>
      <c r="B69" t="s">
        <v>210</v>
      </c>
      <c r="C69" t="s">
        <v>210</v>
      </c>
      <c r="E69" t="s">
        <v>213</v>
      </c>
      <c r="F69" t="s">
        <v>162</v>
      </c>
      <c r="G69" s="1">
        <v>4806506318863</v>
      </c>
      <c r="H69" t="s">
        <v>104</v>
      </c>
      <c r="I69" t="s">
        <v>203</v>
      </c>
      <c r="J69" t="s">
        <v>216</v>
      </c>
      <c r="K69" t="s">
        <v>20</v>
      </c>
      <c r="L69" s="5">
        <f t="shared" si="9"/>
        <v>32</v>
      </c>
      <c r="M69" s="7">
        <f t="shared" si="10"/>
        <v>0</v>
      </c>
      <c r="N69" t="s">
        <v>21</v>
      </c>
      <c r="O69" s="5">
        <v>32</v>
      </c>
      <c r="Q69" s="7">
        <f t="shared" si="11"/>
        <v>0</v>
      </c>
      <c r="R69">
        <v>1</v>
      </c>
      <c r="S69">
        <v>50</v>
      </c>
    </row>
    <row r="70" spans="1:19" x14ac:dyDescent="0.3">
      <c r="A70" t="s">
        <v>19</v>
      </c>
      <c r="B70" t="s">
        <v>212</v>
      </c>
      <c r="C70" t="s">
        <v>212</v>
      </c>
      <c r="E70" t="s">
        <v>214</v>
      </c>
      <c r="F70" t="s">
        <v>162</v>
      </c>
      <c r="G70" s="1">
        <v>4806506318900</v>
      </c>
      <c r="H70" t="s">
        <v>104</v>
      </c>
      <c r="I70" t="s">
        <v>203</v>
      </c>
      <c r="J70" t="s">
        <v>216</v>
      </c>
      <c r="K70" t="s">
        <v>20</v>
      </c>
      <c r="L70" s="5">
        <f t="shared" si="9"/>
        <v>32</v>
      </c>
      <c r="M70" s="7">
        <f t="shared" si="10"/>
        <v>0</v>
      </c>
      <c r="N70" t="s">
        <v>21</v>
      </c>
      <c r="O70" s="5">
        <v>32</v>
      </c>
      <c r="Q70" s="7">
        <f t="shared" si="11"/>
        <v>0</v>
      </c>
      <c r="R70">
        <v>1</v>
      </c>
      <c r="S70">
        <v>50</v>
      </c>
    </row>
    <row r="71" spans="1:19" x14ac:dyDescent="0.3">
      <c r="A71" t="s">
        <v>19</v>
      </c>
      <c r="B71" t="s">
        <v>211</v>
      </c>
      <c r="C71" t="s">
        <v>211</v>
      </c>
      <c r="E71" t="s">
        <v>215</v>
      </c>
      <c r="F71" t="s">
        <v>162</v>
      </c>
      <c r="G71" s="1">
        <v>4806506318856</v>
      </c>
      <c r="H71" t="s">
        <v>104</v>
      </c>
      <c r="I71" t="s">
        <v>203</v>
      </c>
      <c r="J71" t="s">
        <v>216</v>
      </c>
      <c r="K71" t="s">
        <v>20</v>
      </c>
      <c r="L71" s="5">
        <f t="shared" si="9"/>
        <v>28</v>
      </c>
      <c r="M71" s="7">
        <f t="shared" si="10"/>
        <v>0</v>
      </c>
      <c r="N71" t="s">
        <v>21</v>
      </c>
      <c r="O71" s="5">
        <v>28</v>
      </c>
      <c r="Q71" s="7">
        <f t="shared" si="11"/>
        <v>0</v>
      </c>
      <c r="R71">
        <v>1</v>
      </c>
      <c r="S71">
        <v>50</v>
      </c>
    </row>
    <row r="72" spans="1:19" x14ac:dyDescent="0.3">
      <c r="A72" t="s">
        <v>19</v>
      </c>
      <c r="B72" t="s">
        <v>217</v>
      </c>
      <c r="C72" t="s">
        <v>217</v>
      </c>
      <c r="E72" t="s">
        <v>220</v>
      </c>
      <c r="F72" t="s">
        <v>22</v>
      </c>
      <c r="H72" t="s">
        <v>104</v>
      </c>
      <c r="I72" t="s">
        <v>203</v>
      </c>
      <c r="J72" t="s">
        <v>216</v>
      </c>
      <c r="K72" t="s">
        <v>20</v>
      </c>
      <c r="L72" s="5">
        <f t="shared" si="9"/>
        <v>5</v>
      </c>
      <c r="M72" s="7">
        <f t="shared" si="10"/>
        <v>0</v>
      </c>
      <c r="N72" t="s">
        <v>21</v>
      </c>
      <c r="O72" s="5">
        <v>5</v>
      </c>
      <c r="Q72" s="7">
        <f t="shared" si="11"/>
        <v>0</v>
      </c>
      <c r="R72">
        <v>1</v>
      </c>
      <c r="S72">
        <v>50</v>
      </c>
    </row>
    <row r="73" spans="1:19" x14ac:dyDescent="0.3">
      <c r="A73" t="s">
        <v>19</v>
      </c>
      <c r="B73" t="s">
        <v>218</v>
      </c>
      <c r="C73" t="s">
        <v>218</v>
      </c>
      <c r="E73" t="s">
        <v>221</v>
      </c>
      <c r="F73" t="s">
        <v>22</v>
      </c>
      <c r="H73" t="s">
        <v>104</v>
      </c>
      <c r="I73" t="s">
        <v>203</v>
      </c>
      <c r="J73" t="s">
        <v>216</v>
      </c>
      <c r="K73" t="s">
        <v>20</v>
      </c>
      <c r="L73" s="5">
        <f t="shared" si="9"/>
        <v>8</v>
      </c>
      <c r="M73" s="7">
        <f t="shared" si="10"/>
        <v>0</v>
      </c>
      <c r="N73" t="s">
        <v>21</v>
      </c>
      <c r="O73" s="5">
        <v>8</v>
      </c>
      <c r="Q73" s="7">
        <f t="shared" si="11"/>
        <v>0</v>
      </c>
      <c r="R73">
        <v>1</v>
      </c>
      <c r="S73">
        <v>50</v>
      </c>
    </row>
    <row r="74" spans="1:19" x14ac:dyDescent="0.3">
      <c r="A74" t="s">
        <v>19</v>
      </c>
      <c r="B74" t="s">
        <v>219</v>
      </c>
      <c r="C74" t="s">
        <v>219</v>
      </c>
      <c r="E74" t="s">
        <v>222</v>
      </c>
      <c r="F74" t="s">
        <v>22</v>
      </c>
      <c r="H74" t="s">
        <v>104</v>
      </c>
      <c r="I74" t="s">
        <v>203</v>
      </c>
      <c r="J74" t="s">
        <v>216</v>
      </c>
      <c r="K74" t="s">
        <v>20</v>
      </c>
      <c r="L74" s="5">
        <f t="shared" si="9"/>
        <v>5</v>
      </c>
      <c r="M74" s="7">
        <f t="shared" si="10"/>
        <v>0</v>
      </c>
      <c r="N74" t="s">
        <v>21</v>
      </c>
      <c r="O74" s="5">
        <v>5</v>
      </c>
      <c r="Q74" s="7">
        <f t="shared" si="11"/>
        <v>0</v>
      </c>
      <c r="R74">
        <v>1</v>
      </c>
      <c r="S74">
        <v>50</v>
      </c>
    </row>
    <row r="75" spans="1:19" x14ac:dyDescent="0.3">
      <c r="A75" t="s">
        <v>19</v>
      </c>
      <c r="B75" t="s">
        <v>223</v>
      </c>
      <c r="C75" t="s">
        <v>223</v>
      </c>
      <c r="E75" t="s">
        <v>226</v>
      </c>
      <c r="F75" t="s">
        <v>162</v>
      </c>
      <c r="G75" s="1">
        <v>4801288830084</v>
      </c>
      <c r="H75" t="s">
        <v>104</v>
      </c>
      <c r="I75" t="s">
        <v>203</v>
      </c>
      <c r="J75" t="s">
        <v>238</v>
      </c>
      <c r="K75" t="s">
        <v>20</v>
      </c>
      <c r="L75" s="5">
        <f t="shared" si="9"/>
        <v>18</v>
      </c>
      <c r="M75" s="7">
        <f t="shared" si="10"/>
        <v>0</v>
      </c>
      <c r="N75" t="s">
        <v>21</v>
      </c>
      <c r="O75" s="5">
        <v>18</v>
      </c>
      <c r="Q75" s="7">
        <f t="shared" si="11"/>
        <v>0</v>
      </c>
      <c r="R75">
        <v>1</v>
      </c>
      <c r="S75">
        <v>50</v>
      </c>
    </row>
    <row r="76" spans="1:19" x14ac:dyDescent="0.3">
      <c r="A76" t="s">
        <v>19</v>
      </c>
      <c r="B76" t="s">
        <v>224</v>
      </c>
      <c r="C76" t="s">
        <v>224</v>
      </c>
      <c r="E76" t="s">
        <v>227</v>
      </c>
      <c r="F76" t="s">
        <v>162</v>
      </c>
      <c r="G76" s="1">
        <v>4801288851089</v>
      </c>
      <c r="H76" t="s">
        <v>104</v>
      </c>
      <c r="I76" t="s">
        <v>203</v>
      </c>
      <c r="J76" t="s">
        <v>238</v>
      </c>
      <c r="K76" t="s">
        <v>20</v>
      </c>
      <c r="L76" s="5">
        <f t="shared" si="9"/>
        <v>21</v>
      </c>
      <c r="M76" s="7">
        <f t="shared" si="10"/>
        <v>0</v>
      </c>
      <c r="N76" t="s">
        <v>21</v>
      </c>
      <c r="O76" s="5">
        <v>21</v>
      </c>
      <c r="Q76" s="7">
        <f t="shared" si="11"/>
        <v>0</v>
      </c>
      <c r="R76">
        <v>1</v>
      </c>
      <c r="S76">
        <v>50</v>
      </c>
    </row>
    <row r="77" spans="1:19" x14ac:dyDescent="0.3">
      <c r="A77" t="s">
        <v>19</v>
      </c>
      <c r="B77" t="s">
        <v>225</v>
      </c>
      <c r="C77" t="s">
        <v>225</v>
      </c>
      <c r="E77" t="s">
        <v>228</v>
      </c>
      <c r="F77" t="s">
        <v>162</v>
      </c>
      <c r="G77" s="1">
        <v>4801288880089</v>
      </c>
      <c r="H77" t="s">
        <v>104</v>
      </c>
      <c r="I77" t="s">
        <v>203</v>
      </c>
      <c r="J77" t="s">
        <v>238</v>
      </c>
      <c r="K77" t="s">
        <v>20</v>
      </c>
      <c r="L77" s="5">
        <f t="shared" ref="L77:L85" si="12">SUM(O77-M77)</f>
        <v>18</v>
      </c>
      <c r="M77" s="7">
        <f t="shared" si="10"/>
        <v>0</v>
      </c>
      <c r="N77" t="s">
        <v>21</v>
      </c>
      <c r="O77" s="5">
        <v>18</v>
      </c>
      <c r="Q77" s="7">
        <f t="shared" si="11"/>
        <v>0</v>
      </c>
      <c r="R77">
        <v>1</v>
      </c>
      <c r="S77">
        <v>50</v>
      </c>
    </row>
    <row r="78" spans="1:19" x14ac:dyDescent="0.3">
      <c r="A78" t="s">
        <v>19</v>
      </c>
      <c r="B78" t="s">
        <v>229</v>
      </c>
      <c r="C78" t="s">
        <v>229</v>
      </c>
      <c r="E78" t="s">
        <v>230</v>
      </c>
      <c r="F78" t="s">
        <v>22</v>
      </c>
      <c r="G78" s="1">
        <v>8850007371236</v>
      </c>
      <c r="H78" t="s">
        <v>104</v>
      </c>
      <c r="I78" t="s">
        <v>203</v>
      </c>
      <c r="J78" t="s">
        <v>140</v>
      </c>
      <c r="K78" t="s">
        <v>20</v>
      </c>
      <c r="L78" s="5">
        <f t="shared" si="12"/>
        <v>6</v>
      </c>
      <c r="M78" s="7">
        <f t="shared" si="10"/>
        <v>0</v>
      </c>
      <c r="N78" t="s">
        <v>21</v>
      </c>
      <c r="O78" s="5">
        <v>6</v>
      </c>
      <c r="Q78" s="7">
        <f t="shared" si="11"/>
        <v>0</v>
      </c>
      <c r="R78">
        <v>1</v>
      </c>
      <c r="S78">
        <v>50</v>
      </c>
    </row>
    <row r="79" spans="1:19" x14ac:dyDescent="0.3">
      <c r="A79" t="s">
        <v>19</v>
      </c>
      <c r="B79" t="s">
        <v>231</v>
      </c>
      <c r="C79" t="s">
        <v>231</v>
      </c>
      <c r="E79" t="s">
        <v>233</v>
      </c>
      <c r="F79" t="s">
        <v>162</v>
      </c>
      <c r="G79" s="1">
        <v>4800488114772</v>
      </c>
      <c r="H79" t="s">
        <v>104</v>
      </c>
      <c r="I79" t="s">
        <v>622</v>
      </c>
      <c r="J79" t="s">
        <v>237</v>
      </c>
      <c r="K79" t="s">
        <v>20</v>
      </c>
      <c r="L79" s="5">
        <f t="shared" si="12"/>
        <v>22</v>
      </c>
      <c r="M79" s="7">
        <f t="shared" si="10"/>
        <v>0</v>
      </c>
      <c r="N79" t="s">
        <v>21</v>
      </c>
      <c r="O79" s="5">
        <v>22</v>
      </c>
      <c r="Q79" s="7">
        <f t="shared" si="11"/>
        <v>0</v>
      </c>
      <c r="R79">
        <v>1</v>
      </c>
      <c r="S79">
        <v>50</v>
      </c>
    </row>
    <row r="80" spans="1:19" x14ac:dyDescent="0.3">
      <c r="A80" t="s">
        <v>19</v>
      </c>
      <c r="B80" t="s">
        <v>232</v>
      </c>
      <c r="C80" t="s">
        <v>232</v>
      </c>
      <c r="E80" t="s">
        <v>234</v>
      </c>
      <c r="F80" t="s">
        <v>162</v>
      </c>
      <c r="G80" s="1">
        <v>4800488958604</v>
      </c>
      <c r="H80" t="s">
        <v>104</v>
      </c>
      <c r="I80" t="s">
        <v>622</v>
      </c>
      <c r="J80" t="s">
        <v>237</v>
      </c>
      <c r="K80" t="s">
        <v>20</v>
      </c>
      <c r="L80" s="5">
        <f t="shared" si="12"/>
        <v>11</v>
      </c>
      <c r="M80" s="7">
        <f t="shared" si="10"/>
        <v>0</v>
      </c>
      <c r="N80" t="s">
        <v>21</v>
      </c>
      <c r="O80" s="5">
        <v>11</v>
      </c>
      <c r="Q80" s="7">
        <f t="shared" si="11"/>
        <v>0</v>
      </c>
      <c r="R80">
        <v>1</v>
      </c>
      <c r="S80">
        <v>50</v>
      </c>
    </row>
    <row r="81" spans="1:19" x14ac:dyDescent="0.3">
      <c r="A81" t="s">
        <v>19</v>
      </c>
      <c r="B81" t="s">
        <v>235</v>
      </c>
      <c r="C81" t="s">
        <v>235</v>
      </c>
      <c r="E81" t="s">
        <v>236</v>
      </c>
      <c r="F81" t="s">
        <v>162</v>
      </c>
      <c r="G81" s="1">
        <v>4801010361121</v>
      </c>
      <c r="H81" t="s">
        <v>104</v>
      </c>
      <c r="I81" t="s">
        <v>622</v>
      </c>
      <c r="J81" t="s">
        <v>240</v>
      </c>
      <c r="K81" t="s">
        <v>20</v>
      </c>
      <c r="L81" s="5">
        <f t="shared" si="12"/>
        <v>31</v>
      </c>
      <c r="M81" s="7">
        <f t="shared" si="10"/>
        <v>0</v>
      </c>
      <c r="N81" t="s">
        <v>21</v>
      </c>
      <c r="O81" s="5">
        <v>31</v>
      </c>
      <c r="Q81" s="7">
        <f t="shared" si="11"/>
        <v>0</v>
      </c>
      <c r="R81">
        <v>1</v>
      </c>
      <c r="S81">
        <v>50</v>
      </c>
    </row>
    <row r="82" spans="1:19" x14ac:dyDescent="0.3">
      <c r="A82" t="s">
        <v>19</v>
      </c>
      <c r="B82" t="s">
        <v>244</v>
      </c>
      <c r="C82" t="s">
        <v>244</v>
      </c>
      <c r="E82" t="s">
        <v>245</v>
      </c>
      <c r="F82" t="s">
        <v>22</v>
      </c>
      <c r="G82" s="1">
        <v>4902430349062</v>
      </c>
      <c r="H82" t="s">
        <v>104</v>
      </c>
      <c r="I82" t="s">
        <v>246</v>
      </c>
      <c r="J82" t="s">
        <v>247</v>
      </c>
      <c r="K82" t="s">
        <v>20</v>
      </c>
      <c r="L82" s="5">
        <f t="shared" si="12"/>
        <v>22</v>
      </c>
      <c r="M82" s="7">
        <f t="shared" si="10"/>
        <v>0</v>
      </c>
      <c r="N82" t="s">
        <v>21</v>
      </c>
      <c r="O82" s="5">
        <v>22</v>
      </c>
      <c r="Q82" s="7">
        <f t="shared" si="11"/>
        <v>0</v>
      </c>
      <c r="R82">
        <v>1</v>
      </c>
      <c r="S82">
        <v>50</v>
      </c>
    </row>
    <row r="83" spans="1:19" x14ac:dyDescent="0.3">
      <c r="A83" t="s">
        <v>19</v>
      </c>
      <c r="B83" t="s">
        <v>250</v>
      </c>
      <c r="C83" t="s">
        <v>250</v>
      </c>
      <c r="E83" t="s">
        <v>253</v>
      </c>
      <c r="F83" t="s">
        <v>22</v>
      </c>
      <c r="G83" s="1">
        <v>4806500070323</v>
      </c>
      <c r="H83" t="s">
        <v>104</v>
      </c>
      <c r="I83" t="s">
        <v>248</v>
      </c>
      <c r="J83" t="s">
        <v>114</v>
      </c>
      <c r="K83" t="s">
        <v>20</v>
      </c>
      <c r="L83" s="5">
        <f t="shared" si="12"/>
        <v>3</v>
      </c>
      <c r="M83" s="7">
        <f t="shared" si="10"/>
        <v>0</v>
      </c>
      <c r="N83" t="s">
        <v>21</v>
      </c>
      <c r="O83" s="5">
        <v>3</v>
      </c>
      <c r="Q83" s="7">
        <f t="shared" si="11"/>
        <v>0</v>
      </c>
      <c r="R83">
        <v>1</v>
      </c>
      <c r="S83">
        <v>50</v>
      </c>
    </row>
    <row r="84" spans="1:19" x14ac:dyDescent="0.3">
      <c r="A84" t="s">
        <v>19</v>
      </c>
      <c r="B84" t="s">
        <v>251</v>
      </c>
      <c r="C84" t="s">
        <v>251</v>
      </c>
      <c r="E84" t="s">
        <v>254</v>
      </c>
      <c r="F84" t="s">
        <v>22</v>
      </c>
      <c r="G84" s="1">
        <v>4806500070354</v>
      </c>
      <c r="H84" t="s">
        <v>104</v>
      </c>
      <c r="I84" t="s">
        <v>248</v>
      </c>
      <c r="J84" t="s">
        <v>114</v>
      </c>
      <c r="K84" t="s">
        <v>20</v>
      </c>
      <c r="L84" s="5">
        <f t="shared" si="12"/>
        <v>3</v>
      </c>
      <c r="M84" s="7">
        <f t="shared" si="10"/>
        <v>0</v>
      </c>
      <c r="N84" t="s">
        <v>21</v>
      </c>
      <c r="O84" s="5">
        <v>3</v>
      </c>
      <c r="Q84" s="7">
        <f t="shared" si="11"/>
        <v>0</v>
      </c>
      <c r="R84">
        <v>1</v>
      </c>
      <c r="S84">
        <v>50</v>
      </c>
    </row>
    <row r="85" spans="1:19" x14ac:dyDescent="0.3">
      <c r="A85" t="s">
        <v>19</v>
      </c>
      <c r="B85" t="s">
        <v>252</v>
      </c>
      <c r="C85" t="s">
        <v>252</v>
      </c>
      <c r="E85" t="s">
        <v>255</v>
      </c>
      <c r="F85" t="s">
        <v>22</v>
      </c>
      <c r="G85" s="1">
        <v>4806500070330</v>
      </c>
      <c r="H85" t="s">
        <v>104</v>
      </c>
      <c r="I85" t="s">
        <v>248</v>
      </c>
      <c r="J85" t="s">
        <v>114</v>
      </c>
      <c r="K85" t="s">
        <v>20</v>
      </c>
      <c r="L85" s="5">
        <f t="shared" si="12"/>
        <v>3</v>
      </c>
      <c r="M85" s="7">
        <f t="shared" si="10"/>
        <v>0</v>
      </c>
      <c r="N85" t="s">
        <v>21</v>
      </c>
      <c r="O85" s="5">
        <v>3</v>
      </c>
      <c r="Q85" s="7">
        <f t="shared" si="11"/>
        <v>0</v>
      </c>
      <c r="R85">
        <v>1</v>
      </c>
      <c r="S85">
        <v>50</v>
      </c>
    </row>
    <row r="86" spans="1:19" x14ac:dyDescent="0.3">
      <c r="A86" t="s">
        <v>19</v>
      </c>
      <c r="B86" t="s">
        <v>256</v>
      </c>
      <c r="C86" t="s">
        <v>256</v>
      </c>
      <c r="E86" t="s">
        <v>257</v>
      </c>
      <c r="F86" t="s">
        <v>22</v>
      </c>
      <c r="G86" s="1">
        <v>4806500070347</v>
      </c>
      <c r="H86" t="s">
        <v>104</v>
      </c>
      <c r="I86" t="s">
        <v>248</v>
      </c>
      <c r="J86" t="s">
        <v>114</v>
      </c>
      <c r="K86" t="s">
        <v>20</v>
      </c>
      <c r="L86" s="5">
        <f t="shared" si="9"/>
        <v>3</v>
      </c>
      <c r="M86" s="7">
        <f t="shared" si="10"/>
        <v>0</v>
      </c>
      <c r="N86" t="s">
        <v>21</v>
      </c>
      <c r="O86" s="5">
        <v>3</v>
      </c>
      <c r="Q86" s="7">
        <f t="shared" si="11"/>
        <v>0</v>
      </c>
      <c r="R86">
        <v>1</v>
      </c>
      <c r="S86">
        <v>50</v>
      </c>
    </row>
    <row r="87" spans="1:19" x14ac:dyDescent="0.3">
      <c r="A87" t="s">
        <v>19</v>
      </c>
      <c r="B87" t="s">
        <v>258</v>
      </c>
      <c r="C87" t="s">
        <v>258</v>
      </c>
      <c r="E87" t="s">
        <v>259</v>
      </c>
      <c r="F87" t="s">
        <v>22</v>
      </c>
      <c r="G87" s="1">
        <v>4800417060415</v>
      </c>
      <c r="H87" t="s">
        <v>104</v>
      </c>
      <c r="I87" t="s">
        <v>249</v>
      </c>
      <c r="J87" t="s">
        <v>260</v>
      </c>
      <c r="K87" t="s">
        <v>20</v>
      </c>
      <c r="L87" s="5">
        <f t="shared" ref="L87:L97" si="13">SUM(O87-M87)</f>
        <v>6</v>
      </c>
      <c r="M87" s="7">
        <f t="shared" si="10"/>
        <v>0</v>
      </c>
      <c r="N87" t="s">
        <v>21</v>
      </c>
      <c r="O87" s="5">
        <v>6</v>
      </c>
      <c r="Q87" s="7">
        <f t="shared" si="11"/>
        <v>0</v>
      </c>
      <c r="R87">
        <v>1</v>
      </c>
      <c r="S87">
        <v>50</v>
      </c>
    </row>
    <row r="88" spans="1:19" x14ac:dyDescent="0.3">
      <c r="A88" t="s">
        <v>19</v>
      </c>
      <c r="B88" t="s">
        <v>261</v>
      </c>
      <c r="C88" t="s">
        <v>261</v>
      </c>
      <c r="E88" t="s">
        <v>265</v>
      </c>
      <c r="F88" t="s">
        <v>22</v>
      </c>
      <c r="G88" s="1">
        <v>4800888160027</v>
      </c>
      <c r="H88" t="s">
        <v>104</v>
      </c>
      <c r="I88" t="s">
        <v>269</v>
      </c>
      <c r="J88" t="s">
        <v>41</v>
      </c>
      <c r="K88" t="s">
        <v>20</v>
      </c>
      <c r="L88" s="5">
        <f t="shared" si="13"/>
        <v>9</v>
      </c>
      <c r="M88" s="7">
        <f t="shared" si="10"/>
        <v>0</v>
      </c>
      <c r="N88" t="s">
        <v>21</v>
      </c>
      <c r="O88" s="5">
        <v>9</v>
      </c>
      <c r="Q88" s="7">
        <f t="shared" si="11"/>
        <v>0</v>
      </c>
      <c r="R88">
        <v>1</v>
      </c>
      <c r="S88">
        <v>50</v>
      </c>
    </row>
    <row r="89" spans="1:19" x14ac:dyDescent="0.3">
      <c r="A89" t="s">
        <v>19</v>
      </c>
      <c r="B89" t="s">
        <v>262</v>
      </c>
      <c r="C89" t="s">
        <v>262</v>
      </c>
      <c r="E89" t="s">
        <v>266</v>
      </c>
      <c r="F89" t="s">
        <v>22</v>
      </c>
      <c r="G89" s="1">
        <v>4800888151117</v>
      </c>
      <c r="H89" t="s">
        <v>104</v>
      </c>
      <c r="I89" t="s">
        <v>269</v>
      </c>
      <c r="J89" t="s">
        <v>41</v>
      </c>
      <c r="K89" t="s">
        <v>20</v>
      </c>
      <c r="L89" s="5">
        <f t="shared" si="13"/>
        <v>9</v>
      </c>
      <c r="M89" s="7">
        <f t="shared" si="10"/>
        <v>0</v>
      </c>
      <c r="N89" t="s">
        <v>21</v>
      </c>
      <c r="O89" s="5">
        <v>9</v>
      </c>
      <c r="Q89" s="7">
        <f t="shared" si="11"/>
        <v>0</v>
      </c>
      <c r="R89">
        <v>1</v>
      </c>
      <c r="S89">
        <v>50</v>
      </c>
    </row>
    <row r="90" spans="1:19" x14ac:dyDescent="0.3">
      <c r="A90" t="s">
        <v>19</v>
      </c>
      <c r="B90" t="s">
        <v>263</v>
      </c>
      <c r="C90" t="s">
        <v>263</v>
      </c>
      <c r="E90" t="s">
        <v>267</v>
      </c>
      <c r="F90" t="s">
        <v>22</v>
      </c>
      <c r="G90" s="1">
        <v>4800888151100</v>
      </c>
      <c r="H90" t="s">
        <v>104</v>
      </c>
      <c r="I90" t="s">
        <v>269</v>
      </c>
      <c r="J90" t="s">
        <v>41</v>
      </c>
      <c r="K90" t="s">
        <v>20</v>
      </c>
      <c r="L90" s="5">
        <f t="shared" si="13"/>
        <v>9</v>
      </c>
      <c r="M90" s="7">
        <f t="shared" si="10"/>
        <v>0</v>
      </c>
      <c r="N90" t="s">
        <v>21</v>
      </c>
      <c r="O90" s="5">
        <v>9</v>
      </c>
      <c r="Q90" s="7">
        <f t="shared" si="11"/>
        <v>0</v>
      </c>
      <c r="R90">
        <v>1</v>
      </c>
      <c r="S90">
        <v>50</v>
      </c>
    </row>
    <row r="91" spans="1:19" x14ac:dyDescent="0.3">
      <c r="A91" t="s">
        <v>19</v>
      </c>
      <c r="B91" t="s">
        <v>264</v>
      </c>
      <c r="C91" t="s">
        <v>264</v>
      </c>
      <c r="E91" t="s">
        <v>268</v>
      </c>
      <c r="F91" t="s">
        <v>22</v>
      </c>
      <c r="G91" s="1">
        <v>4800888158888</v>
      </c>
      <c r="H91" t="s">
        <v>104</v>
      </c>
      <c r="I91" t="s">
        <v>269</v>
      </c>
      <c r="J91" t="s">
        <v>41</v>
      </c>
      <c r="K91" t="s">
        <v>20</v>
      </c>
      <c r="L91" s="5">
        <f t="shared" si="13"/>
        <v>9</v>
      </c>
      <c r="M91" s="7">
        <f t="shared" si="10"/>
        <v>0</v>
      </c>
      <c r="N91" t="s">
        <v>21</v>
      </c>
      <c r="O91" s="5">
        <v>9</v>
      </c>
      <c r="Q91" s="7">
        <f t="shared" si="11"/>
        <v>0</v>
      </c>
      <c r="R91">
        <v>1</v>
      </c>
      <c r="S91">
        <v>50</v>
      </c>
    </row>
    <row r="92" spans="1:19" x14ac:dyDescent="0.3">
      <c r="A92" t="s">
        <v>19</v>
      </c>
      <c r="B92" t="s">
        <v>270</v>
      </c>
      <c r="C92" t="s">
        <v>270</v>
      </c>
      <c r="E92" t="s">
        <v>272</v>
      </c>
      <c r="F92" t="s">
        <v>22</v>
      </c>
      <c r="G92" s="1">
        <v>4800888147288</v>
      </c>
      <c r="H92" t="s">
        <v>104</v>
      </c>
      <c r="I92" t="s">
        <v>274</v>
      </c>
      <c r="J92" t="s">
        <v>41</v>
      </c>
      <c r="K92" t="s">
        <v>20</v>
      </c>
      <c r="L92" s="5">
        <f t="shared" si="13"/>
        <v>10</v>
      </c>
      <c r="M92" s="7">
        <f t="shared" si="10"/>
        <v>0</v>
      </c>
      <c r="N92" t="s">
        <v>21</v>
      </c>
      <c r="O92" s="5">
        <v>10</v>
      </c>
      <c r="Q92" s="7">
        <f t="shared" si="11"/>
        <v>0</v>
      </c>
      <c r="R92">
        <v>1</v>
      </c>
      <c r="S92">
        <v>50</v>
      </c>
    </row>
    <row r="93" spans="1:19" x14ac:dyDescent="0.3">
      <c r="A93" t="s">
        <v>19</v>
      </c>
      <c r="B93" t="s">
        <v>271</v>
      </c>
      <c r="C93" t="s">
        <v>271</v>
      </c>
      <c r="E93" t="s">
        <v>273</v>
      </c>
      <c r="F93" t="s">
        <v>22</v>
      </c>
      <c r="G93" s="1">
        <v>4800888147240</v>
      </c>
      <c r="H93" t="s">
        <v>104</v>
      </c>
      <c r="I93" t="s">
        <v>274</v>
      </c>
      <c r="J93" t="s">
        <v>41</v>
      </c>
      <c r="K93" t="s">
        <v>20</v>
      </c>
      <c r="L93" s="5">
        <f t="shared" si="13"/>
        <v>10</v>
      </c>
      <c r="M93" s="7">
        <f t="shared" si="10"/>
        <v>0</v>
      </c>
      <c r="N93" t="s">
        <v>21</v>
      </c>
      <c r="O93" s="5">
        <v>10</v>
      </c>
      <c r="Q93" s="7">
        <f t="shared" si="11"/>
        <v>0</v>
      </c>
      <c r="R93">
        <v>1</v>
      </c>
      <c r="S93">
        <v>50</v>
      </c>
    </row>
    <row r="94" spans="1:19" x14ac:dyDescent="0.3">
      <c r="A94" t="s">
        <v>19</v>
      </c>
      <c r="B94" t="s">
        <v>275</v>
      </c>
      <c r="C94" t="s">
        <v>275</v>
      </c>
      <c r="E94" t="s">
        <v>278</v>
      </c>
      <c r="F94" t="s">
        <v>22</v>
      </c>
      <c r="G94" s="1">
        <v>8850006325223</v>
      </c>
      <c r="H94" t="s">
        <v>104</v>
      </c>
      <c r="I94" t="s">
        <v>274</v>
      </c>
      <c r="J94" t="s">
        <v>24</v>
      </c>
      <c r="K94" t="s">
        <v>20</v>
      </c>
      <c r="L94" s="5">
        <f t="shared" si="13"/>
        <v>11</v>
      </c>
      <c r="M94" s="7">
        <f t="shared" si="10"/>
        <v>0</v>
      </c>
      <c r="N94" t="s">
        <v>21</v>
      </c>
      <c r="O94" s="5">
        <v>11</v>
      </c>
      <c r="Q94" s="7">
        <f t="shared" si="11"/>
        <v>0</v>
      </c>
      <c r="R94">
        <v>1</v>
      </c>
      <c r="S94">
        <v>50</v>
      </c>
    </row>
    <row r="95" spans="1:19" x14ac:dyDescent="0.3">
      <c r="A95" t="s">
        <v>19</v>
      </c>
      <c r="B95" t="s">
        <v>276</v>
      </c>
      <c r="C95" t="s">
        <v>276</v>
      </c>
      <c r="E95" t="s">
        <v>279</v>
      </c>
      <c r="F95" t="s">
        <v>22</v>
      </c>
      <c r="G95" s="1">
        <v>6920354838378</v>
      </c>
      <c r="H95" t="s">
        <v>104</v>
      </c>
      <c r="I95" t="s">
        <v>274</v>
      </c>
      <c r="J95" t="s">
        <v>24</v>
      </c>
      <c r="K95" t="s">
        <v>20</v>
      </c>
      <c r="L95" s="5">
        <f t="shared" si="13"/>
        <v>11</v>
      </c>
      <c r="M95" s="7">
        <f t="shared" si="10"/>
        <v>0</v>
      </c>
      <c r="N95" t="s">
        <v>21</v>
      </c>
      <c r="O95" s="5">
        <v>11</v>
      </c>
      <c r="Q95" s="7">
        <f t="shared" si="11"/>
        <v>0</v>
      </c>
      <c r="R95">
        <v>1</v>
      </c>
      <c r="S95">
        <v>50</v>
      </c>
    </row>
    <row r="96" spans="1:19" x14ac:dyDescent="0.3">
      <c r="A96" t="s">
        <v>19</v>
      </c>
      <c r="B96" t="s">
        <v>277</v>
      </c>
      <c r="C96" t="s">
        <v>277</v>
      </c>
      <c r="E96" t="s">
        <v>280</v>
      </c>
      <c r="F96" t="s">
        <v>22</v>
      </c>
      <c r="G96" s="1">
        <v>8850006325230</v>
      </c>
      <c r="H96" t="s">
        <v>104</v>
      </c>
      <c r="I96" t="s">
        <v>274</v>
      </c>
      <c r="J96" t="s">
        <v>24</v>
      </c>
      <c r="K96" t="s">
        <v>20</v>
      </c>
      <c r="L96" s="5">
        <f t="shared" si="13"/>
        <v>12</v>
      </c>
      <c r="M96" s="7">
        <f t="shared" si="10"/>
        <v>0</v>
      </c>
      <c r="N96" t="s">
        <v>21</v>
      </c>
      <c r="O96" s="5">
        <v>12</v>
      </c>
      <c r="Q96" s="7">
        <f t="shared" si="11"/>
        <v>0</v>
      </c>
      <c r="R96">
        <v>1</v>
      </c>
      <c r="S96">
        <v>50</v>
      </c>
    </row>
    <row r="97" spans="1:19" x14ac:dyDescent="0.3">
      <c r="A97" t="s">
        <v>19</v>
      </c>
      <c r="B97" t="s">
        <v>281</v>
      </c>
      <c r="C97" t="s">
        <v>281</v>
      </c>
      <c r="E97" t="s">
        <v>282</v>
      </c>
      <c r="F97" t="s">
        <v>22</v>
      </c>
      <c r="G97" s="1">
        <v>8850006325216</v>
      </c>
      <c r="H97" t="s">
        <v>104</v>
      </c>
      <c r="I97" t="s">
        <v>274</v>
      </c>
      <c r="J97" t="s">
        <v>24</v>
      </c>
      <c r="K97" t="s">
        <v>20</v>
      </c>
      <c r="L97" s="5">
        <f t="shared" si="13"/>
        <v>11</v>
      </c>
      <c r="M97" s="7">
        <f t="shared" si="10"/>
        <v>0</v>
      </c>
      <c r="N97" t="s">
        <v>21</v>
      </c>
      <c r="O97" s="5">
        <v>11</v>
      </c>
      <c r="Q97" s="7">
        <f t="shared" si="11"/>
        <v>0</v>
      </c>
      <c r="R97">
        <v>1</v>
      </c>
      <c r="S97">
        <v>50</v>
      </c>
    </row>
    <row r="98" spans="1:19" x14ac:dyDescent="0.3">
      <c r="A98" t="s">
        <v>19</v>
      </c>
      <c r="B98" t="s">
        <v>288</v>
      </c>
      <c r="C98" t="s">
        <v>288</v>
      </c>
      <c r="E98" t="s">
        <v>284</v>
      </c>
      <c r="F98" t="s">
        <v>22</v>
      </c>
      <c r="H98" t="s">
        <v>104</v>
      </c>
      <c r="I98" t="s">
        <v>283</v>
      </c>
      <c r="J98" t="s">
        <v>285</v>
      </c>
      <c r="K98" t="s">
        <v>20</v>
      </c>
      <c r="L98" s="5">
        <f t="shared" ref="L98:L115" si="14">SUM(O98-M98)</f>
        <v>12</v>
      </c>
      <c r="M98" s="7">
        <f t="shared" si="10"/>
        <v>0</v>
      </c>
      <c r="N98" t="s">
        <v>21</v>
      </c>
      <c r="O98" s="5">
        <v>12</v>
      </c>
      <c r="Q98" s="7">
        <f t="shared" si="11"/>
        <v>0</v>
      </c>
      <c r="R98">
        <v>1</v>
      </c>
      <c r="S98">
        <v>50</v>
      </c>
    </row>
    <row r="99" spans="1:19" x14ac:dyDescent="0.3">
      <c r="A99" t="s">
        <v>19</v>
      </c>
      <c r="B99" t="s">
        <v>289</v>
      </c>
      <c r="C99" t="s">
        <v>289</v>
      </c>
      <c r="E99" t="s">
        <v>286</v>
      </c>
      <c r="F99" t="s">
        <v>22</v>
      </c>
      <c r="H99" t="s">
        <v>104</v>
      </c>
      <c r="I99" t="s">
        <v>283</v>
      </c>
      <c r="J99" t="s">
        <v>285</v>
      </c>
      <c r="K99" t="s">
        <v>20</v>
      </c>
      <c r="L99" s="5">
        <f t="shared" si="14"/>
        <v>12</v>
      </c>
      <c r="M99" s="7">
        <f t="shared" si="10"/>
        <v>0</v>
      </c>
      <c r="N99" t="s">
        <v>21</v>
      </c>
      <c r="O99" s="5">
        <v>12</v>
      </c>
      <c r="Q99" s="7">
        <f t="shared" si="11"/>
        <v>0</v>
      </c>
      <c r="R99">
        <v>1</v>
      </c>
      <c r="S99">
        <v>50</v>
      </c>
    </row>
    <row r="100" spans="1:19" x14ac:dyDescent="0.3">
      <c r="A100" t="s">
        <v>19</v>
      </c>
      <c r="B100" t="s">
        <v>299</v>
      </c>
      <c r="C100" t="s">
        <v>299</v>
      </c>
      <c r="E100" t="s">
        <v>287</v>
      </c>
      <c r="F100" t="s">
        <v>22</v>
      </c>
      <c r="H100" t="s">
        <v>104</v>
      </c>
      <c r="I100" t="s">
        <v>283</v>
      </c>
      <c r="J100" t="s">
        <v>285</v>
      </c>
      <c r="K100" t="s">
        <v>20</v>
      </c>
      <c r="L100" s="5">
        <f t="shared" si="14"/>
        <v>8</v>
      </c>
      <c r="M100" s="7">
        <f t="shared" si="10"/>
        <v>0</v>
      </c>
      <c r="N100" t="s">
        <v>21</v>
      </c>
      <c r="O100" s="5">
        <v>8</v>
      </c>
      <c r="Q100" s="7">
        <f t="shared" si="11"/>
        <v>0</v>
      </c>
      <c r="R100">
        <v>1</v>
      </c>
      <c r="S100">
        <v>50</v>
      </c>
    </row>
    <row r="101" spans="1:19" x14ac:dyDescent="0.3">
      <c r="A101" t="s">
        <v>19</v>
      </c>
      <c r="B101" t="s">
        <v>298</v>
      </c>
      <c r="C101" t="s">
        <v>298</v>
      </c>
      <c r="E101" t="s">
        <v>290</v>
      </c>
      <c r="F101" t="s">
        <v>22</v>
      </c>
      <c r="H101" t="s">
        <v>104</v>
      </c>
      <c r="I101" t="s">
        <v>283</v>
      </c>
      <c r="J101" t="s">
        <v>285</v>
      </c>
      <c r="K101" t="s">
        <v>20</v>
      </c>
      <c r="L101" s="5">
        <f t="shared" si="14"/>
        <v>12</v>
      </c>
      <c r="M101" s="7">
        <f t="shared" si="10"/>
        <v>0</v>
      </c>
      <c r="N101" t="s">
        <v>21</v>
      </c>
      <c r="O101" s="5">
        <v>12</v>
      </c>
      <c r="Q101" s="7">
        <f t="shared" si="11"/>
        <v>0</v>
      </c>
      <c r="R101">
        <v>1</v>
      </c>
      <c r="S101">
        <v>50</v>
      </c>
    </row>
    <row r="102" spans="1:19" x14ac:dyDescent="0.3">
      <c r="A102" t="s">
        <v>19</v>
      </c>
      <c r="B102" t="s">
        <v>291</v>
      </c>
      <c r="C102" t="s">
        <v>291</v>
      </c>
      <c r="E102" t="s">
        <v>292</v>
      </c>
      <c r="F102" t="s">
        <v>22</v>
      </c>
      <c r="H102" t="s">
        <v>104</v>
      </c>
      <c r="I102" t="s">
        <v>283</v>
      </c>
      <c r="J102" t="s">
        <v>285</v>
      </c>
      <c r="K102" t="s">
        <v>20</v>
      </c>
      <c r="L102" s="5">
        <f t="shared" si="14"/>
        <v>38</v>
      </c>
      <c r="M102" s="7">
        <f t="shared" si="10"/>
        <v>0</v>
      </c>
      <c r="N102" t="s">
        <v>21</v>
      </c>
      <c r="O102" s="5">
        <v>38</v>
      </c>
      <c r="Q102" s="7">
        <f t="shared" si="11"/>
        <v>0</v>
      </c>
      <c r="R102">
        <v>1</v>
      </c>
      <c r="S102">
        <v>50</v>
      </c>
    </row>
    <row r="103" spans="1:19" x14ac:dyDescent="0.3">
      <c r="A103" t="s">
        <v>19</v>
      </c>
      <c r="B103" t="s">
        <v>293</v>
      </c>
      <c r="C103" t="s">
        <v>293</v>
      </c>
      <c r="E103" t="s">
        <v>294</v>
      </c>
      <c r="F103" t="s">
        <v>22</v>
      </c>
      <c r="H103" t="s">
        <v>104</v>
      </c>
      <c r="I103" t="s">
        <v>283</v>
      </c>
      <c r="J103" t="s">
        <v>285</v>
      </c>
      <c r="K103" t="s">
        <v>20</v>
      </c>
      <c r="L103" s="5">
        <f t="shared" si="14"/>
        <v>50</v>
      </c>
      <c r="M103" s="7">
        <f t="shared" si="10"/>
        <v>0</v>
      </c>
      <c r="N103" t="s">
        <v>21</v>
      </c>
      <c r="O103" s="5">
        <v>50</v>
      </c>
      <c r="Q103" s="7">
        <f t="shared" si="11"/>
        <v>0</v>
      </c>
      <c r="R103">
        <v>1</v>
      </c>
      <c r="S103">
        <v>50</v>
      </c>
    </row>
    <row r="104" spans="1:19" x14ac:dyDescent="0.3">
      <c r="A104" t="s">
        <v>19</v>
      </c>
      <c r="B104" t="s">
        <v>295</v>
      </c>
      <c r="C104" t="s">
        <v>295</v>
      </c>
      <c r="E104" t="s">
        <v>296</v>
      </c>
      <c r="F104" t="s">
        <v>22</v>
      </c>
      <c r="H104" t="s">
        <v>104</v>
      </c>
      <c r="I104" t="s">
        <v>283</v>
      </c>
      <c r="J104" t="s">
        <v>297</v>
      </c>
      <c r="K104" t="s">
        <v>20</v>
      </c>
      <c r="L104" s="5">
        <f t="shared" si="14"/>
        <v>8</v>
      </c>
      <c r="M104" s="7">
        <f t="shared" si="10"/>
        <v>0</v>
      </c>
      <c r="N104" t="s">
        <v>21</v>
      </c>
      <c r="O104" s="5">
        <v>8</v>
      </c>
      <c r="Q104" s="7">
        <f t="shared" si="11"/>
        <v>0</v>
      </c>
      <c r="R104">
        <v>1</v>
      </c>
      <c r="S104">
        <v>50</v>
      </c>
    </row>
    <row r="105" spans="1:19" x14ac:dyDescent="0.3">
      <c r="A105" t="s">
        <v>19</v>
      </c>
      <c r="B105" t="s">
        <v>300</v>
      </c>
      <c r="C105" t="s">
        <v>300</v>
      </c>
      <c r="E105" t="s">
        <v>301</v>
      </c>
      <c r="F105" t="s">
        <v>22</v>
      </c>
      <c r="H105" t="s">
        <v>104</v>
      </c>
      <c r="I105" t="s">
        <v>283</v>
      </c>
      <c r="J105" t="s">
        <v>285</v>
      </c>
      <c r="K105" t="s">
        <v>20</v>
      </c>
      <c r="L105" s="5">
        <f t="shared" si="14"/>
        <v>15</v>
      </c>
      <c r="M105" s="7">
        <f t="shared" si="10"/>
        <v>0</v>
      </c>
      <c r="N105" t="s">
        <v>21</v>
      </c>
      <c r="O105" s="5">
        <v>15</v>
      </c>
      <c r="Q105" s="7">
        <f t="shared" si="11"/>
        <v>0</v>
      </c>
      <c r="R105">
        <v>1</v>
      </c>
      <c r="S105">
        <v>50</v>
      </c>
    </row>
    <row r="106" spans="1:19" x14ac:dyDescent="0.3">
      <c r="A106" t="s">
        <v>19</v>
      </c>
      <c r="B106" t="s">
        <v>302</v>
      </c>
      <c r="C106" t="s">
        <v>302</v>
      </c>
      <c r="E106" t="s">
        <v>303</v>
      </c>
      <c r="F106" t="s">
        <v>22</v>
      </c>
      <c r="H106" t="s">
        <v>104</v>
      </c>
      <c r="I106" t="s">
        <v>283</v>
      </c>
      <c r="J106" t="s">
        <v>285</v>
      </c>
      <c r="K106" t="s">
        <v>20</v>
      </c>
      <c r="L106" s="5">
        <f t="shared" si="14"/>
        <v>10</v>
      </c>
      <c r="M106" s="7">
        <f t="shared" si="10"/>
        <v>0</v>
      </c>
      <c r="N106" t="s">
        <v>21</v>
      </c>
      <c r="O106" s="5">
        <v>10</v>
      </c>
      <c r="Q106" s="7">
        <f t="shared" si="11"/>
        <v>0</v>
      </c>
      <c r="R106">
        <v>1</v>
      </c>
      <c r="S106">
        <v>50</v>
      </c>
    </row>
    <row r="107" spans="1:19" x14ac:dyDescent="0.3">
      <c r="A107" t="s">
        <v>19</v>
      </c>
      <c r="B107" t="s">
        <v>304</v>
      </c>
      <c r="C107" t="s">
        <v>304</v>
      </c>
      <c r="E107" t="s">
        <v>305</v>
      </c>
      <c r="F107" t="s">
        <v>22</v>
      </c>
      <c r="H107" t="s">
        <v>104</v>
      </c>
      <c r="I107" t="s">
        <v>283</v>
      </c>
      <c r="J107" t="s">
        <v>285</v>
      </c>
      <c r="K107" t="s">
        <v>20</v>
      </c>
      <c r="L107" s="5">
        <f t="shared" si="14"/>
        <v>10</v>
      </c>
      <c r="M107" s="7">
        <f t="shared" si="10"/>
        <v>0</v>
      </c>
      <c r="N107" t="s">
        <v>21</v>
      </c>
      <c r="O107" s="5">
        <v>10</v>
      </c>
      <c r="Q107" s="7">
        <f t="shared" si="11"/>
        <v>0</v>
      </c>
      <c r="R107">
        <v>1</v>
      </c>
      <c r="S107">
        <v>50</v>
      </c>
    </row>
    <row r="108" spans="1:19" x14ac:dyDescent="0.3">
      <c r="A108" t="s">
        <v>19</v>
      </c>
      <c r="B108" t="s">
        <v>306</v>
      </c>
      <c r="C108" t="s">
        <v>306</v>
      </c>
      <c r="E108" t="s">
        <v>307</v>
      </c>
      <c r="F108" t="s">
        <v>22</v>
      </c>
      <c r="H108" t="s">
        <v>104</v>
      </c>
      <c r="I108" t="s">
        <v>283</v>
      </c>
      <c r="J108" t="s">
        <v>285</v>
      </c>
      <c r="K108" t="s">
        <v>20</v>
      </c>
      <c r="L108" s="5">
        <f t="shared" si="14"/>
        <v>28</v>
      </c>
      <c r="M108" s="7">
        <f t="shared" si="10"/>
        <v>0</v>
      </c>
      <c r="N108" t="s">
        <v>21</v>
      </c>
      <c r="O108" s="5">
        <v>28</v>
      </c>
      <c r="Q108" s="7">
        <f t="shared" si="11"/>
        <v>0</v>
      </c>
      <c r="R108">
        <v>1</v>
      </c>
      <c r="S108">
        <v>50</v>
      </c>
    </row>
    <row r="109" spans="1:19" x14ac:dyDescent="0.3">
      <c r="A109" t="s">
        <v>19</v>
      </c>
      <c r="B109" t="s">
        <v>308</v>
      </c>
      <c r="C109" t="s">
        <v>308</v>
      </c>
      <c r="E109" t="s">
        <v>309</v>
      </c>
      <c r="F109" t="s">
        <v>22</v>
      </c>
      <c r="H109" t="s">
        <v>104</v>
      </c>
      <c r="I109" t="s">
        <v>283</v>
      </c>
      <c r="J109" t="s">
        <v>285</v>
      </c>
      <c r="K109" t="s">
        <v>20</v>
      </c>
      <c r="L109" s="5">
        <f t="shared" si="14"/>
        <v>11</v>
      </c>
      <c r="M109" s="7">
        <f t="shared" si="10"/>
        <v>0</v>
      </c>
      <c r="N109" t="s">
        <v>21</v>
      </c>
      <c r="O109" s="5">
        <v>11</v>
      </c>
      <c r="Q109" s="7">
        <f t="shared" si="11"/>
        <v>0</v>
      </c>
      <c r="R109">
        <v>1</v>
      </c>
      <c r="S109">
        <v>50</v>
      </c>
    </row>
    <row r="110" spans="1:19" x14ac:dyDescent="0.3">
      <c r="A110" t="s">
        <v>19</v>
      </c>
      <c r="B110" t="s">
        <v>310</v>
      </c>
      <c r="C110" t="s">
        <v>310</v>
      </c>
      <c r="E110" t="s">
        <v>311</v>
      </c>
      <c r="F110" t="s">
        <v>22</v>
      </c>
      <c r="H110" t="s">
        <v>104</v>
      </c>
      <c r="I110" t="s">
        <v>283</v>
      </c>
      <c r="J110" t="s">
        <v>285</v>
      </c>
      <c r="K110" t="s">
        <v>20</v>
      </c>
      <c r="L110" s="5">
        <f t="shared" si="14"/>
        <v>12</v>
      </c>
      <c r="M110" s="7">
        <f t="shared" si="10"/>
        <v>0</v>
      </c>
      <c r="N110" t="s">
        <v>21</v>
      </c>
      <c r="O110" s="5">
        <v>12</v>
      </c>
      <c r="Q110" s="7">
        <f t="shared" si="11"/>
        <v>0</v>
      </c>
      <c r="R110">
        <v>1</v>
      </c>
      <c r="S110">
        <v>50</v>
      </c>
    </row>
    <row r="111" spans="1:19" x14ac:dyDescent="0.3">
      <c r="A111" t="s">
        <v>19</v>
      </c>
      <c r="B111" t="s">
        <v>312</v>
      </c>
      <c r="C111" t="s">
        <v>312</v>
      </c>
      <c r="E111" t="s">
        <v>313</v>
      </c>
      <c r="F111" t="s">
        <v>22</v>
      </c>
      <c r="H111" t="s">
        <v>104</v>
      </c>
      <c r="I111" t="s">
        <v>283</v>
      </c>
      <c r="J111" t="s">
        <v>285</v>
      </c>
      <c r="K111" t="s">
        <v>20</v>
      </c>
      <c r="L111" s="5">
        <f t="shared" si="14"/>
        <v>15</v>
      </c>
      <c r="M111" s="7">
        <f t="shared" si="10"/>
        <v>0</v>
      </c>
      <c r="N111" t="s">
        <v>21</v>
      </c>
      <c r="O111" s="5">
        <v>15</v>
      </c>
      <c r="Q111" s="7">
        <f t="shared" si="11"/>
        <v>0</v>
      </c>
      <c r="R111">
        <v>1</v>
      </c>
      <c r="S111">
        <v>50</v>
      </c>
    </row>
    <row r="112" spans="1:19" x14ac:dyDescent="0.3">
      <c r="A112" t="s">
        <v>19</v>
      </c>
      <c r="B112" t="s">
        <v>315</v>
      </c>
      <c r="C112" t="s">
        <v>315</v>
      </c>
      <c r="E112" t="s">
        <v>316</v>
      </c>
      <c r="F112" t="s">
        <v>22</v>
      </c>
      <c r="H112" t="s">
        <v>104</v>
      </c>
      <c r="I112" t="s">
        <v>283</v>
      </c>
      <c r="J112" t="s">
        <v>314</v>
      </c>
      <c r="K112" t="s">
        <v>20</v>
      </c>
      <c r="L112" s="5">
        <f t="shared" si="14"/>
        <v>12</v>
      </c>
      <c r="M112" s="7">
        <f t="shared" si="10"/>
        <v>0</v>
      </c>
      <c r="N112" t="s">
        <v>21</v>
      </c>
      <c r="O112" s="5">
        <v>12</v>
      </c>
      <c r="Q112" s="7">
        <f t="shared" si="11"/>
        <v>0</v>
      </c>
      <c r="R112">
        <v>1</v>
      </c>
      <c r="S112">
        <v>50</v>
      </c>
    </row>
    <row r="113" spans="1:19" x14ac:dyDescent="0.3">
      <c r="A113" t="s">
        <v>19</v>
      </c>
      <c r="B113" t="s">
        <v>317</v>
      </c>
      <c r="C113" t="s">
        <v>317</v>
      </c>
      <c r="E113" t="s">
        <v>318</v>
      </c>
      <c r="F113" t="s">
        <v>22</v>
      </c>
      <c r="H113" t="s">
        <v>104</v>
      </c>
      <c r="I113" t="s">
        <v>283</v>
      </c>
      <c r="J113" t="s">
        <v>319</v>
      </c>
      <c r="K113" t="s">
        <v>20</v>
      </c>
      <c r="L113" s="5">
        <f t="shared" si="14"/>
        <v>11</v>
      </c>
      <c r="M113" s="7">
        <f t="shared" si="10"/>
        <v>0</v>
      </c>
      <c r="N113" t="s">
        <v>21</v>
      </c>
      <c r="O113" s="5">
        <v>11</v>
      </c>
      <c r="Q113" s="7">
        <f t="shared" si="11"/>
        <v>0</v>
      </c>
      <c r="R113">
        <v>1</v>
      </c>
      <c r="S113">
        <v>50</v>
      </c>
    </row>
    <row r="114" spans="1:19" x14ac:dyDescent="0.3">
      <c r="A114" t="s">
        <v>19</v>
      </c>
      <c r="B114" t="s">
        <v>320</v>
      </c>
      <c r="C114" t="s">
        <v>320</v>
      </c>
      <c r="E114" t="s">
        <v>321</v>
      </c>
      <c r="F114" t="s">
        <v>22</v>
      </c>
      <c r="H114" t="s">
        <v>104</v>
      </c>
      <c r="I114" t="s">
        <v>283</v>
      </c>
      <c r="J114" t="s">
        <v>247</v>
      </c>
      <c r="K114" t="s">
        <v>20</v>
      </c>
      <c r="L114" s="5">
        <f t="shared" si="14"/>
        <v>41</v>
      </c>
      <c r="M114" s="7">
        <f t="shared" si="10"/>
        <v>0</v>
      </c>
      <c r="N114" t="s">
        <v>21</v>
      </c>
      <c r="O114" s="5">
        <v>41</v>
      </c>
      <c r="Q114" s="7">
        <f t="shared" si="11"/>
        <v>0</v>
      </c>
      <c r="R114">
        <v>1</v>
      </c>
      <c r="S114">
        <v>50</v>
      </c>
    </row>
    <row r="115" spans="1:19" x14ac:dyDescent="0.3">
      <c r="A115" t="s">
        <v>19</v>
      </c>
      <c r="B115" t="s">
        <v>322</v>
      </c>
      <c r="C115" t="s">
        <v>322</v>
      </c>
      <c r="E115" t="s">
        <v>323</v>
      </c>
      <c r="F115" t="s">
        <v>22</v>
      </c>
      <c r="H115" t="s">
        <v>104</v>
      </c>
      <c r="I115" t="s">
        <v>283</v>
      </c>
      <c r="J115" t="s">
        <v>324</v>
      </c>
      <c r="K115" t="s">
        <v>20</v>
      </c>
      <c r="L115" s="5">
        <f t="shared" si="14"/>
        <v>2</v>
      </c>
      <c r="M115" s="7">
        <f t="shared" si="10"/>
        <v>0</v>
      </c>
      <c r="N115" t="s">
        <v>21</v>
      </c>
      <c r="O115" s="5">
        <v>2</v>
      </c>
      <c r="Q115" s="7">
        <f t="shared" si="11"/>
        <v>0</v>
      </c>
      <c r="R115">
        <v>1</v>
      </c>
      <c r="S115">
        <v>50</v>
      </c>
    </row>
    <row r="116" spans="1:19" x14ac:dyDescent="0.3">
      <c r="A116" t="s">
        <v>19</v>
      </c>
      <c r="B116" t="s">
        <v>326</v>
      </c>
      <c r="C116" t="s">
        <v>326</v>
      </c>
      <c r="E116" t="s">
        <v>327</v>
      </c>
      <c r="F116" t="s">
        <v>162</v>
      </c>
      <c r="G116" s="1">
        <v>6974610430547</v>
      </c>
      <c r="H116" t="s">
        <v>104</v>
      </c>
      <c r="I116" t="s">
        <v>325</v>
      </c>
      <c r="J116" t="s">
        <v>247</v>
      </c>
      <c r="K116" t="s">
        <v>20</v>
      </c>
      <c r="L116" s="5">
        <f t="shared" ref="L116:L124" si="15">SUM(O116-M116)</f>
        <v>10</v>
      </c>
      <c r="M116" s="7">
        <f t="shared" si="10"/>
        <v>0</v>
      </c>
      <c r="N116" t="s">
        <v>21</v>
      </c>
      <c r="O116" s="5">
        <v>10</v>
      </c>
      <c r="Q116" s="7">
        <f t="shared" si="11"/>
        <v>0</v>
      </c>
      <c r="R116">
        <v>1</v>
      </c>
      <c r="S116">
        <v>50</v>
      </c>
    </row>
    <row r="117" spans="1:19" x14ac:dyDescent="0.3">
      <c r="A117" t="s">
        <v>19</v>
      </c>
      <c r="B117" t="s">
        <v>328</v>
      </c>
      <c r="C117" t="s">
        <v>328</v>
      </c>
      <c r="E117" t="s">
        <v>329</v>
      </c>
      <c r="F117" t="s">
        <v>162</v>
      </c>
      <c r="G117" s="1">
        <v>6973388670544</v>
      </c>
      <c r="H117" t="s">
        <v>104</v>
      </c>
      <c r="I117" t="s">
        <v>325</v>
      </c>
      <c r="J117" t="s">
        <v>247</v>
      </c>
      <c r="K117" t="s">
        <v>20</v>
      </c>
      <c r="L117" s="5">
        <f t="shared" si="15"/>
        <v>15</v>
      </c>
      <c r="M117" s="7">
        <f t="shared" si="10"/>
        <v>0</v>
      </c>
      <c r="N117" t="s">
        <v>21</v>
      </c>
      <c r="O117" s="5">
        <v>15</v>
      </c>
      <c r="Q117" s="7">
        <f t="shared" si="11"/>
        <v>0</v>
      </c>
      <c r="R117">
        <v>1</v>
      </c>
      <c r="S117">
        <v>50</v>
      </c>
    </row>
    <row r="118" spans="1:19" x14ac:dyDescent="0.3">
      <c r="A118" t="s">
        <v>19</v>
      </c>
      <c r="B118" t="s">
        <v>330</v>
      </c>
      <c r="C118" t="s">
        <v>330</v>
      </c>
      <c r="E118" t="s">
        <v>331</v>
      </c>
      <c r="F118" t="s">
        <v>162</v>
      </c>
      <c r="G118" s="1">
        <v>6977070180304</v>
      </c>
      <c r="H118" t="s">
        <v>104</v>
      </c>
      <c r="I118" t="s">
        <v>332</v>
      </c>
      <c r="J118" t="s">
        <v>338</v>
      </c>
      <c r="K118" t="s">
        <v>20</v>
      </c>
      <c r="L118" s="5">
        <f t="shared" si="15"/>
        <v>10</v>
      </c>
      <c r="M118" s="7">
        <f t="shared" si="10"/>
        <v>0</v>
      </c>
      <c r="N118" t="s">
        <v>21</v>
      </c>
      <c r="O118" s="5">
        <v>10</v>
      </c>
      <c r="Q118" s="7">
        <f t="shared" si="11"/>
        <v>0</v>
      </c>
      <c r="R118">
        <v>1</v>
      </c>
      <c r="S118">
        <v>50</v>
      </c>
    </row>
    <row r="119" spans="1:19" x14ac:dyDescent="0.3">
      <c r="A119" t="s">
        <v>19</v>
      </c>
      <c r="B119" t="s">
        <v>334</v>
      </c>
      <c r="C119" t="s">
        <v>334</v>
      </c>
      <c r="E119" t="s">
        <v>335</v>
      </c>
      <c r="F119" t="s">
        <v>337</v>
      </c>
      <c r="G119" s="1">
        <v>8935196503122</v>
      </c>
      <c r="H119" t="s">
        <v>104</v>
      </c>
      <c r="I119" t="s">
        <v>333</v>
      </c>
      <c r="J119" t="s">
        <v>336</v>
      </c>
      <c r="K119" t="s">
        <v>20</v>
      </c>
      <c r="L119" s="5">
        <f t="shared" si="15"/>
        <v>17</v>
      </c>
      <c r="M119" s="7">
        <f t="shared" si="10"/>
        <v>0</v>
      </c>
      <c r="N119" t="s">
        <v>21</v>
      </c>
      <c r="O119" s="5">
        <v>17</v>
      </c>
      <c r="Q119" s="7">
        <f t="shared" si="11"/>
        <v>0</v>
      </c>
      <c r="R119">
        <v>1</v>
      </c>
      <c r="S119">
        <v>50</v>
      </c>
    </row>
    <row r="120" spans="1:19" x14ac:dyDescent="0.3">
      <c r="A120" t="s">
        <v>19</v>
      </c>
      <c r="B120" t="s">
        <v>340</v>
      </c>
      <c r="C120" t="s">
        <v>340</v>
      </c>
      <c r="E120" t="s">
        <v>346</v>
      </c>
      <c r="F120" t="s">
        <v>162</v>
      </c>
      <c r="H120" t="s">
        <v>339</v>
      </c>
      <c r="I120" t="s">
        <v>342</v>
      </c>
      <c r="J120" t="s">
        <v>161</v>
      </c>
      <c r="K120" t="s">
        <v>20</v>
      </c>
      <c r="L120" s="5">
        <f t="shared" si="15"/>
        <v>5</v>
      </c>
      <c r="M120" s="7">
        <f t="shared" si="10"/>
        <v>0</v>
      </c>
      <c r="N120" t="s">
        <v>21</v>
      </c>
      <c r="O120" s="5">
        <v>5</v>
      </c>
      <c r="Q120" s="7">
        <f t="shared" si="11"/>
        <v>0</v>
      </c>
      <c r="R120">
        <v>1</v>
      </c>
      <c r="S120">
        <v>50</v>
      </c>
    </row>
    <row r="121" spans="1:19" x14ac:dyDescent="0.3">
      <c r="A121" t="s">
        <v>19</v>
      </c>
      <c r="B121" t="s">
        <v>341</v>
      </c>
      <c r="C121" t="s">
        <v>341</v>
      </c>
      <c r="E121" t="s">
        <v>347</v>
      </c>
      <c r="F121" t="s">
        <v>162</v>
      </c>
      <c r="H121" t="s">
        <v>339</v>
      </c>
      <c r="I121" t="s">
        <v>342</v>
      </c>
      <c r="J121" t="s">
        <v>161</v>
      </c>
      <c r="K121" t="s">
        <v>20</v>
      </c>
      <c r="L121" s="5">
        <f t="shared" si="15"/>
        <v>10</v>
      </c>
      <c r="M121" s="7">
        <f t="shared" si="10"/>
        <v>0</v>
      </c>
      <c r="N121" t="s">
        <v>21</v>
      </c>
      <c r="O121" s="5">
        <v>10</v>
      </c>
      <c r="Q121" s="7">
        <f t="shared" si="11"/>
        <v>0</v>
      </c>
      <c r="R121">
        <v>1</v>
      </c>
      <c r="S121">
        <v>50</v>
      </c>
    </row>
    <row r="122" spans="1:19" x14ac:dyDescent="0.3">
      <c r="A122" t="s">
        <v>19</v>
      </c>
      <c r="B122" t="s">
        <v>343</v>
      </c>
      <c r="C122" t="s">
        <v>343</v>
      </c>
      <c r="E122" t="s">
        <v>348</v>
      </c>
      <c r="F122" t="s">
        <v>162</v>
      </c>
      <c r="H122" t="s">
        <v>339</v>
      </c>
      <c r="I122" t="s">
        <v>342</v>
      </c>
      <c r="J122" t="s">
        <v>161</v>
      </c>
      <c r="K122" t="s">
        <v>20</v>
      </c>
      <c r="L122" s="5">
        <f t="shared" si="15"/>
        <v>10</v>
      </c>
      <c r="M122" s="7">
        <f t="shared" si="10"/>
        <v>0</v>
      </c>
      <c r="N122" t="s">
        <v>21</v>
      </c>
      <c r="O122" s="5">
        <v>10</v>
      </c>
      <c r="Q122" s="7">
        <f t="shared" si="11"/>
        <v>0</v>
      </c>
      <c r="R122">
        <v>1</v>
      </c>
      <c r="S122">
        <v>50</v>
      </c>
    </row>
    <row r="123" spans="1:19" x14ac:dyDescent="0.3">
      <c r="A123" t="s">
        <v>19</v>
      </c>
      <c r="B123" t="s">
        <v>344</v>
      </c>
      <c r="C123" t="s">
        <v>344</v>
      </c>
      <c r="E123" t="s">
        <v>349</v>
      </c>
      <c r="F123" t="s">
        <v>22</v>
      </c>
      <c r="H123" t="s">
        <v>339</v>
      </c>
      <c r="I123" t="s">
        <v>342</v>
      </c>
      <c r="J123" t="s">
        <v>161</v>
      </c>
      <c r="K123" t="s">
        <v>20</v>
      </c>
      <c r="L123" s="5">
        <f t="shared" si="15"/>
        <v>15</v>
      </c>
      <c r="M123" s="7">
        <f t="shared" si="10"/>
        <v>0</v>
      </c>
      <c r="N123" t="s">
        <v>21</v>
      </c>
      <c r="O123" s="5">
        <v>15</v>
      </c>
      <c r="Q123" s="7">
        <f t="shared" si="11"/>
        <v>0</v>
      </c>
      <c r="R123">
        <v>1</v>
      </c>
      <c r="S123">
        <v>50</v>
      </c>
    </row>
    <row r="124" spans="1:19" x14ac:dyDescent="0.3">
      <c r="A124" t="s">
        <v>19</v>
      </c>
      <c r="B124" t="s">
        <v>345</v>
      </c>
      <c r="C124" t="s">
        <v>345</v>
      </c>
      <c r="E124" t="s">
        <v>350</v>
      </c>
      <c r="F124" t="s">
        <v>22</v>
      </c>
      <c r="H124" t="s">
        <v>339</v>
      </c>
      <c r="I124" t="s">
        <v>342</v>
      </c>
      <c r="J124" t="s">
        <v>161</v>
      </c>
      <c r="K124" t="s">
        <v>20</v>
      </c>
      <c r="L124" s="5">
        <f t="shared" si="15"/>
        <v>20</v>
      </c>
      <c r="M124" s="7">
        <f t="shared" si="10"/>
        <v>0</v>
      </c>
      <c r="N124" t="s">
        <v>21</v>
      </c>
      <c r="O124" s="5">
        <v>20</v>
      </c>
      <c r="Q124" s="7">
        <f t="shared" si="11"/>
        <v>0</v>
      </c>
      <c r="R124">
        <v>1</v>
      </c>
      <c r="S124">
        <v>50</v>
      </c>
    </row>
    <row r="125" spans="1:19" x14ac:dyDescent="0.3">
      <c r="A125" t="s">
        <v>19</v>
      </c>
      <c r="B125" t="s">
        <v>166</v>
      </c>
      <c r="C125" t="s">
        <v>166</v>
      </c>
      <c r="E125" t="s">
        <v>167</v>
      </c>
      <c r="F125" t="s">
        <v>22</v>
      </c>
      <c r="G125" s="1">
        <v>4902430424288</v>
      </c>
      <c r="H125" t="s">
        <v>165</v>
      </c>
      <c r="I125" t="s">
        <v>168</v>
      </c>
      <c r="J125" t="s">
        <v>44</v>
      </c>
      <c r="K125" t="s">
        <v>20</v>
      </c>
      <c r="L125" s="5">
        <f t="shared" si="8"/>
        <v>20</v>
      </c>
      <c r="M125" s="7">
        <f t="shared" si="10"/>
        <v>0</v>
      </c>
      <c r="N125" t="s">
        <v>21</v>
      </c>
      <c r="O125" s="5">
        <v>20</v>
      </c>
      <c r="Q125" s="7">
        <f t="shared" si="11"/>
        <v>0</v>
      </c>
      <c r="R125">
        <v>1</v>
      </c>
      <c r="S125">
        <v>50</v>
      </c>
    </row>
    <row r="126" spans="1:19" x14ac:dyDescent="0.3">
      <c r="A126" t="s">
        <v>19</v>
      </c>
      <c r="B126" t="s">
        <v>169</v>
      </c>
      <c r="C126" t="s">
        <v>169</v>
      </c>
      <c r="E126" t="s">
        <v>172</v>
      </c>
      <c r="F126" t="s">
        <v>22</v>
      </c>
      <c r="G126" s="1">
        <v>4902430785495</v>
      </c>
      <c r="H126" t="s">
        <v>165</v>
      </c>
      <c r="I126" t="s">
        <v>168</v>
      </c>
      <c r="J126" t="s">
        <v>44</v>
      </c>
      <c r="K126" t="s">
        <v>20</v>
      </c>
      <c r="L126" s="5">
        <f t="shared" ref="L126:L131" si="16">SUM(O126-M126)</f>
        <v>20</v>
      </c>
      <c r="M126" s="7">
        <f t="shared" si="10"/>
        <v>0</v>
      </c>
      <c r="N126" t="s">
        <v>21</v>
      </c>
      <c r="O126" s="5">
        <v>20</v>
      </c>
      <c r="Q126" s="7">
        <f t="shared" si="11"/>
        <v>0</v>
      </c>
      <c r="R126">
        <v>1</v>
      </c>
      <c r="S126">
        <v>50</v>
      </c>
    </row>
    <row r="127" spans="1:19" x14ac:dyDescent="0.3">
      <c r="A127" t="s">
        <v>19</v>
      </c>
      <c r="B127" t="s">
        <v>174</v>
      </c>
      <c r="C127" t="s">
        <v>174</v>
      </c>
      <c r="E127" t="s">
        <v>173</v>
      </c>
      <c r="F127" t="s">
        <v>22</v>
      </c>
      <c r="G127" s="1">
        <v>4902430513081</v>
      </c>
      <c r="H127" t="s">
        <v>165</v>
      </c>
      <c r="I127" t="s">
        <v>168</v>
      </c>
      <c r="J127" t="s">
        <v>44</v>
      </c>
      <c r="K127" t="s">
        <v>20</v>
      </c>
      <c r="L127" s="5">
        <f t="shared" si="16"/>
        <v>20</v>
      </c>
      <c r="M127" s="7">
        <f t="shared" si="10"/>
        <v>0</v>
      </c>
      <c r="N127" t="s">
        <v>21</v>
      </c>
      <c r="O127" s="5">
        <v>20</v>
      </c>
      <c r="Q127" s="7">
        <f t="shared" si="11"/>
        <v>0</v>
      </c>
      <c r="R127">
        <v>1</v>
      </c>
      <c r="S127">
        <v>50</v>
      </c>
    </row>
    <row r="128" spans="1:19" x14ac:dyDescent="0.3">
      <c r="A128" t="s">
        <v>19</v>
      </c>
      <c r="B128" t="s">
        <v>179</v>
      </c>
      <c r="C128" t="s">
        <v>179</v>
      </c>
      <c r="E128" t="s">
        <v>180</v>
      </c>
      <c r="F128" t="s">
        <v>22</v>
      </c>
      <c r="G128" s="1">
        <v>4902430513074</v>
      </c>
      <c r="H128" t="s">
        <v>165</v>
      </c>
      <c r="I128" t="s">
        <v>168</v>
      </c>
      <c r="J128" t="s">
        <v>44</v>
      </c>
      <c r="K128" t="s">
        <v>20</v>
      </c>
      <c r="L128" s="5">
        <f t="shared" si="16"/>
        <v>20</v>
      </c>
      <c r="M128" s="7">
        <f t="shared" si="10"/>
        <v>0</v>
      </c>
      <c r="N128" t="s">
        <v>21</v>
      </c>
      <c r="O128" s="5">
        <v>20</v>
      </c>
      <c r="Q128" s="7">
        <f t="shared" si="11"/>
        <v>0</v>
      </c>
      <c r="R128">
        <v>1</v>
      </c>
      <c r="S128">
        <v>50</v>
      </c>
    </row>
    <row r="129" spans="1:19" x14ac:dyDescent="0.3">
      <c r="A129" t="s">
        <v>19</v>
      </c>
      <c r="B129" t="s">
        <v>170</v>
      </c>
      <c r="C129" t="s">
        <v>170</v>
      </c>
      <c r="E129" t="s">
        <v>171</v>
      </c>
      <c r="F129" t="s">
        <v>22</v>
      </c>
      <c r="G129" s="1">
        <v>4902430424264</v>
      </c>
      <c r="H129" t="s">
        <v>165</v>
      </c>
      <c r="I129" t="s">
        <v>168</v>
      </c>
      <c r="J129" t="s">
        <v>44</v>
      </c>
      <c r="K129" t="s">
        <v>20</v>
      </c>
      <c r="L129" s="5">
        <f t="shared" si="16"/>
        <v>20</v>
      </c>
      <c r="M129" s="7">
        <f t="shared" si="10"/>
        <v>0</v>
      </c>
      <c r="N129" t="s">
        <v>21</v>
      </c>
      <c r="O129" s="5">
        <v>20</v>
      </c>
      <c r="Q129" s="7">
        <f t="shared" si="11"/>
        <v>0</v>
      </c>
      <c r="R129">
        <v>1</v>
      </c>
      <c r="S129">
        <v>50</v>
      </c>
    </row>
    <row r="130" spans="1:19" x14ac:dyDescent="0.3">
      <c r="A130" t="s">
        <v>19</v>
      </c>
      <c r="B130" t="s">
        <v>175</v>
      </c>
      <c r="C130" t="s">
        <v>175</v>
      </c>
      <c r="E130" t="s">
        <v>176</v>
      </c>
      <c r="F130" t="s">
        <v>22</v>
      </c>
      <c r="G130" s="1">
        <v>4902430635370</v>
      </c>
      <c r="H130" t="s">
        <v>165</v>
      </c>
      <c r="I130" t="s">
        <v>168</v>
      </c>
      <c r="J130" t="s">
        <v>44</v>
      </c>
      <c r="K130" t="s">
        <v>20</v>
      </c>
      <c r="L130" s="5">
        <f t="shared" si="16"/>
        <v>20</v>
      </c>
      <c r="M130" s="7">
        <f t="shared" si="10"/>
        <v>0</v>
      </c>
      <c r="N130" t="s">
        <v>21</v>
      </c>
      <c r="O130" s="5">
        <v>20</v>
      </c>
      <c r="Q130" s="7">
        <f t="shared" si="11"/>
        <v>0</v>
      </c>
      <c r="R130">
        <v>1</v>
      </c>
      <c r="S130">
        <v>50</v>
      </c>
    </row>
    <row r="131" spans="1:19" x14ac:dyDescent="0.3">
      <c r="A131" t="s">
        <v>19</v>
      </c>
      <c r="B131" t="s">
        <v>177</v>
      </c>
      <c r="C131" t="s">
        <v>177</v>
      </c>
      <c r="E131" t="s">
        <v>178</v>
      </c>
      <c r="F131" t="s">
        <v>22</v>
      </c>
      <c r="G131" s="1">
        <v>4987176222572</v>
      </c>
      <c r="H131" t="s">
        <v>165</v>
      </c>
      <c r="I131" t="s">
        <v>168</v>
      </c>
      <c r="J131" t="s">
        <v>44</v>
      </c>
      <c r="K131" t="s">
        <v>20</v>
      </c>
      <c r="L131" s="5">
        <f t="shared" si="16"/>
        <v>20</v>
      </c>
      <c r="M131" s="7">
        <f t="shared" ref="M131:M197" si="17">SUM(I131)</f>
        <v>0</v>
      </c>
      <c r="N131" t="s">
        <v>21</v>
      </c>
      <c r="O131" s="5">
        <v>20</v>
      </c>
      <c r="Q131" s="7">
        <f t="shared" ref="Q131:Q197" si="18">SUM(M131)</f>
        <v>0</v>
      </c>
      <c r="R131">
        <v>1</v>
      </c>
      <c r="S131">
        <v>50</v>
      </c>
    </row>
    <row r="132" spans="1:19" x14ac:dyDescent="0.3">
      <c r="A132" t="s">
        <v>19</v>
      </c>
      <c r="B132" t="s">
        <v>181</v>
      </c>
      <c r="C132" t="s">
        <v>181</v>
      </c>
      <c r="E132" t="s">
        <v>182</v>
      </c>
      <c r="F132" t="s">
        <v>22</v>
      </c>
      <c r="G132" s="1">
        <v>4902430729901</v>
      </c>
      <c r="H132" t="s">
        <v>165</v>
      </c>
      <c r="I132" t="s">
        <v>168</v>
      </c>
      <c r="J132" t="s">
        <v>44</v>
      </c>
      <c r="K132" t="s">
        <v>20</v>
      </c>
      <c r="L132" s="5">
        <f t="shared" si="8"/>
        <v>8</v>
      </c>
      <c r="M132" s="7">
        <f t="shared" si="17"/>
        <v>0</v>
      </c>
      <c r="N132" t="s">
        <v>21</v>
      </c>
      <c r="O132" s="5">
        <v>8</v>
      </c>
      <c r="Q132" s="7">
        <f t="shared" si="18"/>
        <v>0</v>
      </c>
      <c r="R132">
        <v>1</v>
      </c>
      <c r="S132">
        <v>50</v>
      </c>
    </row>
    <row r="133" spans="1:19" x14ac:dyDescent="0.3">
      <c r="A133" t="s">
        <v>19</v>
      </c>
      <c r="B133" t="s">
        <v>183</v>
      </c>
      <c r="C133" t="s">
        <v>183</v>
      </c>
      <c r="E133" t="s">
        <v>184</v>
      </c>
      <c r="F133" t="s">
        <v>22</v>
      </c>
      <c r="G133" s="1">
        <v>4902430846417</v>
      </c>
      <c r="H133" t="s">
        <v>165</v>
      </c>
      <c r="I133" t="s">
        <v>168</v>
      </c>
      <c r="J133" t="s">
        <v>44</v>
      </c>
      <c r="K133" t="s">
        <v>20</v>
      </c>
      <c r="L133" s="5">
        <f t="shared" si="8"/>
        <v>8</v>
      </c>
      <c r="M133" s="7">
        <f t="shared" si="17"/>
        <v>0</v>
      </c>
      <c r="N133" t="s">
        <v>21</v>
      </c>
      <c r="O133" s="5">
        <v>8</v>
      </c>
      <c r="Q133" s="7">
        <f t="shared" si="18"/>
        <v>0</v>
      </c>
      <c r="R133">
        <v>1</v>
      </c>
      <c r="S133">
        <v>50</v>
      </c>
    </row>
    <row r="134" spans="1:19" x14ac:dyDescent="0.3">
      <c r="A134" t="s">
        <v>19</v>
      </c>
      <c r="B134" t="s">
        <v>185</v>
      </c>
      <c r="C134" t="s">
        <v>185</v>
      </c>
      <c r="E134" t="s">
        <v>186</v>
      </c>
      <c r="F134" t="s">
        <v>22</v>
      </c>
      <c r="G134" s="1">
        <v>4902430453295</v>
      </c>
      <c r="H134" t="s">
        <v>165</v>
      </c>
      <c r="I134" t="s">
        <v>168</v>
      </c>
      <c r="J134" t="s">
        <v>44</v>
      </c>
      <c r="K134" t="s">
        <v>20</v>
      </c>
      <c r="L134" s="5">
        <f t="shared" si="8"/>
        <v>8</v>
      </c>
      <c r="M134" s="7">
        <f t="shared" si="17"/>
        <v>0</v>
      </c>
      <c r="N134" t="s">
        <v>21</v>
      </c>
      <c r="O134" s="5">
        <v>8</v>
      </c>
      <c r="Q134" s="7">
        <f t="shared" si="18"/>
        <v>0</v>
      </c>
      <c r="R134">
        <v>1</v>
      </c>
      <c r="S134">
        <v>50</v>
      </c>
    </row>
    <row r="135" spans="1:19" x14ac:dyDescent="0.3">
      <c r="A135" t="s">
        <v>19</v>
      </c>
      <c r="B135" t="s">
        <v>351</v>
      </c>
      <c r="C135" t="s">
        <v>351</v>
      </c>
      <c r="E135" t="s">
        <v>352</v>
      </c>
      <c r="F135" t="s">
        <v>22</v>
      </c>
      <c r="G135" s="1">
        <v>4902430729925</v>
      </c>
      <c r="H135" t="s">
        <v>165</v>
      </c>
      <c r="I135" t="s">
        <v>168</v>
      </c>
      <c r="J135" t="s">
        <v>44</v>
      </c>
      <c r="K135" t="s">
        <v>20</v>
      </c>
      <c r="L135" s="5">
        <f>SUM(O135-M135)</f>
        <v>8</v>
      </c>
      <c r="M135" s="7">
        <f t="shared" si="17"/>
        <v>0</v>
      </c>
      <c r="N135" t="s">
        <v>21</v>
      </c>
      <c r="O135" s="5">
        <v>8</v>
      </c>
      <c r="Q135" s="7">
        <f t="shared" si="18"/>
        <v>0</v>
      </c>
      <c r="R135">
        <v>1</v>
      </c>
      <c r="S135">
        <v>50</v>
      </c>
    </row>
    <row r="136" spans="1:19" x14ac:dyDescent="0.3">
      <c r="A136" t="s">
        <v>19</v>
      </c>
      <c r="B136" t="s">
        <v>187</v>
      </c>
      <c r="C136" t="s">
        <v>187</v>
      </c>
      <c r="E136" t="s">
        <v>188</v>
      </c>
      <c r="F136" t="s">
        <v>22</v>
      </c>
      <c r="G136" s="1">
        <v>4902430846424</v>
      </c>
      <c r="H136" t="s">
        <v>165</v>
      </c>
      <c r="I136" t="s">
        <v>168</v>
      </c>
      <c r="J136" t="s">
        <v>44</v>
      </c>
      <c r="K136" t="s">
        <v>20</v>
      </c>
      <c r="L136" s="5">
        <f t="shared" si="8"/>
        <v>8</v>
      </c>
      <c r="M136" s="7">
        <f t="shared" si="17"/>
        <v>0</v>
      </c>
      <c r="N136" t="s">
        <v>21</v>
      </c>
      <c r="O136" s="5">
        <v>8</v>
      </c>
      <c r="Q136" s="7">
        <f t="shared" si="18"/>
        <v>0</v>
      </c>
      <c r="R136">
        <v>1</v>
      </c>
      <c r="S136">
        <v>50</v>
      </c>
    </row>
    <row r="137" spans="1:19" x14ac:dyDescent="0.3">
      <c r="A137" t="s">
        <v>19</v>
      </c>
      <c r="B137" t="s">
        <v>189</v>
      </c>
      <c r="C137" t="s">
        <v>189</v>
      </c>
      <c r="E137" t="s">
        <v>190</v>
      </c>
      <c r="F137" t="s">
        <v>22</v>
      </c>
      <c r="G137" s="1">
        <v>4902430928960</v>
      </c>
      <c r="H137" t="s">
        <v>165</v>
      </c>
      <c r="I137" t="s">
        <v>168</v>
      </c>
      <c r="J137" t="s">
        <v>44</v>
      </c>
      <c r="K137" t="s">
        <v>20</v>
      </c>
      <c r="L137" s="5">
        <f t="shared" si="8"/>
        <v>8</v>
      </c>
      <c r="M137" s="7">
        <f t="shared" si="17"/>
        <v>0</v>
      </c>
      <c r="N137" t="s">
        <v>21</v>
      </c>
      <c r="O137" s="5">
        <v>8</v>
      </c>
      <c r="Q137" s="7">
        <f t="shared" si="18"/>
        <v>0</v>
      </c>
      <c r="R137">
        <v>1</v>
      </c>
      <c r="S137">
        <v>50</v>
      </c>
    </row>
    <row r="138" spans="1:19" x14ac:dyDescent="0.3">
      <c r="A138" t="s">
        <v>19</v>
      </c>
      <c r="B138" t="s">
        <v>353</v>
      </c>
      <c r="C138" t="s">
        <v>353</v>
      </c>
      <c r="E138" t="s">
        <v>354</v>
      </c>
      <c r="F138" t="s">
        <v>22</v>
      </c>
      <c r="G138" s="1">
        <v>4800047847332</v>
      </c>
      <c r="H138" t="s">
        <v>165</v>
      </c>
      <c r="I138" t="s">
        <v>168</v>
      </c>
      <c r="J138" t="s">
        <v>93</v>
      </c>
      <c r="K138" t="s">
        <v>20</v>
      </c>
      <c r="L138" s="5">
        <f t="shared" si="8"/>
        <v>7</v>
      </c>
      <c r="M138" s="7">
        <f t="shared" si="17"/>
        <v>0</v>
      </c>
      <c r="N138" t="s">
        <v>21</v>
      </c>
      <c r="O138" s="5">
        <v>7</v>
      </c>
      <c r="Q138" s="7">
        <f t="shared" si="18"/>
        <v>0</v>
      </c>
      <c r="R138">
        <v>1</v>
      </c>
      <c r="S138">
        <v>50</v>
      </c>
    </row>
    <row r="139" spans="1:19" x14ac:dyDescent="0.3">
      <c r="A139" t="s">
        <v>19</v>
      </c>
      <c r="B139" t="s">
        <v>355</v>
      </c>
      <c r="C139" t="s">
        <v>355</v>
      </c>
      <c r="E139" t="s">
        <v>356</v>
      </c>
      <c r="F139" t="s">
        <v>22</v>
      </c>
      <c r="G139" s="1">
        <v>8934868139393</v>
      </c>
      <c r="H139" t="s">
        <v>165</v>
      </c>
      <c r="I139" t="s">
        <v>168</v>
      </c>
      <c r="J139" t="s">
        <v>41</v>
      </c>
      <c r="K139" t="s">
        <v>20</v>
      </c>
      <c r="L139" s="5">
        <f t="shared" si="8"/>
        <v>7</v>
      </c>
      <c r="M139" s="7">
        <f t="shared" si="17"/>
        <v>0</v>
      </c>
      <c r="N139" t="s">
        <v>21</v>
      </c>
      <c r="O139" s="5">
        <v>7</v>
      </c>
      <c r="Q139" s="7">
        <f t="shared" si="18"/>
        <v>0</v>
      </c>
      <c r="R139">
        <v>1</v>
      </c>
      <c r="S139">
        <v>50</v>
      </c>
    </row>
    <row r="140" spans="1:19" x14ac:dyDescent="0.3">
      <c r="A140" t="s">
        <v>19</v>
      </c>
      <c r="B140" t="s">
        <v>357</v>
      </c>
      <c r="C140" t="s">
        <v>357</v>
      </c>
      <c r="E140" t="s">
        <v>358</v>
      </c>
      <c r="F140" t="s">
        <v>22</v>
      </c>
      <c r="G140" s="1">
        <v>8934868110170</v>
      </c>
      <c r="H140" t="s">
        <v>165</v>
      </c>
      <c r="I140" t="s">
        <v>168</v>
      </c>
      <c r="J140" t="s">
        <v>41</v>
      </c>
      <c r="K140" t="s">
        <v>20</v>
      </c>
      <c r="L140" s="5">
        <f t="shared" si="8"/>
        <v>7</v>
      </c>
      <c r="M140" s="7">
        <f t="shared" si="17"/>
        <v>0</v>
      </c>
      <c r="N140" t="s">
        <v>21</v>
      </c>
      <c r="O140" s="5">
        <v>7</v>
      </c>
      <c r="Q140" s="7">
        <f t="shared" si="18"/>
        <v>0</v>
      </c>
      <c r="R140">
        <v>1</v>
      </c>
      <c r="S140">
        <v>50</v>
      </c>
    </row>
    <row r="141" spans="1:19" x14ac:dyDescent="0.3">
      <c r="A141" t="s">
        <v>19</v>
      </c>
      <c r="B141" t="s">
        <v>359</v>
      </c>
      <c r="C141" t="s">
        <v>359</v>
      </c>
      <c r="E141" t="s">
        <v>360</v>
      </c>
      <c r="F141" t="s">
        <v>22</v>
      </c>
      <c r="G141" s="1">
        <v>8934868151128</v>
      </c>
      <c r="H141" t="s">
        <v>165</v>
      </c>
      <c r="I141" t="s">
        <v>168</v>
      </c>
      <c r="J141" t="s">
        <v>41</v>
      </c>
      <c r="K141" t="s">
        <v>20</v>
      </c>
      <c r="L141" s="5">
        <f t="shared" si="8"/>
        <v>18</v>
      </c>
      <c r="M141" s="7">
        <f t="shared" si="17"/>
        <v>0</v>
      </c>
      <c r="N141" t="s">
        <v>21</v>
      </c>
      <c r="O141" s="5">
        <v>18</v>
      </c>
      <c r="Q141" s="7">
        <f t="shared" si="18"/>
        <v>0</v>
      </c>
      <c r="R141">
        <v>1</v>
      </c>
      <c r="S141">
        <v>50</v>
      </c>
    </row>
    <row r="142" spans="1:19" x14ac:dyDescent="0.3">
      <c r="A142" t="s">
        <v>19</v>
      </c>
      <c r="B142" t="s">
        <v>361</v>
      </c>
      <c r="C142" t="s">
        <v>361</v>
      </c>
      <c r="E142" t="s">
        <v>362</v>
      </c>
      <c r="F142" t="s">
        <v>22</v>
      </c>
      <c r="G142" s="1">
        <v>8998866619967</v>
      </c>
      <c r="H142" t="s">
        <v>165</v>
      </c>
      <c r="I142" t="s">
        <v>363</v>
      </c>
      <c r="J142" t="s">
        <v>364</v>
      </c>
      <c r="K142" t="s">
        <v>20</v>
      </c>
      <c r="L142" s="5">
        <f t="shared" si="8"/>
        <v>8</v>
      </c>
      <c r="M142" s="7">
        <f t="shared" si="17"/>
        <v>0</v>
      </c>
      <c r="N142" t="s">
        <v>21</v>
      </c>
      <c r="O142" s="5">
        <v>8</v>
      </c>
      <c r="Q142" s="7">
        <f t="shared" si="18"/>
        <v>0</v>
      </c>
      <c r="R142">
        <v>1</v>
      </c>
      <c r="S142">
        <v>50</v>
      </c>
    </row>
    <row r="143" spans="1:19" x14ac:dyDescent="0.3">
      <c r="A143" t="s">
        <v>19</v>
      </c>
      <c r="B143" t="s">
        <v>365</v>
      </c>
      <c r="C143" t="s">
        <v>365</v>
      </c>
      <c r="E143" t="s">
        <v>366</v>
      </c>
      <c r="F143" t="s">
        <v>22</v>
      </c>
      <c r="G143" s="1">
        <v>8998866606851</v>
      </c>
      <c r="H143" t="s">
        <v>165</v>
      </c>
      <c r="I143" t="s">
        <v>363</v>
      </c>
      <c r="J143" t="s">
        <v>364</v>
      </c>
      <c r="K143" t="s">
        <v>20</v>
      </c>
      <c r="L143" s="5">
        <f t="shared" si="8"/>
        <v>8</v>
      </c>
      <c r="M143" s="7">
        <f t="shared" si="17"/>
        <v>0</v>
      </c>
      <c r="N143" t="s">
        <v>21</v>
      </c>
      <c r="O143" s="5">
        <v>8</v>
      </c>
      <c r="Q143" s="7">
        <f t="shared" si="18"/>
        <v>0</v>
      </c>
      <c r="R143">
        <v>1</v>
      </c>
      <c r="S143">
        <v>50</v>
      </c>
    </row>
    <row r="144" spans="1:19" x14ac:dyDescent="0.3">
      <c r="A144" t="s">
        <v>19</v>
      </c>
      <c r="B144" t="s">
        <v>367</v>
      </c>
      <c r="C144" t="s">
        <v>367</v>
      </c>
      <c r="E144" t="s">
        <v>370</v>
      </c>
      <c r="F144" t="s">
        <v>22</v>
      </c>
      <c r="G144" s="1">
        <v>4806501709109</v>
      </c>
      <c r="H144" t="s">
        <v>165</v>
      </c>
      <c r="I144" t="s">
        <v>363</v>
      </c>
      <c r="J144" t="s">
        <v>373</v>
      </c>
      <c r="K144" t="s">
        <v>20</v>
      </c>
      <c r="L144" s="5">
        <f t="shared" si="8"/>
        <v>8</v>
      </c>
      <c r="M144" s="7">
        <f t="shared" si="17"/>
        <v>0</v>
      </c>
      <c r="N144" t="s">
        <v>21</v>
      </c>
      <c r="O144" s="5">
        <v>8</v>
      </c>
      <c r="Q144" s="7">
        <f t="shared" si="18"/>
        <v>0</v>
      </c>
      <c r="R144">
        <v>1</v>
      </c>
      <c r="S144">
        <v>50</v>
      </c>
    </row>
    <row r="145" spans="1:19" x14ac:dyDescent="0.3">
      <c r="A145" t="s">
        <v>19</v>
      </c>
      <c r="B145" t="s">
        <v>368</v>
      </c>
      <c r="C145" t="s">
        <v>368</v>
      </c>
      <c r="E145" t="s">
        <v>371</v>
      </c>
      <c r="F145" t="s">
        <v>22</v>
      </c>
      <c r="G145" s="1">
        <v>4806501709352</v>
      </c>
      <c r="H145" t="s">
        <v>165</v>
      </c>
      <c r="I145" t="s">
        <v>363</v>
      </c>
      <c r="J145" t="s">
        <v>373</v>
      </c>
      <c r="K145" t="s">
        <v>20</v>
      </c>
      <c r="L145" s="5">
        <f t="shared" si="8"/>
        <v>8</v>
      </c>
      <c r="M145" s="7">
        <f t="shared" si="17"/>
        <v>0</v>
      </c>
      <c r="N145" t="s">
        <v>21</v>
      </c>
      <c r="O145" s="5">
        <v>8</v>
      </c>
      <c r="Q145" s="7">
        <f t="shared" si="18"/>
        <v>0</v>
      </c>
      <c r="R145">
        <v>1</v>
      </c>
      <c r="S145">
        <v>50</v>
      </c>
    </row>
    <row r="146" spans="1:19" x14ac:dyDescent="0.3">
      <c r="A146" t="s">
        <v>19</v>
      </c>
      <c r="B146" t="s">
        <v>369</v>
      </c>
      <c r="C146" t="s">
        <v>369</v>
      </c>
      <c r="E146" t="s">
        <v>372</v>
      </c>
      <c r="F146" t="s">
        <v>22</v>
      </c>
      <c r="G146" s="1">
        <v>4806501709307</v>
      </c>
      <c r="H146" t="s">
        <v>165</v>
      </c>
      <c r="I146" t="s">
        <v>363</v>
      </c>
      <c r="J146" t="s">
        <v>373</v>
      </c>
      <c r="K146" t="s">
        <v>20</v>
      </c>
      <c r="L146" s="5">
        <f t="shared" si="8"/>
        <v>8</v>
      </c>
      <c r="M146" s="7">
        <f t="shared" si="17"/>
        <v>0</v>
      </c>
      <c r="N146" t="s">
        <v>21</v>
      </c>
      <c r="O146" s="5">
        <v>8</v>
      </c>
      <c r="Q146" s="7">
        <f t="shared" si="18"/>
        <v>0</v>
      </c>
      <c r="R146">
        <v>1</v>
      </c>
      <c r="S146">
        <v>50</v>
      </c>
    </row>
    <row r="147" spans="1:19" x14ac:dyDescent="0.3">
      <c r="A147" t="s">
        <v>19</v>
      </c>
      <c r="B147" t="s">
        <v>374</v>
      </c>
      <c r="C147" t="s">
        <v>374</v>
      </c>
      <c r="E147" t="s">
        <v>377</v>
      </c>
      <c r="F147" t="s">
        <v>22</v>
      </c>
      <c r="G147" s="1">
        <v>4806501709123</v>
      </c>
      <c r="H147" t="s">
        <v>165</v>
      </c>
      <c r="I147" t="s">
        <v>363</v>
      </c>
      <c r="J147" t="s">
        <v>373</v>
      </c>
      <c r="K147" t="s">
        <v>20</v>
      </c>
      <c r="L147" s="5">
        <f t="shared" si="8"/>
        <v>17</v>
      </c>
      <c r="M147" s="7">
        <f t="shared" si="17"/>
        <v>0</v>
      </c>
      <c r="N147" t="s">
        <v>21</v>
      </c>
      <c r="O147" s="5">
        <v>17</v>
      </c>
      <c r="Q147" s="7">
        <f t="shared" si="18"/>
        <v>0</v>
      </c>
      <c r="R147">
        <v>1</v>
      </c>
      <c r="S147">
        <v>50</v>
      </c>
    </row>
    <row r="148" spans="1:19" x14ac:dyDescent="0.3">
      <c r="A148" t="s">
        <v>19</v>
      </c>
      <c r="B148" t="s">
        <v>375</v>
      </c>
      <c r="C148" t="s">
        <v>375</v>
      </c>
      <c r="E148" t="s">
        <v>378</v>
      </c>
      <c r="F148" t="s">
        <v>22</v>
      </c>
      <c r="G148" s="1">
        <v>4806501709369</v>
      </c>
      <c r="H148" t="s">
        <v>165</v>
      </c>
      <c r="I148" t="s">
        <v>363</v>
      </c>
      <c r="J148" t="s">
        <v>373</v>
      </c>
      <c r="K148" t="s">
        <v>20</v>
      </c>
      <c r="L148" s="5">
        <f t="shared" si="8"/>
        <v>17</v>
      </c>
      <c r="M148" s="7">
        <f t="shared" si="17"/>
        <v>0</v>
      </c>
      <c r="N148" t="s">
        <v>21</v>
      </c>
      <c r="O148" s="5">
        <v>17</v>
      </c>
      <c r="Q148" s="7">
        <f t="shared" si="18"/>
        <v>0</v>
      </c>
      <c r="R148">
        <v>1</v>
      </c>
      <c r="S148">
        <v>50</v>
      </c>
    </row>
    <row r="149" spans="1:19" x14ac:dyDescent="0.3">
      <c r="A149" t="s">
        <v>19</v>
      </c>
      <c r="B149" t="s">
        <v>376</v>
      </c>
      <c r="C149" t="s">
        <v>376</v>
      </c>
      <c r="E149" t="s">
        <v>379</v>
      </c>
      <c r="F149" t="s">
        <v>22</v>
      </c>
      <c r="G149" s="1">
        <v>4806501709314</v>
      </c>
      <c r="H149" t="s">
        <v>165</v>
      </c>
      <c r="I149" t="s">
        <v>363</v>
      </c>
      <c r="J149" t="s">
        <v>373</v>
      </c>
      <c r="K149" t="s">
        <v>20</v>
      </c>
      <c r="L149" s="5">
        <f t="shared" si="8"/>
        <v>17</v>
      </c>
      <c r="M149" s="7">
        <f t="shared" si="17"/>
        <v>0</v>
      </c>
      <c r="N149" t="s">
        <v>21</v>
      </c>
      <c r="O149" s="5">
        <v>17</v>
      </c>
      <c r="Q149" s="7">
        <f t="shared" si="18"/>
        <v>0</v>
      </c>
      <c r="R149">
        <v>1</v>
      </c>
      <c r="S149">
        <v>50</v>
      </c>
    </row>
    <row r="150" spans="1:19" x14ac:dyDescent="0.3">
      <c r="A150" t="s">
        <v>19</v>
      </c>
      <c r="B150" t="s">
        <v>380</v>
      </c>
      <c r="C150" t="s">
        <v>380</v>
      </c>
      <c r="E150" t="s">
        <v>382</v>
      </c>
      <c r="F150" t="s">
        <v>22</v>
      </c>
      <c r="G150" s="1">
        <v>4800888218544</v>
      </c>
      <c r="H150" t="s">
        <v>165</v>
      </c>
      <c r="I150" t="s">
        <v>363</v>
      </c>
      <c r="J150" t="s">
        <v>41</v>
      </c>
      <c r="K150" t="s">
        <v>20</v>
      </c>
      <c r="L150" s="5">
        <f t="shared" si="8"/>
        <v>8</v>
      </c>
      <c r="M150" s="7">
        <f t="shared" si="17"/>
        <v>0</v>
      </c>
      <c r="N150" t="s">
        <v>21</v>
      </c>
      <c r="O150" s="5">
        <v>8</v>
      </c>
      <c r="Q150" s="7">
        <f t="shared" si="18"/>
        <v>0</v>
      </c>
      <c r="R150">
        <v>1</v>
      </c>
      <c r="S150">
        <v>50</v>
      </c>
    </row>
    <row r="151" spans="1:19" x14ac:dyDescent="0.3">
      <c r="A151" t="s">
        <v>19</v>
      </c>
      <c r="B151" t="s">
        <v>381</v>
      </c>
      <c r="C151" t="s">
        <v>381</v>
      </c>
      <c r="E151" t="s">
        <v>383</v>
      </c>
      <c r="F151" t="s">
        <v>22</v>
      </c>
      <c r="G151" s="1">
        <v>4800888221056</v>
      </c>
      <c r="H151" t="s">
        <v>165</v>
      </c>
      <c r="I151" t="s">
        <v>363</v>
      </c>
      <c r="J151" t="s">
        <v>41</v>
      </c>
      <c r="K151" t="s">
        <v>20</v>
      </c>
      <c r="L151" s="5">
        <f t="shared" si="8"/>
        <v>8</v>
      </c>
      <c r="M151" s="7">
        <f t="shared" si="17"/>
        <v>0</v>
      </c>
      <c r="N151" t="s">
        <v>21</v>
      </c>
      <c r="O151" s="5">
        <v>8</v>
      </c>
      <c r="Q151" s="7">
        <f t="shared" si="18"/>
        <v>0</v>
      </c>
      <c r="R151">
        <v>1</v>
      </c>
      <c r="S151">
        <v>50</v>
      </c>
    </row>
    <row r="152" spans="1:19" x14ac:dyDescent="0.3">
      <c r="A152" t="s">
        <v>19</v>
      </c>
      <c r="B152" t="s">
        <v>387</v>
      </c>
      <c r="C152" t="s">
        <v>387</v>
      </c>
      <c r="E152" t="s">
        <v>388</v>
      </c>
      <c r="F152" t="s">
        <v>22</v>
      </c>
      <c r="G152" s="1">
        <v>4902430831161</v>
      </c>
      <c r="H152" t="s">
        <v>165</v>
      </c>
      <c r="I152" t="s">
        <v>363</v>
      </c>
      <c r="J152" t="s">
        <v>44</v>
      </c>
      <c r="K152" t="s">
        <v>20</v>
      </c>
      <c r="L152" s="5">
        <f t="shared" si="8"/>
        <v>17</v>
      </c>
      <c r="M152" s="7">
        <f t="shared" si="17"/>
        <v>0</v>
      </c>
      <c r="N152" t="s">
        <v>21</v>
      </c>
      <c r="O152" s="5">
        <v>17</v>
      </c>
      <c r="Q152" s="7">
        <f t="shared" si="18"/>
        <v>0</v>
      </c>
      <c r="R152">
        <v>1</v>
      </c>
      <c r="S152">
        <v>50</v>
      </c>
    </row>
    <row r="153" spans="1:19" x14ac:dyDescent="0.3">
      <c r="A153" t="s">
        <v>19</v>
      </c>
      <c r="B153" t="s">
        <v>389</v>
      </c>
      <c r="C153" t="s">
        <v>389</v>
      </c>
      <c r="E153" t="s">
        <v>392</v>
      </c>
      <c r="F153" t="s">
        <v>22</v>
      </c>
      <c r="G153" s="1">
        <v>4987176255792</v>
      </c>
      <c r="H153" t="s">
        <v>165</v>
      </c>
      <c r="I153" t="s">
        <v>363</v>
      </c>
      <c r="J153" t="s">
        <v>44</v>
      </c>
      <c r="K153" t="s">
        <v>20</v>
      </c>
      <c r="L153" s="5">
        <f t="shared" ref="L153:L155" si="19">SUM(O153-M153)</f>
        <v>17</v>
      </c>
      <c r="M153" s="7">
        <f t="shared" si="17"/>
        <v>0</v>
      </c>
      <c r="N153" t="s">
        <v>21</v>
      </c>
      <c r="O153" s="5">
        <v>17</v>
      </c>
      <c r="Q153" s="7">
        <f t="shared" si="18"/>
        <v>0</v>
      </c>
      <c r="R153">
        <v>1</v>
      </c>
      <c r="S153">
        <v>50</v>
      </c>
    </row>
    <row r="154" spans="1:19" x14ac:dyDescent="0.3">
      <c r="A154" t="s">
        <v>19</v>
      </c>
      <c r="B154" t="s">
        <v>390</v>
      </c>
      <c r="C154" t="s">
        <v>390</v>
      </c>
      <c r="E154" t="s">
        <v>393</v>
      </c>
      <c r="F154" t="s">
        <v>22</v>
      </c>
      <c r="G154" s="1">
        <v>4902430583169</v>
      </c>
      <c r="H154" t="s">
        <v>165</v>
      </c>
      <c r="I154" t="s">
        <v>363</v>
      </c>
      <c r="J154" t="s">
        <v>44</v>
      </c>
      <c r="K154" t="s">
        <v>20</v>
      </c>
      <c r="L154" s="5">
        <f t="shared" si="19"/>
        <v>17</v>
      </c>
      <c r="M154" s="7">
        <f t="shared" si="17"/>
        <v>0</v>
      </c>
      <c r="N154" t="s">
        <v>21</v>
      </c>
      <c r="O154" s="5">
        <v>17</v>
      </c>
      <c r="Q154" s="7">
        <f t="shared" si="18"/>
        <v>0</v>
      </c>
      <c r="R154">
        <v>1</v>
      </c>
      <c r="S154">
        <v>50</v>
      </c>
    </row>
    <row r="155" spans="1:19" x14ac:dyDescent="0.3">
      <c r="A155" t="s">
        <v>19</v>
      </c>
      <c r="B155" t="s">
        <v>391</v>
      </c>
      <c r="C155" t="s">
        <v>391</v>
      </c>
      <c r="E155" t="s">
        <v>394</v>
      </c>
      <c r="F155" t="s">
        <v>22</v>
      </c>
      <c r="G155" s="1">
        <v>4902430583183</v>
      </c>
      <c r="H155" t="s">
        <v>165</v>
      </c>
      <c r="I155" t="s">
        <v>363</v>
      </c>
      <c r="J155" t="s">
        <v>44</v>
      </c>
      <c r="K155" t="s">
        <v>20</v>
      </c>
      <c r="L155" s="5">
        <f t="shared" si="19"/>
        <v>17</v>
      </c>
      <c r="M155" s="7">
        <f t="shared" si="17"/>
        <v>0</v>
      </c>
      <c r="N155" t="s">
        <v>21</v>
      </c>
      <c r="O155" s="5">
        <v>17</v>
      </c>
      <c r="Q155" s="7">
        <f t="shared" si="18"/>
        <v>0</v>
      </c>
      <c r="R155">
        <v>1</v>
      </c>
      <c r="S155">
        <v>50</v>
      </c>
    </row>
    <row r="156" spans="1:19" x14ac:dyDescent="0.3">
      <c r="A156" t="s">
        <v>19</v>
      </c>
      <c r="B156" t="s">
        <v>399</v>
      </c>
      <c r="C156" t="s">
        <v>399</v>
      </c>
      <c r="E156" t="s">
        <v>401</v>
      </c>
      <c r="F156" t="s">
        <v>22</v>
      </c>
      <c r="G156" s="1">
        <v>4800888187840</v>
      </c>
      <c r="H156" t="s">
        <v>165</v>
      </c>
      <c r="I156" t="s">
        <v>363</v>
      </c>
      <c r="J156" t="s">
        <v>41</v>
      </c>
      <c r="K156" t="s">
        <v>20</v>
      </c>
      <c r="L156" s="5">
        <f t="shared" si="8"/>
        <v>17</v>
      </c>
      <c r="M156" s="7">
        <f t="shared" si="17"/>
        <v>0</v>
      </c>
      <c r="N156" t="s">
        <v>21</v>
      </c>
      <c r="O156" s="5">
        <v>17</v>
      </c>
      <c r="Q156" s="7">
        <f t="shared" si="18"/>
        <v>0</v>
      </c>
      <c r="R156">
        <v>1</v>
      </c>
      <c r="S156">
        <v>50</v>
      </c>
    </row>
    <row r="157" spans="1:19" x14ac:dyDescent="0.3">
      <c r="A157" t="s">
        <v>19</v>
      </c>
      <c r="B157" t="s">
        <v>400</v>
      </c>
      <c r="C157" t="s">
        <v>400</v>
      </c>
      <c r="E157" t="s">
        <v>402</v>
      </c>
      <c r="F157" t="s">
        <v>22</v>
      </c>
      <c r="G157" s="1">
        <v>4800888202765</v>
      </c>
      <c r="H157" t="s">
        <v>165</v>
      </c>
      <c r="I157" t="s">
        <v>363</v>
      </c>
      <c r="J157" t="s">
        <v>41</v>
      </c>
      <c r="K157" t="s">
        <v>20</v>
      </c>
      <c r="L157" s="5">
        <f t="shared" ref="L157" si="20">SUM(O157-M157)</f>
        <v>17</v>
      </c>
      <c r="M157" s="7">
        <f t="shared" si="17"/>
        <v>0</v>
      </c>
      <c r="N157" t="s">
        <v>21</v>
      </c>
      <c r="O157" s="5">
        <v>17</v>
      </c>
      <c r="Q157" s="7">
        <f t="shared" si="18"/>
        <v>0</v>
      </c>
      <c r="R157">
        <v>1</v>
      </c>
      <c r="S157">
        <v>50</v>
      </c>
    </row>
    <row r="158" spans="1:19" x14ac:dyDescent="0.3">
      <c r="A158" t="s">
        <v>19</v>
      </c>
      <c r="B158" t="s">
        <v>385</v>
      </c>
      <c r="C158" t="s">
        <v>385</v>
      </c>
      <c r="E158" t="s">
        <v>386</v>
      </c>
      <c r="F158" t="s">
        <v>22</v>
      </c>
      <c r="G158" s="1">
        <v>4902430764858</v>
      </c>
      <c r="H158" t="s">
        <v>165</v>
      </c>
      <c r="I158" t="s">
        <v>384</v>
      </c>
      <c r="J158" t="s">
        <v>44</v>
      </c>
      <c r="K158" t="s">
        <v>20</v>
      </c>
      <c r="L158" s="5">
        <f t="shared" si="8"/>
        <v>17</v>
      </c>
      <c r="M158" s="7">
        <f t="shared" si="17"/>
        <v>0</v>
      </c>
      <c r="N158" t="s">
        <v>21</v>
      </c>
      <c r="O158" s="5">
        <v>17</v>
      </c>
      <c r="Q158" s="7">
        <f t="shared" si="18"/>
        <v>0</v>
      </c>
      <c r="R158">
        <v>1</v>
      </c>
      <c r="S158">
        <v>50</v>
      </c>
    </row>
    <row r="159" spans="1:19" x14ac:dyDescent="0.3">
      <c r="A159" t="s">
        <v>19</v>
      </c>
      <c r="B159" t="s">
        <v>395</v>
      </c>
      <c r="C159" t="s">
        <v>395</v>
      </c>
      <c r="E159" t="s">
        <v>397</v>
      </c>
      <c r="F159" t="s">
        <v>22</v>
      </c>
      <c r="G159" s="1">
        <v>4800888213174</v>
      </c>
      <c r="H159" t="s">
        <v>165</v>
      </c>
      <c r="I159" t="s">
        <v>384</v>
      </c>
      <c r="J159" t="s">
        <v>41</v>
      </c>
      <c r="K159" t="s">
        <v>20</v>
      </c>
      <c r="L159" s="5">
        <f t="shared" si="8"/>
        <v>17</v>
      </c>
      <c r="M159" s="7">
        <f t="shared" si="17"/>
        <v>0</v>
      </c>
      <c r="N159" t="s">
        <v>21</v>
      </c>
      <c r="O159" s="5">
        <v>17</v>
      </c>
      <c r="Q159" s="7">
        <f t="shared" si="18"/>
        <v>0</v>
      </c>
      <c r="R159">
        <v>1</v>
      </c>
      <c r="S159">
        <v>50</v>
      </c>
    </row>
    <row r="160" spans="1:19" x14ac:dyDescent="0.3">
      <c r="A160" t="s">
        <v>19</v>
      </c>
      <c r="B160" t="s">
        <v>396</v>
      </c>
      <c r="C160" t="s">
        <v>396</v>
      </c>
      <c r="E160" t="s">
        <v>398</v>
      </c>
      <c r="F160" t="s">
        <v>22</v>
      </c>
      <c r="G160" s="1">
        <v>4800888213181</v>
      </c>
      <c r="H160" t="s">
        <v>165</v>
      </c>
      <c r="I160" t="s">
        <v>384</v>
      </c>
      <c r="J160" t="s">
        <v>41</v>
      </c>
      <c r="K160" t="s">
        <v>20</v>
      </c>
      <c r="L160" s="5">
        <f t="shared" ref="L160" si="21">SUM(O160-M160)</f>
        <v>17</v>
      </c>
      <c r="M160" s="7">
        <f t="shared" si="17"/>
        <v>0</v>
      </c>
      <c r="N160" t="s">
        <v>21</v>
      </c>
      <c r="O160" s="5">
        <v>17</v>
      </c>
      <c r="Q160" s="7">
        <f t="shared" si="18"/>
        <v>0</v>
      </c>
      <c r="R160">
        <v>1</v>
      </c>
      <c r="S160">
        <v>50</v>
      </c>
    </row>
    <row r="161" spans="1:19" x14ac:dyDescent="0.3">
      <c r="A161" t="s">
        <v>19</v>
      </c>
      <c r="B161" t="s">
        <v>404</v>
      </c>
      <c r="C161" t="s">
        <v>404</v>
      </c>
      <c r="E161" t="s">
        <v>406</v>
      </c>
      <c r="F161" t="s">
        <v>22</v>
      </c>
      <c r="G161" s="1">
        <v>4902430178228</v>
      </c>
      <c r="H161" t="s">
        <v>165</v>
      </c>
      <c r="I161" t="s">
        <v>403</v>
      </c>
      <c r="J161" t="s">
        <v>408</v>
      </c>
      <c r="K161" t="s">
        <v>20</v>
      </c>
      <c r="L161" s="5">
        <f t="shared" si="8"/>
        <v>15</v>
      </c>
      <c r="M161" s="7">
        <f t="shared" si="17"/>
        <v>0</v>
      </c>
      <c r="N161" t="s">
        <v>21</v>
      </c>
      <c r="O161" s="5">
        <v>15</v>
      </c>
      <c r="Q161" s="7">
        <f t="shared" si="18"/>
        <v>0</v>
      </c>
      <c r="R161">
        <v>1</v>
      </c>
      <c r="S161">
        <v>50</v>
      </c>
    </row>
    <row r="162" spans="1:19" x14ac:dyDescent="0.3">
      <c r="A162" t="s">
        <v>19</v>
      </c>
      <c r="B162" t="s">
        <v>405</v>
      </c>
      <c r="C162" t="s">
        <v>405</v>
      </c>
      <c r="E162" t="s">
        <v>407</v>
      </c>
      <c r="F162" t="s">
        <v>22</v>
      </c>
      <c r="G162" s="1">
        <v>4902430177597</v>
      </c>
      <c r="H162" t="s">
        <v>165</v>
      </c>
      <c r="I162" t="s">
        <v>403</v>
      </c>
      <c r="J162" t="s">
        <v>408</v>
      </c>
      <c r="K162" t="s">
        <v>20</v>
      </c>
      <c r="L162" s="5">
        <f t="shared" si="8"/>
        <v>15</v>
      </c>
      <c r="M162" s="7">
        <f t="shared" si="17"/>
        <v>0</v>
      </c>
      <c r="N162" t="s">
        <v>21</v>
      </c>
      <c r="O162" s="5">
        <v>15</v>
      </c>
      <c r="Q162" s="7">
        <f t="shared" si="18"/>
        <v>0</v>
      </c>
      <c r="R162">
        <v>1</v>
      </c>
      <c r="S162">
        <v>50</v>
      </c>
    </row>
    <row r="163" spans="1:19" x14ac:dyDescent="0.3">
      <c r="A163" t="s">
        <v>19</v>
      </c>
      <c r="B163" t="s">
        <v>409</v>
      </c>
      <c r="C163" t="s">
        <v>409</v>
      </c>
      <c r="E163" t="s">
        <v>411</v>
      </c>
      <c r="F163" t="s">
        <v>22</v>
      </c>
      <c r="G163" s="1">
        <v>4800888136749</v>
      </c>
      <c r="H163" t="s">
        <v>165</v>
      </c>
      <c r="I163" t="s">
        <v>403</v>
      </c>
      <c r="J163" t="s">
        <v>41</v>
      </c>
      <c r="K163" t="s">
        <v>20</v>
      </c>
      <c r="L163" s="5">
        <f t="shared" si="8"/>
        <v>8</v>
      </c>
      <c r="M163" s="7">
        <f t="shared" si="17"/>
        <v>0</v>
      </c>
      <c r="N163" t="s">
        <v>21</v>
      </c>
      <c r="O163" s="5">
        <v>8</v>
      </c>
      <c r="Q163" s="7">
        <f t="shared" si="18"/>
        <v>0</v>
      </c>
      <c r="R163">
        <v>1</v>
      </c>
      <c r="S163">
        <v>50</v>
      </c>
    </row>
    <row r="164" spans="1:19" x14ac:dyDescent="0.3">
      <c r="A164" t="s">
        <v>19</v>
      </c>
      <c r="B164" t="s">
        <v>410</v>
      </c>
      <c r="C164" t="s">
        <v>410</v>
      </c>
      <c r="E164" t="s">
        <v>412</v>
      </c>
      <c r="F164" t="s">
        <v>22</v>
      </c>
      <c r="H164" t="s">
        <v>165</v>
      </c>
      <c r="I164" t="s">
        <v>403</v>
      </c>
      <c r="J164" t="s">
        <v>41</v>
      </c>
      <c r="K164" t="s">
        <v>20</v>
      </c>
      <c r="L164" s="5">
        <f t="shared" ref="L164" si="22">SUM(O164-M164)</f>
        <v>8</v>
      </c>
      <c r="M164" s="7">
        <f t="shared" si="17"/>
        <v>0</v>
      </c>
      <c r="N164" t="s">
        <v>21</v>
      </c>
      <c r="O164" s="5">
        <v>8</v>
      </c>
      <c r="Q164" s="7">
        <f t="shared" si="18"/>
        <v>0</v>
      </c>
      <c r="R164">
        <v>1</v>
      </c>
      <c r="S164">
        <v>50</v>
      </c>
    </row>
    <row r="165" spans="1:19" x14ac:dyDescent="0.3">
      <c r="A165" t="s">
        <v>19</v>
      </c>
      <c r="B165" t="s">
        <v>413</v>
      </c>
      <c r="C165" t="s">
        <v>413</v>
      </c>
      <c r="E165" t="s">
        <v>415</v>
      </c>
      <c r="F165" t="s">
        <v>22</v>
      </c>
      <c r="G165" s="1">
        <v>4806501707136</v>
      </c>
      <c r="H165" t="s">
        <v>165</v>
      </c>
      <c r="I165" t="s">
        <v>403</v>
      </c>
      <c r="J165" t="s">
        <v>373</v>
      </c>
      <c r="K165" t="s">
        <v>20</v>
      </c>
      <c r="L165" s="5">
        <f t="shared" si="8"/>
        <v>8</v>
      </c>
      <c r="M165" s="7">
        <f t="shared" si="17"/>
        <v>0</v>
      </c>
      <c r="N165" t="s">
        <v>21</v>
      </c>
      <c r="O165" s="5">
        <v>8</v>
      </c>
      <c r="Q165" s="7">
        <f t="shared" si="18"/>
        <v>0</v>
      </c>
      <c r="R165">
        <v>1</v>
      </c>
      <c r="S165">
        <v>50</v>
      </c>
    </row>
    <row r="166" spans="1:19" x14ac:dyDescent="0.3">
      <c r="A166" t="s">
        <v>19</v>
      </c>
      <c r="B166" t="s">
        <v>414</v>
      </c>
      <c r="C166" t="s">
        <v>414</v>
      </c>
      <c r="E166" t="s">
        <v>416</v>
      </c>
      <c r="F166" t="s">
        <v>22</v>
      </c>
      <c r="G166" s="1">
        <v>4806501706238</v>
      </c>
      <c r="H166" t="s">
        <v>165</v>
      </c>
      <c r="I166" t="s">
        <v>403</v>
      </c>
      <c r="J166" t="s">
        <v>373</v>
      </c>
      <c r="K166" t="s">
        <v>20</v>
      </c>
      <c r="L166" s="5">
        <f t="shared" si="8"/>
        <v>13</v>
      </c>
      <c r="M166" s="7">
        <f t="shared" si="17"/>
        <v>0</v>
      </c>
      <c r="N166" t="s">
        <v>21</v>
      </c>
      <c r="O166" s="5">
        <v>13</v>
      </c>
      <c r="Q166" s="7">
        <f t="shared" si="18"/>
        <v>0</v>
      </c>
      <c r="R166">
        <v>1</v>
      </c>
      <c r="S166">
        <v>50</v>
      </c>
    </row>
    <row r="167" spans="1:19" x14ac:dyDescent="0.3">
      <c r="A167" t="s">
        <v>19</v>
      </c>
      <c r="B167" t="s">
        <v>419</v>
      </c>
      <c r="C167" t="s">
        <v>419</v>
      </c>
      <c r="E167" t="s">
        <v>418</v>
      </c>
      <c r="F167" t="s">
        <v>22</v>
      </c>
      <c r="G167" s="1">
        <v>4902430434393</v>
      </c>
      <c r="H167" t="s">
        <v>165</v>
      </c>
      <c r="I167" t="s">
        <v>417</v>
      </c>
      <c r="J167" t="s">
        <v>44</v>
      </c>
      <c r="K167" t="s">
        <v>20</v>
      </c>
      <c r="L167" s="5">
        <f t="shared" si="8"/>
        <v>8</v>
      </c>
      <c r="M167" s="7">
        <f t="shared" si="17"/>
        <v>0</v>
      </c>
      <c r="N167" t="s">
        <v>21</v>
      </c>
      <c r="O167" s="5">
        <v>8</v>
      </c>
      <c r="Q167" s="7">
        <f t="shared" si="18"/>
        <v>0</v>
      </c>
      <c r="R167">
        <v>1</v>
      </c>
      <c r="S167">
        <v>50</v>
      </c>
    </row>
    <row r="168" spans="1:19" x14ac:dyDescent="0.3">
      <c r="A168" t="s">
        <v>19</v>
      </c>
      <c r="B168" t="s">
        <v>420</v>
      </c>
      <c r="C168" t="s">
        <v>420</v>
      </c>
      <c r="E168" t="s">
        <v>421</v>
      </c>
      <c r="F168" t="s">
        <v>22</v>
      </c>
      <c r="G168" s="1">
        <v>4902430389570</v>
      </c>
      <c r="H168" t="s">
        <v>165</v>
      </c>
      <c r="I168" t="s">
        <v>417</v>
      </c>
      <c r="J168" t="s">
        <v>44</v>
      </c>
      <c r="K168" t="s">
        <v>20</v>
      </c>
      <c r="L168" s="5">
        <f t="shared" si="8"/>
        <v>8</v>
      </c>
      <c r="M168" s="7">
        <f t="shared" si="17"/>
        <v>0</v>
      </c>
      <c r="N168" t="s">
        <v>21</v>
      </c>
      <c r="O168" s="5">
        <v>8</v>
      </c>
      <c r="Q168" s="7">
        <f t="shared" si="18"/>
        <v>0</v>
      </c>
      <c r="R168">
        <v>1</v>
      </c>
      <c r="S168">
        <v>50</v>
      </c>
    </row>
    <row r="169" spans="1:19" x14ac:dyDescent="0.3">
      <c r="A169" t="s">
        <v>19</v>
      </c>
      <c r="B169" t="s">
        <v>422</v>
      </c>
      <c r="C169" t="s">
        <v>422</v>
      </c>
      <c r="E169" t="s">
        <v>428</v>
      </c>
      <c r="F169" t="s">
        <v>22</v>
      </c>
      <c r="G169" s="1">
        <v>4902430389549</v>
      </c>
      <c r="H169" t="s">
        <v>165</v>
      </c>
      <c r="I169" t="s">
        <v>417</v>
      </c>
      <c r="J169" t="s">
        <v>44</v>
      </c>
      <c r="K169" t="s">
        <v>20</v>
      </c>
      <c r="L169" s="5">
        <f t="shared" si="8"/>
        <v>8</v>
      </c>
      <c r="M169" s="7">
        <f t="shared" si="17"/>
        <v>0</v>
      </c>
      <c r="N169" t="s">
        <v>21</v>
      </c>
      <c r="O169" s="5">
        <v>8</v>
      </c>
      <c r="Q169" s="7">
        <f t="shared" si="18"/>
        <v>0</v>
      </c>
      <c r="R169">
        <v>1</v>
      </c>
      <c r="S169">
        <v>50</v>
      </c>
    </row>
    <row r="170" spans="1:19" x14ac:dyDescent="0.3">
      <c r="A170" t="s">
        <v>19</v>
      </c>
      <c r="B170" t="s">
        <v>423</v>
      </c>
      <c r="C170" t="s">
        <v>423</v>
      </c>
      <c r="E170" t="s">
        <v>426</v>
      </c>
      <c r="F170" t="s">
        <v>22</v>
      </c>
      <c r="G170" s="1">
        <v>4902430389532</v>
      </c>
      <c r="H170" t="s">
        <v>165</v>
      </c>
      <c r="I170" t="s">
        <v>417</v>
      </c>
      <c r="J170" t="s">
        <v>44</v>
      </c>
      <c r="K170" t="s">
        <v>20</v>
      </c>
      <c r="L170" s="5">
        <f t="shared" si="8"/>
        <v>14</v>
      </c>
      <c r="M170" s="7">
        <f t="shared" si="17"/>
        <v>0</v>
      </c>
      <c r="N170" t="s">
        <v>21</v>
      </c>
      <c r="O170" s="5">
        <v>14</v>
      </c>
      <c r="Q170" s="7">
        <f t="shared" si="18"/>
        <v>0</v>
      </c>
      <c r="R170">
        <v>1</v>
      </c>
      <c r="S170">
        <v>50</v>
      </c>
    </row>
    <row r="171" spans="1:19" x14ac:dyDescent="0.3">
      <c r="A171" t="s">
        <v>19</v>
      </c>
      <c r="B171" t="s">
        <v>424</v>
      </c>
      <c r="C171" t="s">
        <v>424</v>
      </c>
      <c r="E171" t="s">
        <v>427</v>
      </c>
      <c r="F171" t="s">
        <v>22</v>
      </c>
      <c r="G171" s="1">
        <v>4902430389563</v>
      </c>
      <c r="H171" t="s">
        <v>165</v>
      </c>
      <c r="I171" t="s">
        <v>417</v>
      </c>
      <c r="J171" t="s">
        <v>44</v>
      </c>
      <c r="K171" t="s">
        <v>20</v>
      </c>
      <c r="L171" s="5">
        <f t="shared" ref="L171:L172" si="23">SUM(O171-M171)</f>
        <v>14</v>
      </c>
      <c r="M171" s="7">
        <f t="shared" si="17"/>
        <v>0</v>
      </c>
      <c r="N171" t="s">
        <v>21</v>
      </c>
      <c r="O171" s="5">
        <v>14</v>
      </c>
      <c r="Q171" s="7">
        <f t="shared" si="18"/>
        <v>0</v>
      </c>
      <c r="R171">
        <v>1</v>
      </c>
      <c r="S171">
        <v>50</v>
      </c>
    </row>
    <row r="172" spans="1:19" x14ac:dyDescent="0.3">
      <c r="A172" t="s">
        <v>19</v>
      </c>
      <c r="B172" t="s">
        <v>425</v>
      </c>
      <c r="C172" t="s">
        <v>425</v>
      </c>
      <c r="E172" t="s">
        <v>429</v>
      </c>
      <c r="F172" t="s">
        <v>22</v>
      </c>
      <c r="G172" s="1">
        <v>4902430389556</v>
      </c>
      <c r="H172" t="s">
        <v>165</v>
      </c>
      <c r="I172" t="s">
        <v>417</v>
      </c>
      <c r="J172" t="s">
        <v>44</v>
      </c>
      <c r="K172" t="s">
        <v>20</v>
      </c>
      <c r="L172" s="5">
        <f t="shared" si="23"/>
        <v>14</v>
      </c>
      <c r="M172" s="7">
        <f t="shared" si="17"/>
        <v>0</v>
      </c>
      <c r="N172" t="s">
        <v>21</v>
      </c>
      <c r="O172" s="5">
        <v>14</v>
      </c>
      <c r="Q172" s="7">
        <f t="shared" si="18"/>
        <v>0</v>
      </c>
      <c r="R172">
        <v>1</v>
      </c>
      <c r="S172">
        <v>50</v>
      </c>
    </row>
    <row r="173" spans="1:19" x14ac:dyDescent="0.3">
      <c r="A173" t="s">
        <v>19</v>
      </c>
      <c r="B173" t="s">
        <v>431</v>
      </c>
      <c r="C173" t="s">
        <v>431</v>
      </c>
      <c r="E173" t="s">
        <v>434</v>
      </c>
      <c r="F173" t="s">
        <v>22</v>
      </c>
      <c r="G173" s="1">
        <v>4809015059036</v>
      </c>
      <c r="H173" t="s">
        <v>165</v>
      </c>
      <c r="I173" t="s">
        <v>417</v>
      </c>
      <c r="J173" t="s">
        <v>430</v>
      </c>
      <c r="K173" t="s">
        <v>20</v>
      </c>
      <c r="L173" s="5">
        <f t="shared" si="8"/>
        <v>19</v>
      </c>
      <c r="M173" s="7">
        <f t="shared" si="17"/>
        <v>0</v>
      </c>
      <c r="N173" t="s">
        <v>21</v>
      </c>
      <c r="O173" s="5">
        <v>19</v>
      </c>
      <c r="Q173" s="7">
        <f t="shared" si="18"/>
        <v>0</v>
      </c>
      <c r="R173">
        <v>1</v>
      </c>
      <c r="S173">
        <v>50</v>
      </c>
    </row>
    <row r="174" spans="1:19" x14ac:dyDescent="0.3">
      <c r="A174" t="s">
        <v>19</v>
      </c>
      <c r="B174" t="s">
        <v>432</v>
      </c>
      <c r="C174" t="s">
        <v>432</v>
      </c>
      <c r="E174" t="s">
        <v>435</v>
      </c>
      <c r="F174" t="s">
        <v>22</v>
      </c>
      <c r="G174" s="1">
        <v>4809015059012</v>
      </c>
      <c r="H174" t="s">
        <v>165</v>
      </c>
      <c r="I174" t="s">
        <v>417</v>
      </c>
      <c r="J174" t="s">
        <v>430</v>
      </c>
      <c r="K174" t="s">
        <v>20</v>
      </c>
      <c r="L174" s="5">
        <f t="shared" si="8"/>
        <v>36</v>
      </c>
      <c r="M174" s="7">
        <f t="shared" si="17"/>
        <v>0</v>
      </c>
      <c r="N174" t="s">
        <v>21</v>
      </c>
      <c r="O174" s="5">
        <v>36</v>
      </c>
      <c r="Q174" s="7">
        <f t="shared" si="18"/>
        <v>0</v>
      </c>
      <c r="R174">
        <v>1</v>
      </c>
      <c r="S174">
        <v>50</v>
      </c>
    </row>
    <row r="175" spans="1:19" x14ac:dyDescent="0.3">
      <c r="A175" t="s">
        <v>19</v>
      </c>
      <c r="B175" t="s">
        <v>433</v>
      </c>
      <c r="C175" t="s">
        <v>433</v>
      </c>
      <c r="E175" t="s">
        <v>436</v>
      </c>
      <c r="F175" t="s">
        <v>22</v>
      </c>
      <c r="G175" s="1">
        <v>4809015059029</v>
      </c>
      <c r="H175" t="s">
        <v>165</v>
      </c>
      <c r="I175" t="s">
        <v>417</v>
      </c>
      <c r="J175" t="s">
        <v>430</v>
      </c>
      <c r="K175" t="s">
        <v>20</v>
      </c>
      <c r="L175" s="5">
        <f t="shared" si="8"/>
        <v>53</v>
      </c>
      <c r="M175" s="7">
        <f t="shared" si="17"/>
        <v>0</v>
      </c>
      <c r="N175" t="s">
        <v>21</v>
      </c>
      <c r="O175" s="5">
        <v>53</v>
      </c>
      <c r="Q175" s="7">
        <f t="shared" si="18"/>
        <v>0</v>
      </c>
      <c r="R175">
        <v>1</v>
      </c>
      <c r="S175">
        <v>50</v>
      </c>
    </row>
    <row r="176" spans="1:19" x14ac:dyDescent="0.3">
      <c r="A176" t="s">
        <v>19</v>
      </c>
      <c r="B176" t="s">
        <v>437</v>
      </c>
      <c r="C176" t="s">
        <v>437</v>
      </c>
      <c r="E176" t="s">
        <v>438</v>
      </c>
      <c r="F176" t="s">
        <v>22</v>
      </c>
      <c r="G176" s="1">
        <v>4800045310173</v>
      </c>
      <c r="H176" t="s">
        <v>165</v>
      </c>
      <c r="I176" t="s">
        <v>417</v>
      </c>
      <c r="J176" t="s">
        <v>439</v>
      </c>
      <c r="K176" t="s">
        <v>20</v>
      </c>
      <c r="L176" s="5">
        <f t="shared" si="8"/>
        <v>29</v>
      </c>
      <c r="M176" s="7">
        <f t="shared" si="17"/>
        <v>0</v>
      </c>
      <c r="N176" t="s">
        <v>21</v>
      </c>
      <c r="O176" s="5">
        <v>29</v>
      </c>
      <c r="Q176" s="7">
        <f t="shared" si="18"/>
        <v>0</v>
      </c>
      <c r="R176">
        <v>1</v>
      </c>
      <c r="S176">
        <v>50</v>
      </c>
    </row>
    <row r="177" spans="1:19" x14ac:dyDescent="0.3">
      <c r="A177" t="s">
        <v>19</v>
      </c>
      <c r="B177" t="s">
        <v>450</v>
      </c>
      <c r="C177" t="s">
        <v>450</v>
      </c>
      <c r="E177" t="s">
        <v>459</v>
      </c>
      <c r="F177" t="s">
        <v>22</v>
      </c>
      <c r="G177" s="1">
        <v>4800047840043</v>
      </c>
      <c r="H177" t="s">
        <v>165</v>
      </c>
      <c r="I177" t="s">
        <v>458</v>
      </c>
      <c r="J177" t="s">
        <v>93</v>
      </c>
      <c r="K177" t="s">
        <v>20</v>
      </c>
      <c r="L177" s="5">
        <f t="shared" si="8"/>
        <v>12</v>
      </c>
      <c r="M177" s="7">
        <f t="shared" si="17"/>
        <v>0</v>
      </c>
      <c r="N177" t="s">
        <v>21</v>
      </c>
      <c r="O177" s="5">
        <v>12</v>
      </c>
      <c r="Q177" s="7">
        <f t="shared" si="18"/>
        <v>0</v>
      </c>
      <c r="R177">
        <v>1</v>
      </c>
      <c r="S177">
        <v>50</v>
      </c>
    </row>
    <row r="178" spans="1:19" x14ac:dyDescent="0.3">
      <c r="A178" t="s">
        <v>19</v>
      </c>
      <c r="B178" t="s">
        <v>451</v>
      </c>
      <c r="C178" t="s">
        <v>451</v>
      </c>
      <c r="E178" t="s">
        <v>460</v>
      </c>
      <c r="F178" t="s">
        <v>22</v>
      </c>
      <c r="G178" s="1">
        <v>4800047841781</v>
      </c>
      <c r="H178" t="s">
        <v>165</v>
      </c>
      <c r="I178" t="s">
        <v>458</v>
      </c>
      <c r="J178" t="s">
        <v>93</v>
      </c>
      <c r="K178" t="s">
        <v>20</v>
      </c>
      <c r="L178" s="5">
        <f t="shared" si="8"/>
        <v>15</v>
      </c>
      <c r="M178" s="7">
        <f t="shared" si="17"/>
        <v>0</v>
      </c>
      <c r="N178" t="s">
        <v>21</v>
      </c>
      <c r="O178" s="5">
        <v>15</v>
      </c>
      <c r="Q178" s="7">
        <f t="shared" si="18"/>
        <v>0</v>
      </c>
      <c r="R178">
        <v>1</v>
      </c>
      <c r="S178">
        <v>50</v>
      </c>
    </row>
    <row r="179" spans="1:19" x14ac:dyDescent="0.3">
      <c r="A179" t="s">
        <v>19</v>
      </c>
      <c r="B179" t="s">
        <v>452</v>
      </c>
      <c r="C179" t="s">
        <v>452</v>
      </c>
      <c r="E179" t="s">
        <v>461</v>
      </c>
      <c r="F179" t="s">
        <v>22</v>
      </c>
      <c r="G179" s="1">
        <v>4800047840036</v>
      </c>
      <c r="H179" t="s">
        <v>165</v>
      </c>
      <c r="I179" t="s">
        <v>458</v>
      </c>
      <c r="J179" t="s">
        <v>93</v>
      </c>
      <c r="K179" t="s">
        <v>20</v>
      </c>
      <c r="L179" s="5">
        <f t="shared" si="8"/>
        <v>19</v>
      </c>
      <c r="M179" s="7">
        <f t="shared" si="17"/>
        <v>0</v>
      </c>
      <c r="N179" t="s">
        <v>21</v>
      </c>
      <c r="O179" s="5">
        <v>19</v>
      </c>
      <c r="Q179" s="7">
        <f t="shared" si="18"/>
        <v>0</v>
      </c>
      <c r="R179">
        <v>1</v>
      </c>
      <c r="S179">
        <v>50</v>
      </c>
    </row>
    <row r="180" spans="1:19" x14ac:dyDescent="0.3">
      <c r="A180" t="s">
        <v>19</v>
      </c>
      <c r="B180" t="s">
        <v>453</v>
      </c>
      <c r="C180" t="s">
        <v>453</v>
      </c>
      <c r="E180" t="s">
        <v>462</v>
      </c>
      <c r="F180" t="s">
        <v>22</v>
      </c>
      <c r="G180" s="1">
        <v>4800047841729</v>
      </c>
      <c r="H180" t="s">
        <v>165</v>
      </c>
      <c r="I180" t="s">
        <v>458</v>
      </c>
      <c r="J180" t="s">
        <v>93</v>
      </c>
      <c r="K180" t="s">
        <v>20</v>
      </c>
      <c r="L180" s="5">
        <f t="shared" si="8"/>
        <v>31</v>
      </c>
      <c r="M180" s="7">
        <f t="shared" si="17"/>
        <v>0</v>
      </c>
      <c r="N180" t="s">
        <v>21</v>
      </c>
      <c r="O180" s="5">
        <v>31</v>
      </c>
      <c r="Q180" s="7">
        <f t="shared" si="18"/>
        <v>0</v>
      </c>
      <c r="R180">
        <v>1</v>
      </c>
      <c r="S180">
        <v>50</v>
      </c>
    </row>
    <row r="181" spans="1:19" x14ac:dyDescent="0.3">
      <c r="A181" t="s">
        <v>19</v>
      </c>
      <c r="B181" t="s">
        <v>454</v>
      </c>
      <c r="C181" t="s">
        <v>454</v>
      </c>
      <c r="E181" t="s">
        <v>463</v>
      </c>
      <c r="F181" t="s">
        <v>22</v>
      </c>
      <c r="G181" s="1">
        <v>4800047840029</v>
      </c>
      <c r="H181" t="s">
        <v>165</v>
      </c>
      <c r="I181" t="s">
        <v>458</v>
      </c>
      <c r="J181" t="s">
        <v>93</v>
      </c>
      <c r="K181" t="s">
        <v>20</v>
      </c>
      <c r="L181" s="5">
        <f t="shared" si="8"/>
        <v>29</v>
      </c>
      <c r="M181" s="7">
        <f t="shared" si="17"/>
        <v>0</v>
      </c>
      <c r="N181" t="s">
        <v>21</v>
      </c>
      <c r="O181" s="5">
        <v>29</v>
      </c>
      <c r="Q181" s="7">
        <f t="shared" si="18"/>
        <v>0</v>
      </c>
      <c r="R181">
        <v>1</v>
      </c>
      <c r="S181">
        <v>50</v>
      </c>
    </row>
    <row r="182" spans="1:19" x14ac:dyDescent="0.3">
      <c r="A182" t="s">
        <v>19</v>
      </c>
      <c r="B182" t="s">
        <v>455</v>
      </c>
      <c r="C182" t="s">
        <v>455</v>
      </c>
      <c r="E182" t="s">
        <v>464</v>
      </c>
      <c r="F182" t="s">
        <v>22</v>
      </c>
      <c r="G182" s="1">
        <v>4800047841712</v>
      </c>
      <c r="H182" t="s">
        <v>165</v>
      </c>
      <c r="I182" t="s">
        <v>458</v>
      </c>
      <c r="J182" t="s">
        <v>93</v>
      </c>
      <c r="K182" t="s">
        <v>20</v>
      </c>
      <c r="L182" s="5">
        <f t="shared" si="8"/>
        <v>45</v>
      </c>
      <c r="M182" s="7">
        <f t="shared" si="17"/>
        <v>0</v>
      </c>
      <c r="N182" t="s">
        <v>21</v>
      </c>
      <c r="O182" s="5">
        <v>45</v>
      </c>
      <c r="Q182" s="7">
        <f t="shared" si="18"/>
        <v>0</v>
      </c>
      <c r="R182">
        <v>1</v>
      </c>
      <c r="S182">
        <v>50</v>
      </c>
    </row>
    <row r="183" spans="1:19" x14ac:dyDescent="0.3">
      <c r="A183" t="s">
        <v>19</v>
      </c>
      <c r="B183" t="s">
        <v>456</v>
      </c>
      <c r="C183" t="s">
        <v>456</v>
      </c>
      <c r="E183" t="s">
        <v>465</v>
      </c>
      <c r="F183" t="s">
        <v>22</v>
      </c>
      <c r="G183" s="1">
        <v>4800047840012</v>
      </c>
      <c r="H183" t="s">
        <v>165</v>
      </c>
      <c r="I183" t="s">
        <v>458</v>
      </c>
      <c r="J183" t="s">
        <v>93</v>
      </c>
      <c r="K183" t="s">
        <v>20</v>
      </c>
      <c r="L183" s="5">
        <f t="shared" si="8"/>
        <v>50</v>
      </c>
      <c r="M183" s="7">
        <f t="shared" si="17"/>
        <v>0</v>
      </c>
      <c r="N183" t="s">
        <v>21</v>
      </c>
      <c r="O183" s="5">
        <v>50</v>
      </c>
      <c r="Q183" s="7">
        <f t="shared" si="18"/>
        <v>0</v>
      </c>
      <c r="R183">
        <v>1</v>
      </c>
      <c r="S183">
        <v>50</v>
      </c>
    </row>
    <row r="184" spans="1:19" x14ac:dyDescent="0.3">
      <c r="A184" t="s">
        <v>19</v>
      </c>
      <c r="B184" t="s">
        <v>457</v>
      </c>
      <c r="C184" t="s">
        <v>457</v>
      </c>
      <c r="E184" t="s">
        <v>466</v>
      </c>
      <c r="F184" t="s">
        <v>22</v>
      </c>
      <c r="G184" s="1">
        <v>4800047841705</v>
      </c>
      <c r="H184" t="s">
        <v>165</v>
      </c>
      <c r="I184" t="s">
        <v>458</v>
      </c>
      <c r="J184" t="s">
        <v>93</v>
      </c>
      <c r="K184" t="s">
        <v>20</v>
      </c>
      <c r="L184" s="5">
        <f t="shared" si="8"/>
        <v>80</v>
      </c>
      <c r="M184" s="7">
        <f t="shared" si="17"/>
        <v>0</v>
      </c>
      <c r="N184" t="s">
        <v>21</v>
      </c>
      <c r="O184" s="5">
        <v>80</v>
      </c>
      <c r="Q184" s="7">
        <f t="shared" si="18"/>
        <v>0</v>
      </c>
      <c r="R184">
        <v>1</v>
      </c>
      <c r="S184">
        <v>50</v>
      </c>
    </row>
    <row r="185" spans="1:19" x14ac:dyDescent="0.3">
      <c r="A185" t="s">
        <v>19</v>
      </c>
      <c r="B185" t="s">
        <v>472</v>
      </c>
      <c r="C185" t="s">
        <v>472</v>
      </c>
      <c r="E185" t="s">
        <v>467</v>
      </c>
      <c r="F185" t="s">
        <v>22</v>
      </c>
      <c r="G185" s="1">
        <v>4809015645017</v>
      </c>
      <c r="H185" t="s">
        <v>165</v>
      </c>
      <c r="I185" t="s">
        <v>471</v>
      </c>
      <c r="J185" t="s">
        <v>470</v>
      </c>
      <c r="K185" t="s">
        <v>20</v>
      </c>
      <c r="L185" s="5">
        <f t="shared" ref="L185:L186" si="24">SUM(O185-M185)</f>
        <v>5</v>
      </c>
      <c r="M185" s="7">
        <f t="shared" si="17"/>
        <v>0</v>
      </c>
      <c r="N185" t="s">
        <v>21</v>
      </c>
      <c r="O185" s="5">
        <v>5</v>
      </c>
      <c r="Q185" s="7">
        <f t="shared" si="18"/>
        <v>0</v>
      </c>
      <c r="R185">
        <v>1</v>
      </c>
      <c r="S185">
        <v>50</v>
      </c>
    </row>
    <row r="186" spans="1:19" x14ac:dyDescent="0.3">
      <c r="A186" t="s">
        <v>19</v>
      </c>
      <c r="B186" t="s">
        <v>473</v>
      </c>
      <c r="C186" t="s">
        <v>473</v>
      </c>
      <c r="E186" t="s">
        <v>468</v>
      </c>
      <c r="F186" t="s">
        <v>22</v>
      </c>
      <c r="G186" s="1">
        <v>4809015645208</v>
      </c>
      <c r="H186" t="s">
        <v>165</v>
      </c>
      <c r="I186" t="s">
        <v>471</v>
      </c>
      <c r="J186" t="s">
        <v>469</v>
      </c>
      <c r="K186" t="s">
        <v>20</v>
      </c>
      <c r="L186" s="5">
        <f t="shared" si="24"/>
        <v>5</v>
      </c>
      <c r="M186" s="7">
        <f t="shared" si="17"/>
        <v>0</v>
      </c>
      <c r="N186" t="s">
        <v>21</v>
      </c>
      <c r="O186" s="5">
        <v>5</v>
      </c>
      <c r="Q186" s="7">
        <f t="shared" si="18"/>
        <v>0</v>
      </c>
      <c r="R186">
        <v>1</v>
      </c>
      <c r="S186">
        <v>50</v>
      </c>
    </row>
    <row r="187" spans="1:19" x14ac:dyDescent="0.3">
      <c r="A187" t="s">
        <v>19</v>
      </c>
      <c r="B187" t="s">
        <v>474</v>
      </c>
      <c r="C187" t="s">
        <v>474</v>
      </c>
      <c r="E187" t="s">
        <v>475</v>
      </c>
      <c r="F187" t="s">
        <v>22</v>
      </c>
      <c r="G187" s="1">
        <v>4809015645215</v>
      </c>
      <c r="H187" t="s">
        <v>165</v>
      </c>
      <c r="I187" t="s">
        <v>471</v>
      </c>
      <c r="J187" t="s">
        <v>469</v>
      </c>
      <c r="K187" t="s">
        <v>20</v>
      </c>
      <c r="L187" s="5">
        <f t="shared" ref="L187" si="25">SUM(O187-M187)</f>
        <v>5</v>
      </c>
      <c r="M187" s="7">
        <f t="shared" si="17"/>
        <v>0</v>
      </c>
      <c r="N187" t="s">
        <v>21</v>
      </c>
      <c r="O187" s="5">
        <v>5</v>
      </c>
      <c r="Q187" s="7">
        <f t="shared" ref="Q187" si="26">SUM(M187)</f>
        <v>0</v>
      </c>
      <c r="R187">
        <v>1</v>
      </c>
      <c r="S187">
        <v>50</v>
      </c>
    </row>
    <row r="188" spans="1:19" x14ac:dyDescent="0.3">
      <c r="A188" t="s">
        <v>19</v>
      </c>
      <c r="B188" t="s">
        <v>440</v>
      </c>
      <c r="C188" t="s">
        <v>440</v>
      </c>
      <c r="E188" t="s">
        <v>442</v>
      </c>
      <c r="F188" t="s">
        <v>22</v>
      </c>
      <c r="G188" s="1">
        <v>8934868074533</v>
      </c>
      <c r="H188" t="s">
        <v>165</v>
      </c>
      <c r="I188" t="s">
        <v>447</v>
      </c>
      <c r="J188" t="s">
        <v>41</v>
      </c>
      <c r="K188" t="s">
        <v>20</v>
      </c>
      <c r="L188" s="5">
        <f t="shared" ref="L188:L238" si="27">SUM(O188-M188)</f>
        <v>35</v>
      </c>
      <c r="M188" s="7">
        <f t="shared" si="17"/>
        <v>0</v>
      </c>
      <c r="N188" t="s">
        <v>21</v>
      </c>
      <c r="O188" s="5">
        <v>35</v>
      </c>
      <c r="Q188" s="7">
        <f t="shared" si="18"/>
        <v>0</v>
      </c>
      <c r="R188">
        <v>1</v>
      </c>
      <c r="S188">
        <v>50</v>
      </c>
    </row>
    <row r="189" spans="1:19" x14ac:dyDescent="0.3">
      <c r="A189" t="s">
        <v>19</v>
      </c>
      <c r="B189" t="s">
        <v>441</v>
      </c>
      <c r="C189" t="s">
        <v>441</v>
      </c>
      <c r="E189" t="s">
        <v>443</v>
      </c>
      <c r="F189" t="s">
        <v>22</v>
      </c>
      <c r="G189" s="1">
        <v>8934868053408</v>
      </c>
      <c r="H189" t="s">
        <v>165</v>
      </c>
      <c r="I189" t="s">
        <v>447</v>
      </c>
      <c r="J189" t="s">
        <v>41</v>
      </c>
      <c r="K189" t="s">
        <v>20</v>
      </c>
      <c r="L189" s="5">
        <f t="shared" si="27"/>
        <v>35</v>
      </c>
      <c r="M189" s="7">
        <f t="shared" si="17"/>
        <v>0</v>
      </c>
      <c r="N189" t="s">
        <v>21</v>
      </c>
      <c r="O189" s="5">
        <v>35</v>
      </c>
      <c r="Q189" s="7">
        <f t="shared" si="18"/>
        <v>0</v>
      </c>
      <c r="R189">
        <v>1</v>
      </c>
      <c r="S189">
        <v>50</v>
      </c>
    </row>
    <row r="190" spans="1:19" x14ac:dyDescent="0.3">
      <c r="A190" t="s">
        <v>19</v>
      </c>
      <c r="B190" t="s">
        <v>444</v>
      </c>
      <c r="C190" t="s">
        <v>444</v>
      </c>
      <c r="E190" t="s">
        <v>445</v>
      </c>
      <c r="F190" t="s">
        <v>22</v>
      </c>
      <c r="G190" s="1">
        <v>4800067601822</v>
      </c>
      <c r="H190" t="s">
        <v>165</v>
      </c>
      <c r="I190" t="s">
        <v>447</v>
      </c>
      <c r="J190" t="s">
        <v>446</v>
      </c>
      <c r="K190" t="s">
        <v>20</v>
      </c>
      <c r="L190" s="5">
        <f t="shared" si="27"/>
        <v>78</v>
      </c>
      <c r="M190" s="7">
        <f t="shared" si="17"/>
        <v>0</v>
      </c>
      <c r="N190" t="s">
        <v>21</v>
      </c>
      <c r="O190" s="5">
        <v>78</v>
      </c>
      <c r="Q190" s="7">
        <f t="shared" si="18"/>
        <v>0</v>
      </c>
      <c r="R190">
        <v>1</v>
      </c>
      <c r="S190">
        <v>50</v>
      </c>
    </row>
    <row r="191" spans="1:19" x14ac:dyDescent="0.3">
      <c r="A191" t="s">
        <v>19</v>
      </c>
      <c r="B191" t="s">
        <v>448</v>
      </c>
      <c r="C191" t="s">
        <v>448</v>
      </c>
      <c r="E191" t="s">
        <v>449</v>
      </c>
      <c r="F191" t="s">
        <v>22</v>
      </c>
      <c r="G191" s="1">
        <v>4800067640449</v>
      </c>
      <c r="H191" t="s">
        <v>165</v>
      </c>
      <c r="I191" t="s">
        <v>447</v>
      </c>
      <c r="J191" t="s">
        <v>446</v>
      </c>
      <c r="K191" t="s">
        <v>20</v>
      </c>
      <c r="L191" s="5">
        <f t="shared" si="27"/>
        <v>48</v>
      </c>
      <c r="M191" s="7">
        <f t="shared" si="17"/>
        <v>0</v>
      </c>
      <c r="N191" t="s">
        <v>21</v>
      </c>
      <c r="O191" s="5">
        <v>48</v>
      </c>
      <c r="Q191" s="7">
        <f t="shared" si="18"/>
        <v>0</v>
      </c>
      <c r="R191">
        <v>1</v>
      </c>
      <c r="S191">
        <v>50</v>
      </c>
    </row>
    <row r="192" spans="1:19" x14ac:dyDescent="0.3">
      <c r="A192" t="s">
        <v>19</v>
      </c>
      <c r="B192" t="s">
        <v>476</v>
      </c>
      <c r="C192" t="s">
        <v>476</v>
      </c>
      <c r="E192" t="s">
        <v>478</v>
      </c>
      <c r="F192" t="s">
        <v>22</v>
      </c>
      <c r="G192" s="1">
        <v>4800314007513</v>
      </c>
      <c r="H192" t="s">
        <v>165</v>
      </c>
      <c r="I192" t="s">
        <v>447</v>
      </c>
      <c r="J192" t="s">
        <v>480</v>
      </c>
      <c r="K192" t="s">
        <v>20</v>
      </c>
      <c r="L192" s="5">
        <f t="shared" si="27"/>
        <v>48</v>
      </c>
      <c r="M192" s="7">
        <f t="shared" si="17"/>
        <v>0</v>
      </c>
      <c r="N192" t="s">
        <v>21</v>
      </c>
      <c r="O192" s="5">
        <v>48</v>
      </c>
      <c r="Q192" s="7">
        <f t="shared" si="18"/>
        <v>0</v>
      </c>
      <c r="R192">
        <v>1</v>
      </c>
      <c r="S192">
        <v>50</v>
      </c>
    </row>
    <row r="193" spans="1:19" x14ac:dyDescent="0.3">
      <c r="A193" t="s">
        <v>19</v>
      </c>
      <c r="B193" t="s">
        <v>477</v>
      </c>
      <c r="C193" t="s">
        <v>477</v>
      </c>
      <c r="E193" t="s">
        <v>479</v>
      </c>
      <c r="F193" t="s">
        <v>22</v>
      </c>
      <c r="G193" s="1">
        <v>4800314009692</v>
      </c>
      <c r="H193" t="s">
        <v>165</v>
      </c>
      <c r="I193" t="s">
        <v>447</v>
      </c>
      <c r="J193" t="s">
        <v>480</v>
      </c>
      <c r="K193" t="s">
        <v>20</v>
      </c>
      <c r="L193" s="5">
        <f t="shared" si="27"/>
        <v>25</v>
      </c>
      <c r="M193" s="7">
        <f t="shared" si="17"/>
        <v>0</v>
      </c>
      <c r="N193" t="s">
        <v>21</v>
      </c>
      <c r="O193" s="5">
        <v>25</v>
      </c>
      <c r="Q193" s="7">
        <f t="shared" si="18"/>
        <v>0</v>
      </c>
      <c r="R193">
        <v>1</v>
      </c>
      <c r="S193">
        <v>50</v>
      </c>
    </row>
    <row r="194" spans="1:19" x14ac:dyDescent="0.3">
      <c r="A194" t="s">
        <v>19</v>
      </c>
      <c r="B194" t="s">
        <v>484</v>
      </c>
      <c r="C194" t="s">
        <v>484</v>
      </c>
      <c r="E194" t="s">
        <v>485</v>
      </c>
      <c r="F194" t="s">
        <v>22</v>
      </c>
      <c r="G194" s="1">
        <v>8410028902477</v>
      </c>
      <c r="H194" t="s">
        <v>481</v>
      </c>
      <c r="I194" t="s">
        <v>482</v>
      </c>
      <c r="J194" t="s">
        <v>483</v>
      </c>
      <c r="K194" t="s">
        <v>20</v>
      </c>
      <c r="L194" s="5">
        <f t="shared" si="27"/>
        <v>165</v>
      </c>
      <c r="M194" s="7">
        <f t="shared" si="17"/>
        <v>0</v>
      </c>
      <c r="N194" t="s">
        <v>21</v>
      </c>
      <c r="O194" s="5">
        <v>165</v>
      </c>
      <c r="Q194" s="7">
        <f t="shared" si="18"/>
        <v>0</v>
      </c>
      <c r="R194">
        <v>1</v>
      </c>
      <c r="S194">
        <v>50</v>
      </c>
    </row>
    <row r="195" spans="1:19" x14ac:dyDescent="0.3">
      <c r="A195" t="s">
        <v>19</v>
      </c>
      <c r="B195" t="s">
        <v>539</v>
      </c>
      <c r="C195" t="s">
        <v>539</v>
      </c>
      <c r="E195" t="s">
        <v>540</v>
      </c>
      <c r="F195" t="s">
        <v>22</v>
      </c>
      <c r="H195" t="s">
        <v>481</v>
      </c>
      <c r="I195" t="s">
        <v>482</v>
      </c>
      <c r="J195" t="s">
        <v>483</v>
      </c>
      <c r="K195" t="s">
        <v>20</v>
      </c>
      <c r="L195" s="5">
        <f t="shared" ref="L195" si="28">SUM(O195-M195)</f>
        <v>260</v>
      </c>
      <c r="M195" s="7">
        <f t="shared" si="17"/>
        <v>0</v>
      </c>
      <c r="N195" t="s">
        <v>21</v>
      </c>
      <c r="O195" s="5">
        <v>260</v>
      </c>
      <c r="Q195" s="7">
        <f t="shared" ref="Q195" si="29">SUM(M195)</f>
        <v>0</v>
      </c>
      <c r="R195">
        <v>1</v>
      </c>
      <c r="S195">
        <v>50</v>
      </c>
    </row>
    <row r="196" spans="1:19" x14ac:dyDescent="0.3">
      <c r="A196" t="s">
        <v>19</v>
      </c>
      <c r="B196" t="s">
        <v>537</v>
      </c>
      <c r="C196" t="s">
        <v>537</v>
      </c>
      <c r="E196" t="s">
        <v>538</v>
      </c>
      <c r="F196" t="s">
        <v>22</v>
      </c>
      <c r="G196" s="1">
        <v>8410028900091</v>
      </c>
      <c r="H196" t="s">
        <v>481</v>
      </c>
      <c r="I196" t="s">
        <v>482</v>
      </c>
      <c r="J196" t="s">
        <v>483</v>
      </c>
      <c r="K196" t="s">
        <v>20</v>
      </c>
      <c r="L196" s="5">
        <v>320</v>
      </c>
      <c r="M196" s="7">
        <f t="shared" si="17"/>
        <v>0</v>
      </c>
      <c r="N196" t="s">
        <v>21</v>
      </c>
      <c r="O196" s="5">
        <v>320</v>
      </c>
      <c r="Q196" s="7">
        <f t="shared" ref="Q196" si="30">SUM(M196)</f>
        <v>0</v>
      </c>
      <c r="R196">
        <v>1</v>
      </c>
      <c r="S196">
        <v>50</v>
      </c>
    </row>
    <row r="197" spans="1:19" x14ac:dyDescent="0.3">
      <c r="A197" t="s">
        <v>19</v>
      </c>
      <c r="B197" t="s">
        <v>486</v>
      </c>
      <c r="C197" t="s">
        <v>486</v>
      </c>
      <c r="E197" t="s">
        <v>489</v>
      </c>
      <c r="F197" t="s">
        <v>22</v>
      </c>
      <c r="G197" s="1">
        <v>4800142110164</v>
      </c>
      <c r="H197" t="s">
        <v>481</v>
      </c>
      <c r="I197" t="s">
        <v>482</v>
      </c>
      <c r="J197" t="s">
        <v>492</v>
      </c>
      <c r="K197" t="s">
        <v>20</v>
      </c>
      <c r="L197" s="5">
        <f t="shared" si="27"/>
        <v>80</v>
      </c>
      <c r="M197" s="7">
        <f t="shared" si="17"/>
        <v>0</v>
      </c>
      <c r="N197" t="s">
        <v>21</v>
      </c>
      <c r="O197" s="5">
        <v>80</v>
      </c>
      <c r="Q197" s="7">
        <f t="shared" si="18"/>
        <v>0</v>
      </c>
      <c r="R197">
        <v>1</v>
      </c>
      <c r="S197">
        <v>50</v>
      </c>
    </row>
    <row r="198" spans="1:19" x14ac:dyDescent="0.3">
      <c r="A198" t="s">
        <v>19</v>
      </c>
      <c r="B198" t="s">
        <v>487</v>
      </c>
      <c r="C198" t="s">
        <v>487</v>
      </c>
      <c r="E198" t="s">
        <v>490</v>
      </c>
      <c r="F198" t="s">
        <v>22</v>
      </c>
      <c r="G198" s="1">
        <v>4800142110072</v>
      </c>
      <c r="H198" t="s">
        <v>481</v>
      </c>
      <c r="I198" t="s">
        <v>482</v>
      </c>
      <c r="J198" t="s">
        <v>492</v>
      </c>
      <c r="K198" t="s">
        <v>20</v>
      </c>
      <c r="L198" s="5">
        <f t="shared" si="27"/>
        <v>110</v>
      </c>
      <c r="M198" s="7">
        <f t="shared" ref="M198:M239" si="31">SUM(I198)</f>
        <v>0</v>
      </c>
      <c r="N198" t="s">
        <v>21</v>
      </c>
      <c r="O198" s="5">
        <v>110</v>
      </c>
      <c r="Q198" s="7">
        <f t="shared" ref="Q198:Q215" si="32">SUM(M198)</f>
        <v>0</v>
      </c>
      <c r="R198">
        <v>1</v>
      </c>
      <c r="S198">
        <v>50</v>
      </c>
    </row>
    <row r="199" spans="1:19" x14ac:dyDescent="0.3">
      <c r="A199" t="s">
        <v>19</v>
      </c>
      <c r="B199" t="s">
        <v>493</v>
      </c>
      <c r="C199" t="s">
        <v>493</v>
      </c>
      <c r="E199" t="s">
        <v>494</v>
      </c>
      <c r="F199" t="s">
        <v>22</v>
      </c>
      <c r="G199" s="1">
        <v>4800142110089</v>
      </c>
      <c r="H199" t="s">
        <v>481</v>
      </c>
      <c r="I199" t="s">
        <v>482</v>
      </c>
      <c r="J199" t="s">
        <v>492</v>
      </c>
      <c r="K199" t="s">
        <v>20</v>
      </c>
      <c r="L199" s="5">
        <f t="shared" si="27"/>
        <v>155</v>
      </c>
      <c r="M199" s="7">
        <f t="shared" si="31"/>
        <v>0</v>
      </c>
      <c r="N199" t="s">
        <v>21</v>
      </c>
      <c r="O199" s="5">
        <v>155</v>
      </c>
      <c r="Q199" s="7">
        <f t="shared" si="32"/>
        <v>0</v>
      </c>
      <c r="R199">
        <v>1</v>
      </c>
      <c r="S199">
        <v>50</v>
      </c>
    </row>
    <row r="200" spans="1:19" x14ac:dyDescent="0.3">
      <c r="A200" t="s">
        <v>19</v>
      </c>
      <c r="B200" t="s">
        <v>488</v>
      </c>
      <c r="C200" t="s">
        <v>488</v>
      </c>
      <c r="E200" t="s">
        <v>491</v>
      </c>
      <c r="F200" t="s">
        <v>22</v>
      </c>
      <c r="G200" s="1">
        <v>4800142110102</v>
      </c>
      <c r="H200" t="s">
        <v>481</v>
      </c>
      <c r="I200" t="s">
        <v>482</v>
      </c>
      <c r="J200" t="s">
        <v>492</v>
      </c>
      <c r="K200" t="s">
        <v>20</v>
      </c>
      <c r="L200" s="5">
        <f t="shared" ref="L200" si="33">SUM(O200-M200)</f>
        <v>190</v>
      </c>
      <c r="M200" s="7">
        <f t="shared" si="31"/>
        <v>0</v>
      </c>
      <c r="N200" t="s">
        <v>21</v>
      </c>
      <c r="O200" s="5">
        <v>190</v>
      </c>
      <c r="Q200" s="7">
        <f t="shared" si="32"/>
        <v>0</v>
      </c>
      <c r="R200">
        <v>1</v>
      </c>
      <c r="S200">
        <v>50</v>
      </c>
    </row>
    <row r="201" spans="1:19" x14ac:dyDescent="0.3">
      <c r="A201" t="s">
        <v>19</v>
      </c>
      <c r="B201" t="s">
        <v>495</v>
      </c>
      <c r="C201" t="s">
        <v>495</v>
      </c>
      <c r="E201" t="s">
        <v>496</v>
      </c>
      <c r="F201" t="s">
        <v>22</v>
      </c>
      <c r="G201" s="1">
        <v>8809640030321</v>
      </c>
      <c r="H201" t="s">
        <v>481</v>
      </c>
      <c r="I201" t="s">
        <v>482</v>
      </c>
      <c r="J201" t="s">
        <v>483</v>
      </c>
      <c r="K201" t="s">
        <v>20</v>
      </c>
      <c r="L201" s="5">
        <f t="shared" si="27"/>
        <v>90</v>
      </c>
      <c r="M201" s="7">
        <f t="shared" si="31"/>
        <v>0</v>
      </c>
      <c r="N201" t="s">
        <v>21</v>
      </c>
      <c r="O201" s="5">
        <v>90</v>
      </c>
      <c r="Q201" s="7">
        <f t="shared" si="32"/>
        <v>0</v>
      </c>
      <c r="R201">
        <v>1</v>
      </c>
      <c r="S201">
        <v>50</v>
      </c>
    </row>
    <row r="202" spans="1:19" x14ac:dyDescent="0.3">
      <c r="A202" t="s">
        <v>19</v>
      </c>
      <c r="B202" t="s">
        <v>499</v>
      </c>
      <c r="C202" t="s">
        <v>499</v>
      </c>
      <c r="E202" t="s">
        <v>500</v>
      </c>
      <c r="F202" t="s">
        <v>22</v>
      </c>
      <c r="G202" s="1">
        <v>8805040030918</v>
      </c>
      <c r="H202" t="s">
        <v>481</v>
      </c>
      <c r="I202" t="s">
        <v>482</v>
      </c>
      <c r="J202" t="s">
        <v>483</v>
      </c>
      <c r="K202" t="s">
        <v>20</v>
      </c>
      <c r="L202" s="5">
        <f t="shared" si="27"/>
        <v>90</v>
      </c>
      <c r="M202" s="7">
        <f t="shared" si="31"/>
        <v>0</v>
      </c>
      <c r="N202" t="s">
        <v>21</v>
      </c>
      <c r="O202" s="5">
        <v>90</v>
      </c>
      <c r="Q202" s="7">
        <f t="shared" si="32"/>
        <v>0</v>
      </c>
      <c r="R202">
        <v>1</v>
      </c>
      <c r="S202">
        <v>50</v>
      </c>
    </row>
    <row r="203" spans="1:19" x14ac:dyDescent="0.3">
      <c r="A203" t="s">
        <v>19</v>
      </c>
      <c r="B203" t="s">
        <v>497</v>
      </c>
      <c r="C203" t="s">
        <v>497</v>
      </c>
      <c r="E203" t="s">
        <v>498</v>
      </c>
      <c r="F203" t="s">
        <v>22</v>
      </c>
      <c r="G203" s="1">
        <v>4800142123010</v>
      </c>
      <c r="H203" t="s">
        <v>481</v>
      </c>
      <c r="I203" t="s">
        <v>482</v>
      </c>
      <c r="J203" t="s">
        <v>492</v>
      </c>
      <c r="K203" t="s">
        <v>20</v>
      </c>
      <c r="L203" s="5">
        <f t="shared" si="27"/>
        <v>75</v>
      </c>
      <c r="M203" s="7">
        <f t="shared" si="31"/>
        <v>0</v>
      </c>
      <c r="N203" t="s">
        <v>21</v>
      </c>
      <c r="O203" s="5">
        <v>75</v>
      </c>
      <c r="Q203" s="7">
        <f t="shared" si="32"/>
        <v>0</v>
      </c>
      <c r="R203">
        <v>1</v>
      </c>
      <c r="S203">
        <v>50</v>
      </c>
    </row>
    <row r="204" spans="1:19" x14ac:dyDescent="0.3">
      <c r="A204" t="s">
        <v>19</v>
      </c>
      <c r="B204" t="s">
        <v>501</v>
      </c>
      <c r="C204" t="s">
        <v>501</v>
      </c>
      <c r="E204" t="s">
        <v>502</v>
      </c>
      <c r="F204" t="s">
        <v>22</v>
      </c>
      <c r="G204" s="1">
        <v>4800130100023</v>
      </c>
      <c r="H204" t="s">
        <v>481</v>
      </c>
      <c r="I204" t="s">
        <v>482</v>
      </c>
      <c r="J204" t="s">
        <v>505</v>
      </c>
      <c r="K204" t="s">
        <v>20</v>
      </c>
      <c r="L204" s="5">
        <f t="shared" si="27"/>
        <v>80</v>
      </c>
      <c r="M204" s="7">
        <f t="shared" si="31"/>
        <v>0</v>
      </c>
      <c r="N204" t="s">
        <v>21</v>
      </c>
      <c r="O204" s="5">
        <v>80</v>
      </c>
      <c r="Q204" s="7">
        <f t="shared" si="32"/>
        <v>0</v>
      </c>
      <c r="R204">
        <v>1</v>
      </c>
      <c r="S204">
        <v>50</v>
      </c>
    </row>
    <row r="205" spans="1:19" x14ac:dyDescent="0.3">
      <c r="A205" t="s">
        <v>19</v>
      </c>
      <c r="B205" t="s">
        <v>503</v>
      </c>
      <c r="C205" t="s">
        <v>503</v>
      </c>
      <c r="E205" t="s">
        <v>504</v>
      </c>
      <c r="F205" t="s">
        <v>22</v>
      </c>
      <c r="G205" s="1">
        <v>4800130100016</v>
      </c>
      <c r="H205" t="s">
        <v>481</v>
      </c>
      <c r="I205" t="s">
        <v>482</v>
      </c>
      <c r="J205" t="s">
        <v>505</v>
      </c>
      <c r="K205" t="s">
        <v>20</v>
      </c>
      <c r="L205" s="5">
        <f t="shared" si="27"/>
        <v>155</v>
      </c>
      <c r="M205" s="7">
        <f t="shared" si="31"/>
        <v>0</v>
      </c>
      <c r="N205" t="s">
        <v>21</v>
      </c>
      <c r="O205" s="5">
        <v>155</v>
      </c>
      <c r="Q205" s="7">
        <f t="shared" si="32"/>
        <v>0</v>
      </c>
      <c r="R205">
        <v>1</v>
      </c>
      <c r="S205">
        <v>50</v>
      </c>
    </row>
    <row r="206" spans="1:19" x14ac:dyDescent="0.3">
      <c r="A206" t="s">
        <v>19</v>
      </c>
      <c r="B206" t="s">
        <v>506</v>
      </c>
      <c r="C206" t="s">
        <v>506</v>
      </c>
      <c r="E206" t="s">
        <v>508</v>
      </c>
      <c r="F206" t="s">
        <v>22</v>
      </c>
      <c r="G206" s="1">
        <v>4801032211077</v>
      </c>
      <c r="H206" t="s">
        <v>481</v>
      </c>
      <c r="I206" t="s">
        <v>482</v>
      </c>
      <c r="J206" t="s">
        <v>510</v>
      </c>
      <c r="K206" t="s">
        <v>20</v>
      </c>
      <c r="L206" s="5">
        <f t="shared" si="27"/>
        <v>63</v>
      </c>
      <c r="M206" s="7">
        <f t="shared" si="31"/>
        <v>0</v>
      </c>
      <c r="N206" t="s">
        <v>21</v>
      </c>
      <c r="O206" s="5">
        <v>63</v>
      </c>
      <c r="Q206" s="7">
        <f t="shared" si="32"/>
        <v>0</v>
      </c>
      <c r="R206">
        <v>1</v>
      </c>
      <c r="S206">
        <v>50</v>
      </c>
    </row>
    <row r="207" spans="1:19" x14ac:dyDescent="0.3">
      <c r="A207" t="s">
        <v>19</v>
      </c>
      <c r="B207" t="s">
        <v>507</v>
      </c>
      <c r="C207" t="s">
        <v>507</v>
      </c>
      <c r="E207" t="s">
        <v>509</v>
      </c>
      <c r="F207" t="s">
        <v>22</v>
      </c>
      <c r="G207" s="1">
        <v>4801032211138</v>
      </c>
      <c r="H207" t="s">
        <v>481</v>
      </c>
      <c r="I207" t="s">
        <v>482</v>
      </c>
      <c r="J207" t="s">
        <v>510</v>
      </c>
      <c r="K207" t="s">
        <v>20</v>
      </c>
      <c r="L207" s="5">
        <f t="shared" si="27"/>
        <v>126</v>
      </c>
      <c r="M207" s="7">
        <f t="shared" si="31"/>
        <v>0</v>
      </c>
      <c r="N207" t="s">
        <v>21</v>
      </c>
      <c r="O207" s="5">
        <v>126</v>
      </c>
      <c r="Q207" s="7">
        <f t="shared" si="32"/>
        <v>0</v>
      </c>
      <c r="R207">
        <v>1</v>
      </c>
      <c r="S207">
        <v>50</v>
      </c>
    </row>
    <row r="208" spans="1:19" x14ac:dyDescent="0.3">
      <c r="A208" t="s">
        <v>19</v>
      </c>
      <c r="B208" t="s">
        <v>511</v>
      </c>
      <c r="C208" t="s">
        <v>511</v>
      </c>
      <c r="E208" t="s">
        <v>512</v>
      </c>
      <c r="F208" t="s">
        <v>22</v>
      </c>
      <c r="G208" s="1">
        <v>4801032111131</v>
      </c>
      <c r="H208" t="s">
        <v>481</v>
      </c>
      <c r="I208" t="s">
        <v>482</v>
      </c>
      <c r="J208" t="s">
        <v>510</v>
      </c>
      <c r="K208" t="s">
        <v>20</v>
      </c>
      <c r="L208" s="5">
        <f t="shared" si="27"/>
        <v>121</v>
      </c>
      <c r="M208" s="7">
        <f t="shared" si="31"/>
        <v>0</v>
      </c>
      <c r="N208" t="s">
        <v>21</v>
      </c>
      <c r="O208" s="5">
        <v>121</v>
      </c>
      <c r="Q208" s="7">
        <f t="shared" si="32"/>
        <v>0</v>
      </c>
      <c r="R208">
        <v>1</v>
      </c>
      <c r="S208">
        <v>50</v>
      </c>
    </row>
    <row r="209" spans="1:19" x14ac:dyDescent="0.3">
      <c r="A209" t="s">
        <v>19</v>
      </c>
      <c r="B209" t="s">
        <v>513</v>
      </c>
      <c r="C209" t="s">
        <v>513</v>
      </c>
      <c r="E209" t="s">
        <v>515</v>
      </c>
      <c r="F209" t="s">
        <v>22</v>
      </c>
      <c r="G209" s="1">
        <v>4801032741048</v>
      </c>
      <c r="H209" t="s">
        <v>481</v>
      </c>
      <c r="I209" t="s">
        <v>482</v>
      </c>
      <c r="J209" t="s">
        <v>510</v>
      </c>
      <c r="K209" t="s">
        <v>20</v>
      </c>
      <c r="L209" s="5">
        <f t="shared" si="27"/>
        <v>53</v>
      </c>
      <c r="M209" s="7">
        <f t="shared" si="31"/>
        <v>0</v>
      </c>
      <c r="N209" t="s">
        <v>21</v>
      </c>
      <c r="O209" s="5">
        <v>53</v>
      </c>
      <c r="Q209" s="7">
        <f t="shared" si="32"/>
        <v>0</v>
      </c>
      <c r="R209">
        <v>1</v>
      </c>
      <c r="S209">
        <v>50</v>
      </c>
    </row>
    <row r="210" spans="1:19" x14ac:dyDescent="0.3">
      <c r="A210" t="s">
        <v>19</v>
      </c>
      <c r="B210" t="s">
        <v>514</v>
      </c>
      <c r="C210" t="s">
        <v>514</v>
      </c>
      <c r="E210" t="s">
        <v>516</v>
      </c>
      <c r="F210" t="s">
        <v>22</v>
      </c>
      <c r="G210" s="1">
        <v>4801032281049</v>
      </c>
      <c r="H210" t="s">
        <v>481</v>
      </c>
      <c r="I210" t="s">
        <v>482</v>
      </c>
      <c r="J210" t="s">
        <v>510</v>
      </c>
      <c r="K210" t="s">
        <v>20</v>
      </c>
      <c r="L210" s="5">
        <f t="shared" si="27"/>
        <v>45</v>
      </c>
      <c r="M210" s="7">
        <f t="shared" si="31"/>
        <v>0</v>
      </c>
      <c r="N210" t="s">
        <v>21</v>
      </c>
      <c r="O210" s="5">
        <v>45</v>
      </c>
      <c r="Q210" s="7">
        <f t="shared" si="32"/>
        <v>0</v>
      </c>
      <c r="R210">
        <v>1</v>
      </c>
      <c r="S210">
        <v>50</v>
      </c>
    </row>
    <row r="211" spans="1:19" x14ac:dyDescent="0.3">
      <c r="A211" t="s">
        <v>19</v>
      </c>
      <c r="B211" t="s">
        <v>541</v>
      </c>
      <c r="C211" t="s">
        <v>541</v>
      </c>
      <c r="E211" t="s">
        <v>544</v>
      </c>
      <c r="F211" t="s">
        <v>22</v>
      </c>
      <c r="H211" t="s">
        <v>481</v>
      </c>
      <c r="I211" t="s">
        <v>517</v>
      </c>
      <c r="J211" t="s">
        <v>518</v>
      </c>
      <c r="K211" t="s">
        <v>20</v>
      </c>
      <c r="L211" s="5">
        <f t="shared" ref="L211:L213" si="34">SUM(O211-M211)</f>
        <v>13</v>
      </c>
      <c r="M211" s="7">
        <f t="shared" si="31"/>
        <v>0</v>
      </c>
      <c r="N211" t="s">
        <v>21</v>
      </c>
      <c r="O211" s="5">
        <v>13</v>
      </c>
      <c r="Q211" s="7">
        <f t="shared" ref="Q211:Q213" si="35">SUM(M211)</f>
        <v>0</v>
      </c>
      <c r="R211">
        <v>1</v>
      </c>
      <c r="S211">
        <v>50</v>
      </c>
    </row>
    <row r="212" spans="1:19" x14ac:dyDescent="0.3">
      <c r="A212" t="s">
        <v>19</v>
      </c>
      <c r="B212" t="s">
        <v>542</v>
      </c>
      <c r="C212" t="s">
        <v>542</v>
      </c>
      <c r="E212" t="s">
        <v>545</v>
      </c>
      <c r="F212" t="s">
        <v>22</v>
      </c>
      <c r="H212" t="s">
        <v>481</v>
      </c>
      <c r="I212" t="s">
        <v>517</v>
      </c>
      <c r="J212" t="s">
        <v>518</v>
      </c>
      <c r="K212" t="s">
        <v>20</v>
      </c>
      <c r="L212" s="5">
        <f t="shared" si="34"/>
        <v>13</v>
      </c>
      <c r="M212" s="7">
        <f t="shared" si="31"/>
        <v>0</v>
      </c>
      <c r="N212" t="s">
        <v>21</v>
      </c>
      <c r="O212" s="5">
        <v>13</v>
      </c>
      <c r="Q212" s="7">
        <f t="shared" si="35"/>
        <v>0</v>
      </c>
      <c r="R212">
        <v>1</v>
      </c>
      <c r="S212">
        <v>50</v>
      </c>
    </row>
    <row r="213" spans="1:19" x14ac:dyDescent="0.3">
      <c r="A213" t="s">
        <v>19</v>
      </c>
      <c r="B213" t="s">
        <v>543</v>
      </c>
      <c r="C213" t="s">
        <v>543</v>
      </c>
      <c r="E213" t="s">
        <v>546</v>
      </c>
      <c r="F213" t="s">
        <v>22</v>
      </c>
      <c r="H213" t="s">
        <v>481</v>
      </c>
      <c r="I213" t="s">
        <v>517</v>
      </c>
      <c r="J213" t="s">
        <v>518</v>
      </c>
      <c r="K213" t="s">
        <v>20</v>
      </c>
      <c r="L213" s="5">
        <f t="shared" si="34"/>
        <v>13</v>
      </c>
      <c r="M213" s="7">
        <f t="shared" si="31"/>
        <v>0</v>
      </c>
      <c r="N213" t="s">
        <v>21</v>
      </c>
      <c r="O213" s="5">
        <v>13</v>
      </c>
      <c r="Q213" s="7">
        <f t="shared" si="35"/>
        <v>0</v>
      </c>
      <c r="R213">
        <v>1</v>
      </c>
      <c r="S213">
        <v>50</v>
      </c>
    </row>
    <row r="214" spans="1:19" x14ac:dyDescent="0.3">
      <c r="A214" t="s">
        <v>19</v>
      </c>
      <c r="B214" t="s">
        <v>531</v>
      </c>
      <c r="C214" t="s">
        <v>531</v>
      </c>
      <c r="E214" t="s">
        <v>532</v>
      </c>
      <c r="F214" t="s">
        <v>22</v>
      </c>
      <c r="G214" s="1">
        <v>4801981118502</v>
      </c>
      <c r="H214" t="s">
        <v>481</v>
      </c>
      <c r="I214" t="s">
        <v>517</v>
      </c>
      <c r="J214" t="s">
        <v>518</v>
      </c>
      <c r="K214" t="s">
        <v>20</v>
      </c>
      <c r="L214" s="5">
        <f t="shared" si="27"/>
        <v>20</v>
      </c>
      <c r="M214" s="7">
        <f t="shared" si="31"/>
        <v>0</v>
      </c>
      <c r="N214" t="s">
        <v>21</v>
      </c>
      <c r="O214" s="5">
        <v>20</v>
      </c>
      <c r="Q214" s="7">
        <f t="shared" si="32"/>
        <v>0</v>
      </c>
      <c r="R214">
        <v>1</v>
      </c>
      <c r="S214">
        <v>50</v>
      </c>
    </row>
    <row r="215" spans="1:19" x14ac:dyDescent="0.3">
      <c r="A215" t="s">
        <v>19</v>
      </c>
      <c r="B215" t="s">
        <v>535</v>
      </c>
      <c r="C215" t="s">
        <v>535</v>
      </c>
      <c r="E215" t="s">
        <v>536</v>
      </c>
      <c r="F215" t="s">
        <v>22</v>
      </c>
      <c r="H215" t="s">
        <v>481</v>
      </c>
      <c r="I215" t="s">
        <v>517</v>
      </c>
      <c r="J215" t="s">
        <v>518</v>
      </c>
      <c r="K215" t="s">
        <v>20</v>
      </c>
      <c r="L215" s="5">
        <f t="shared" si="27"/>
        <v>20</v>
      </c>
      <c r="M215" s="7">
        <f t="shared" si="31"/>
        <v>0</v>
      </c>
      <c r="N215" t="s">
        <v>21</v>
      </c>
      <c r="O215" s="5">
        <v>20</v>
      </c>
      <c r="Q215" s="7">
        <f t="shared" si="32"/>
        <v>0</v>
      </c>
      <c r="R215">
        <v>1</v>
      </c>
      <c r="S215">
        <v>50</v>
      </c>
    </row>
    <row r="216" spans="1:19" x14ac:dyDescent="0.3">
      <c r="A216" t="s">
        <v>19</v>
      </c>
      <c r="B216" t="s">
        <v>533</v>
      </c>
      <c r="C216" t="s">
        <v>533</v>
      </c>
      <c r="E216" t="s">
        <v>534</v>
      </c>
      <c r="F216" t="s">
        <v>22</v>
      </c>
      <c r="G216" s="1">
        <v>4801981118519</v>
      </c>
      <c r="H216" t="s">
        <v>481</v>
      </c>
      <c r="I216" t="s">
        <v>517</v>
      </c>
      <c r="J216" t="s">
        <v>518</v>
      </c>
      <c r="K216" t="s">
        <v>20</v>
      </c>
      <c r="L216" s="5">
        <f t="shared" si="27"/>
        <v>20</v>
      </c>
      <c r="M216" s="7">
        <f t="shared" si="31"/>
        <v>0</v>
      </c>
      <c r="N216" t="s">
        <v>21</v>
      </c>
      <c r="O216" s="5">
        <v>20</v>
      </c>
      <c r="Q216" s="7">
        <f t="shared" ref="Q216:Q238" si="36">SUM(M216)</f>
        <v>0</v>
      </c>
      <c r="R216">
        <v>1</v>
      </c>
      <c r="S216">
        <v>50</v>
      </c>
    </row>
    <row r="217" spans="1:19" x14ac:dyDescent="0.3">
      <c r="A217" t="s">
        <v>19</v>
      </c>
      <c r="B217" t="s">
        <v>519</v>
      </c>
      <c r="C217" t="s">
        <v>519</v>
      </c>
      <c r="E217" t="s">
        <v>522</v>
      </c>
      <c r="F217" t="s">
        <v>22</v>
      </c>
      <c r="H217" t="s">
        <v>481</v>
      </c>
      <c r="I217" t="s">
        <v>517</v>
      </c>
      <c r="J217" t="s">
        <v>518</v>
      </c>
      <c r="K217" t="s">
        <v>20</v>
      </c>
      <c r="L217" s="5">
        <f t="shared" si="27"/>
        <v>30</v>
      </c>
      <c r="M217" s="7">
        <f t="shared" si="31"/>
        <v>0</v>
      </c>
      <c r="N217" t="s">
        <v>21</v>
      </c>
      <c r="O217" s="5">
        <v>30</v>
      </c>
      <c r="Q217" s="7">
        <f t="shared" si="36"/>
        <v>0</v>
      </c>
      <c r="R217">
        <v>1</v>
      </c>
      <c r="S217">
        <v>50</v>
      </c>
    </row>
    <row r="218" spans="1:19" x14ac:dyDescent="0.3">
      <c r="A218" t="s">
        <v>19</v>
      </c>
      <c r="B218" t="s">
        <v>520</v>
      </c>
      <c r="C218" t="s">
        <v>520</v>
      </c>
      <c r="E218" t="s">
        <v>523</v>
      </c>
      <c r="F218" t="s">
        <v>22</v>
      </c>
      <c r="H218" t="s">
        <v>481</v>
      </c>
      <c r="I218" t="s">
        <v>517</v>
      </c>
      <c r="J218" t="s">
        <v>518</v>
      </c>
      <c r="K218" t="s">
        <v>20</v>
      </c>
      <c r="L218" s="5">
        <f t="shared" si="27"/>
        <v>30</v>
      </c>
      <c r="M218" s="7">
        <f t="shared" si="31"/>
        <v>0</v>
      </c>
      <c r="N218" t="s">
        <v>21</v>
      </c>
      <c r="O218" s="5">
        <v>30</v>
      </c>
      <c r="Q218" s="7">
        <f t="shared" si="36"/>
        <v>0</v>
      </c>
      <c r="R218">
        <v>1</v>
      </c>
      <c r="S218">
        <v>50</v>
      </c>
    </row>
    <row r="219" spans="1:19" x14ac:dyDescent="0.3">
      <c r="A219" t="s">
        <v>19</v>
      </c>
      <c r="B219" t="s">
        <v>521</v>
      </c>
      <c r="C219" t="s">
        <v>521</v>
      </c>
      <c r="E219" t="s">
        <v>524</v>
      </c>
      <c r="F219" t="s">
        <v>22</v>
      </c>
      <c r="H219" t="s">
        <v>481</v>
      </c>
      <c r="I219" t="s">
        <v>517</v>
      </c>
      <c r="J219" t="s">
        <v>518</v>
      </c>
      <c r="K219" t="s">
        <v>20</v>
      </c>
      <c r="L219" s="5">
        <f t="shared" si="27"/>
        <v>30</v>
      </c>
      <c r="M219" s="7">
        <f t="shared" si="31"/>
        <v>0</v>
      </c>
      <c r="N219" t="s">
        <v>21</v>
      </c>
      <c r="O219" s="5">
        <v>30</v>
      </c>
      <c r="Q219" s="7">
        <f t="shared" si="36"/>
        <v>0</v>
      </c>
      <c r="R219">
        <v>1</v>
      </c>
      <c r="S219">
        <v>50</v>
      </c>
    </row>
    <row r="220" spans="1:19" x14ac:dyDescent="0.3">
      <c r="A220" t="s">
        <v>19</v>
      </c>
      <c r="B220" t="s">
        <v>525</v>
      </c>
      <c r="C220" t="s">
        <v>525</v>
      </c>
      <c r="E220" t="s">
        <v>528</v>
      </c>
      <c r="F220" t="s">
        <v>22</v>
      </c>
      <c r="G220" s="1">
        <v>4801981116072</v>
      </c>
      <c r="H220" t="s">
        <v>481</v>
      </c>
      <c r="I220" t="s">
        <v>517</v>
      </c>
      <c r="J220" t="s">
        <v>518</v>
      </c>
      <c r="K220" t="s">
        <v>20</v>
      </c>
      <c r="L220" s="5">
        <f t="shared" si="27"/>
        <v>75</v>
      </c>
      <c r="M220" s="7">
        <f t="shared" si="31"/>
        <v>0</v>
      </c>
      <c r="N220" t="s">
        <v>21</v>
      </c>
      <c r="O220" s="5">
        <v>75</v>
      </c>
      <c r="Q220" s="7">
        <f t="shared" si="36"/>
        <v>0</v>
      </c>
      <c r="R220">
        <v>1</v>
      </c>
      <c r="S220">
        <v>50</v>
      </c>
    </row>
    <row r="221" spans="1:19" x14ac:dyDescent="0.3">
      <c r="A221" t="s">
        <v>19</v>
      </c>
      <c r="B221" t="s">
        <v>526</v>
      </c>
      <c r="C221" t="s">
        <v>526</v>
      </c>
      <c r="E221" t="s">
        <v>529</v>
      </c>
      <c r="F221" t="s">
        <v>22</v>
      </c>
      <c r="G221" s="1">
        <v>4801981116270</v>
      </c>
      <c r="H221" t="s">
        <v>481</v>
      </c>
      <c r="I221" t="s">
        <v>517</v>
      </c>
      <c r="J221" t="s">
        <v>518</v>
      </c>
      <c r="K221" t="s">
        <v>20</v>
      </c>
      <c r="L221" s="5">
        <f t="shared" si="27"/>
        <v>75</v>
      </c>
      <c r="M221" s="7">
        <f t="shared" si="31"/>
        <v>0</v>
      </c>
      <c r="N221" t="s">
        <v>21</v>
      </c>
      <c r="O221" s="5">
        <v>75</v>
      </c>
      <c r="Q221" s="7">
        <f t="shared" si="36"/>
        <v>0</v>
      </c>
      <c r="R221">
        <v>1</v>
      </c>
      <c r="S221">
        <v>50</v>
      </c>
    </row>
    <row r="222" spans="1:19" x14ac:dyDescent="0.3">
      <c r="A222" t="s">
        <v>19</v>
      </c>
      <c r="B222" t="s">
        <v>527</v>
      </c>
      <c r="C222" t="s">
        <v>527</v>
      </c>
      <c r="E222" t="s">
        <v>530</v>
      </c>
      <c r="F222" t="s">
        <v>22</v>
      </c>
      <c r="G222" s="1">
        <v>4801981116171</v>
      </c>
      <c r="H222" t="s">
        <v>481</v>
      </c>
      <c r="I222" t="s">
        <v>517</v>
      </c>
      <c r="J222" t="s">
        <v>518</v>
      </c>
      <c r="K222" t="s">
        <v>20</v>
      </c>
      <c r="L222" s="5">
        <f t="shared" si="27"/>
        <v>75</v>
      </c>
      <c r="M222" s="7">
        <f t="shared" si="31"/>
        <v>0</v>
      </c>
      <c r="N222" t="s">
        <v>21</v>
      </c>
      <c r="O222" s="5">
        <v>75</v>
      </c>
      <c r="Q222" s="7">
        <f t="shared" si="36"/>
        <v>0</v>
      </c>
      <c r="R222">
        <v>1</v>
      </c>
      <c r="S222">
        <v>50</v>
      </c>
    </row>
    <row r="223" spans="1:19" x14ac:dyDescent="0.3">
      <c r="A223" t="s">
        <v>19</v>
      </c>
      <c r="B223" t="s">
        <v>547</v>
      </c>
      <c r="C223" t="s">
        <v>547</v>
      </c>
      <c r="E223" t="s">
        <v>550</v>
      </c>
      <c r="F223" t="s">
        <v>22</v>
      </c>
      <c r="G223" s="1">
        <v>4803925130328</v>
      </c>
      <c r="H223" t="s">
        <v>481</v>
      </c>
      <c r="I223" t="s">
        <v>517</v>
      </c>
      <c r="J223" t="s">
        <v>549</v>
      </c>
      <c r="K223" t="s">
        <v>20</v>
      </c>
      <c r="L223" s="5">
        <f t="shared" si="27"/>
        <v>20</v>
      </c>
      <c r="M223" s="7">
        <f t="shared" si="31"/>
        <v>0</v>
      </c>
      <c r="N223" t="s">
        <v>21</v>
      </c>
      <c r="O223" s="5">
        <v>20</v>
      </c>
      <c r="Q223" s="7">
        <f t="shared" si="36"/>
        <v>0</v>
      </c>
      <c r="R223">
        <v>1</v>
      </c>
      <c r="S223">
        <v>50</v>
      </c>
    </row>
    <row r="224" spans="1:19" x14ac:dyDescent="0.3">
      <c r="A224" t="s">
        <v>19</v>
      </c>
      <c r="B224" t="s">
        <v>548</v>
      </c>
      <c r="C224" t="s">
        <v>548</v>
      </c>
      <c r="E224" t="s">
        <v>551</v>
      </c>
      <c r="F224" t="s">
        <v>22</v>
      </c>
      <c r="H224" t="s">
        <v>481</v>
      </c>
      <c r="I224" t="s">
        <v>517</v>
      </c>
      <c r="J224" t="s">
        <v>549</v>
      </c>
      <c r="K224" t="s">
        <v>20</v>
      </c>
      <c r="L224" s="5">
        <f t="shared" si="27"/>
        <v>30</v>
      </c>
      <c r="M224" s="7">
        <f t="shared" si="31"/>
        <v>0</v>
      </c>
      <c r="N224" t="s">
        <v>21</v>
      </c>
      <c r="O224" s="5">
        <v>30</v>
      </c>
      <c r="Q224" s="7">
        <f t="shared" si="36"/>
        <v>0</v>
      </c>
      <c r="R224">
        <v>1</v>
      </c>
      <c r="S224">
        <v>50</v>
      </c>
    </row>
    <row r="225" spans="1:19" x14ac:dyDescent="0.3">
      <c r="A225" t="s">
        <v>19</v>
      </c>
      <c r="B225" t="s">
        <v>552</v>
      </c>
      <c r="C225" t="s">
        <v>552</v>
      </c>
      <c r="E225" t="s">
        <v>553</v>
      </c>
      <c r="F225" t="s">
        <v>22</v>
      </c>
      <c r="H225" t="s">
        <v>481</v>
      </c>
      <c r="I225" t="s">
        <v>517</v>
      </c>
      <c r="J225" t="s">
        <v>554</v>
      </c>
      <c r="K225" t="s">
        <v>20</v>
      </c>
      <c r="L225" s="5">
        <f t="shared" si="27"/>
        <v>30</v>
      </c>
      <c r="M225" s="7">
        <f t="shared" si="31"/>
        <v>0</v>
      </c>
      <c r="N225" t="s">
        <v>21</v>
      </c>
      <c r="O225" s="5">
        <v>30</v>
      </c>
      <c r="Q225" s="7">
        <f t="shared" si="36"/>
        <v>0</v>
      </c>
      <c r="R225">
        <v>1</v>
      </c>
      <c r="S225">
        <v>50</v>
      </c>
    </row>
    <row r="226" spans="1:19" x14ac:dyDescent="0.3">
      <c r="A226" t="s">
        <v>19</v>
      </c>
      <c r="B226" t="s">
        <v>556</v>
      </c>
      <c r="C226" t="s">
        <v>556</v>
      </c>
      <c r="E226" t="s">
        <v>557</v>
      </c>
      <c r="F226" t="s">
        <v>22</v>
      </c>
      <c r="G226" s="1">
        <v>4803925033551</v>
      </c>
      <c r="H226" t="s">
        <v>481</v>
      </c>
      <c r="I226" t="s">
        <v>555</v>
      </c>
      <c r="J226" t="s">
        <v>549</v>
      </c>
      <c r="K226" t="s">
        <v>20</v>
      </c>
      <c r="L226" s="5">
        <f t="shared" si="27"/>
        <v>20</v>
      </c>
      <c r="M226" s="7">
        <f t="shared" si="31"/>
        <v>0</v>
      </c>
      <c r="N226" t="s">
        <v>21</v>
      </c>
      <c r="O226" s="5">
        <v>20</v>
      </c>
      <c r="Q226" s="7">
        <f t="shared" si="36"/>
        <v>0</v>
      </c>
      <c r="R226">
        <v>1</v>
      </c>
      <c r="S226">
        <v>50</v>
      </c>
    </row>
    <row r="227" spans="1:19" x14ac:dyDescent="0.3">
      <c r="A227" t="s">
        <v>19</v>
      </c>
      <c r="B227" t="s">
        <v>558</v>
      </c>
      <c r="C227" t="s">
        <v>558</v>
      </c>
      <c r="E227" t="s">
        <v>559</v>
      </c>
      <c r="F227" t="s">
        <v>22</v>
      </c>
      <c r="G227" s="1">
        <v>4800611546760</v>
      </c>
      <c r="H227" t="s">
        <v>481</v>
      </c>
      <c r="I227" t="s">
        <v>555</v>
      </c>
      <c r="J227" t="s">
        <v>560</v>
      </c>
      <c r="K227" t="s">
        <v>20</v>
      </c>
      <c r="L227" s="5">
        <f t="shared" si="27"/>
        <v>20</v>
      </c>
      <c r="M227" s="7">
        <f t="shared" si="31"/>
        <v>0</v>
      </c>
      <c r="N227" t="s">
        <v>21</v>
      </c>
      <c r="O227" s="5">
        <v>20</v>
      </c>
      <c r="Q227" s="7">
        <f t="shared" si="36"/>
        <v>0</v>
      </c>
      <c r="R227">
        <v>1</v>
      </c>
      <c r="S227">
        <v>50</v>
      </c>
    </row>
    <row r="228" spans="1:19" x14ac:dyDescent="0.3">
      <c r="A228" t="s">
        <v>19</v>
      </c>
      <c r="B228" t="s">
        <v>561</v>
      </c>
      <c r="C228" t="s">
        <v>561</v>
      </c>
      <c r="E228" t="s">
        <v>562</v>
      </c>
      <c r="F228" t="s">
        <v>22</v>
      </c>
      <c r="G228" s="1">
        <v>4897036694404</v>
      </c>
      <c r="H228" t="s">
        <v>481</v>
      </c>
      <c r="I228" t="s">
        <v>555</v>
      </c>
      <c r="J228" t="s">
        <v>518</v>
      </c>
      <c r="K228" t="s">
        <v>20</v>
      </c>
      <c r="L228" s="5">
        <f t="shared" si="27"/>
        <v>20</v>
      </c>
      <c r="M228" s="7">
        <f t="shared" si="31"/>
        <v>0</v>
      </c>
      <c r="N228" t="s">
        <v>21</v>
      </c>
      <c r="O228" s="5">
        <v>20</v>
      </c>
      <c r="Q228" s="7">
        <f t="shared" si="36"/>
        <v>0</v>
      </c>
      <c r="R228">
        <v>1</v>
      </c>
      <c r="S228">
        <v>50</v>
      </c>
    </row>
    <row r="229" spans="1:19" x14ac:dyDescent="0.3">
      <c r="A229" t="s">
        <v>19</v>
      </c>
      <c r="B229" t="s">
        <v>585</v>
      </c>
      <c r="C229" t="s">
        <v>585</v>
      </c>
      <c r="E229" t="s">
        <v>586</v>
      </c>
      <c r="F229" t="s">
        <v>22</v>
      </c>
      <c r="G229" s="1">
        <v>4803925061141</v>
      </c>
      <c r="H229" t="s">
        <v>481</v>
      </c>
      <c r="I229" t="s">
        <v>555</v>
      </c>
      <c r="J229" t="s">
        <v>549</v>
      </c>
      <c r="K229" t="s">
        <v>20</v>
      </c>
      <c r="L229" s="5">
        <f t="shared" ref="L229" si="37">SUM(O229-M229)</f>
        <v>47</v>
      </c>
      <c r="M229" s="7">
        <f t="shared" si="31"/>
        <v>0</v>
      </c>
      <c r="N229" t="s">
        <v>21</v>
      </c>
      <c r="O229" s="5">
        <v>47</v>
      </c>
      <c r="Q229" s="7">
        <f t="shared" ref="Q229" si="38">SUM(M229)</f>
        <v>0</v>
      </c>
      <c r="R229">
        <v>1</v>
      </c>
      <c r="S229">
        <v>50</v>
      </c>
    </row>
    <row r="230" spans="1:19" x14ac:dyDescent="0.3">
      <c r="A230" t="s">
        <v>19</v>
      </c>
      <c r="B230" t="s">
        <v>564</v>
      </c>
      <c r="C230" t="s">
        <v>564</v>
      </c>
      <c r="E230" t="s">
        <v>566</v>
      </c>
      <c r="F230" t="s">
        <v>22</v>
      </c>
      <c r="G230" s="1">
        <v>39010067</v>
      </c>
      <c r="H230" t="s">
        <v>481</v>
      </c>
      <c r="I230" t="s">
        <v>563</v>
      </c>
      <c r="J230" t="s">
        <v>568</v>
      </c>
      <c r="K230" t="s">
        <v>20</v>
      </c>
      <c r="L230" s="5">
        <f t="shared" si="27"/>
        <v>11</v>
      </c>
      <c r="M230" s="7">
        <f t="shared" si="31"/>
        <v>0</v>
      </c>
      <c r="N230" t="s">
        <v>21</v>
      </c>
      <c r="O230" s="5">
        <v>11</v>
      </c>
      <c r="Q230" s="7">
        <f t="shared" si="36"/>
        <v>0</v>
      </c>
      <c r="R230">
        <v>1</v>
      </c>
      <c r="S230">
        <v>50</v>
      </c>
    </row>
    <row r="231" spans="1:19" x14ac:dyDescent="0.3">
      <c r="A231" t="s">
        <v>19</v>
      </c>
      <c r="B231" t="s">
        <v>565</v>
      </c>
      <c r="C231" t="s">
        <v>565</v>
      </c>
      <c r="E231" t="s">
        <v>567</v>
      </c>
      <c r="F231" t="s">
        <v>22</v>
      </c>
      <c r="G231" s="1">
        <v>39010066</v>
      </c>
      <c r="H231" t="s">
        <v>481</v>
      </c>
      <c r="I231" t="s">
        <v>563</v>
      </c>
      <c r="J231" t="s">
        <v>568</v>
      </c>
      <c r="K231" t="s">
        <v>20</v>
      </c>
      <c r="L231" s="5">
        <f t="shared" si="27"/>
        <v>11</v>
      </c>
      <c r="M231" s="7">
        <f t="shared" si="31"/>
        <v>0</v>
      </c>
      <c r="N231" t="s">
        <v>21</v>
      </c>
      <c r="O231" s="5">
        <v>11</v>
      </c>
      <c r="Q231" s="7">
        <f t="shared" si="36"/>
        <v>0</v>
      </c>
      <c r="R231">
        <v>1</v>
      </c>
      <c r="S231">
        <v>50</v>
      </c>
    </row>
    <row r="232" spans="1:19" x14ac:dyDescent="0.3">
      <c r="A232" t="s">
        <v>19</v>
      </c>
      <c r="B232" t="s">
        <v>569</v>
      </c>
      <c r="C232" t="s">
        <v>569</v>
      </c>
      <c r="E232" t="s">
        <v>573</v>
      </c>
      <c r="F232" t="s">
        <v>22</v>
      </c>
      <c r="G232" s="1">
        <v>4804888800143</v>
      </c>
      <c r="H232" t="s">
        <v>481</v>
      </c>
      <c r="I232" t="s">
        <v>563</v>
      </c>
      <c r="J232" t="s">
        <v>577</v>
      </c>
      <c r="K232" t="s">
        <v>20</v>
      </c>
      <c r="L232" s="5">
        <f t="shared" si="27"/>
        <v>12</v>
      </c>
      <c r="M232" s="7">
        <f t="shared" si="31"/>
        <v>0</v>
      </c>
      <c r="N232" t="s">
        <v>21</v>
      </c>
      <c r="O232" s="5">
        <v>12</v>
      </c>
      <c r="Q232" s="7">
        <f t="shared" si="36"/>
        <v>0</v>
      </c>
      <c r="R232">
        <v>1</v>
      </c>
      <c r="S232">
        <v>50</v>
      </c>
    </row>
    <row r="233" spans="1:19" x14ac:dyDescent="0.3">
      <c r="A233" t="s">
        <v>19</v>
      </c>
      <c r="B233" t="s">
        <v>570</v>
      </c>
      <c r="C233" t="s">
        <v>570</v>
      </c>
      <c r="E233" t="s">
        <v>574</v>
      </c>
      <c r="F233" t="s">
        <v>22</v>
      </c>
      <c r="G233" s="1">
        <v>4804888900089</v>
      </c>
      <c r="H233" t="s">
        <v>481</v>
      </c>
      <c r="I233" t="s">
        <v>563</v>
      </c>
      <c r="J233" t="s">
        <v>577</v>
      </c>
      <c r="K233" t="s">
        <v>20</v>
      </c>
      <c r="L233" s="5">
        <f t="shared" si="27"/>
        <v>13</v>
      </c>
      <c r="M233" s="7">
        <f t="shared" si="31"/>
        <v>0</v>
      </c>
      <c r="N233" t="s">
        <v>21</v>
      </c>
      <c r="O233" s="5">
        <v>13</v>
      </c>
      <c r="Q233" s="7">
        <f t="shared" si="36"/>
        <v>0</v>
      </c>
      <c r="R233">
        <v>1</v>
      </c>
      <c r="S233">
        <v>50</v>
      </c>
    </row>
    <row r="234" spans="1:19" x14ac:dyDescent="0.3">
      <c r="A234" t="s">
        <v>19</v>
      </c>
      <c r="B234" t="s">
        <v>571</v>
      </c>
      <c r="C234" t="s">
        <v>571</v>
      </c>
      <c r="E234" t="s">
        <v>575</v>
      </c>
      <c r="F234" t="s">
        <v>22</v>
      </c>
      <c r="G234" s="1">
        <v>4804888889735</v>
      </c>
      <c r="H234" t="s">
        <v>481</v>
      </c>
      <c r="I234" t="s">
        <v>563</v>
      </c>
      <c r="J234" t="s">
        <v>577</v>
      </c>
      <c r="K234" t="s">
        <v>20</v>
      </c>
      <c r="L234" s="5">
        <f t="shared" si="27"/>
        <v>13</v>
      </c>
      <c r="M234" s="7">
        <f t="shared" si="31"/>
        <v>0</v>
      </c>
      <c r="N234" t="s">
        <v>21</v>
      </c>
      <c r="O234" s="5">
        <v>13</v>
      </c>
      <c r="Q234" s="7">
        <f t="shared" si="36"/>
        <v>0</v>
      </c>
      <c r="R234">
        <v>1</v>
      </c>
      <c r="S234">
        <v>50</v>
      </c>
    </row>
    <row r="235" spans="1:19" x14ac:dyDescent="0.3">
      <c r="A235" t="s">
        <v>19</v>
      </c>
      <c r="B235" t="s">
        <v>572</v>
      </c>
      <c r="C235" t="s">
        <v>572</v>
      </c>
      <c r="E235" t="s">
        <v>576</v>
      </c>
      <c r="F235" t="s">
        <v>22</v>
      </c>
      <c r="G235" s="1">
        <v>4804888889711</v>
      </c>
      <c r="H235" t="s">
        <v>481</v>
      </c>
      <c r="I235" t="s">
        <v>563</v>
      </c>
      <c r="J235" t="s">
        <v>577</v>
      </c>
      <c r="K235" t="s">
        <v>20</v>
      </c>
      <c r="L235" s="5">
        <f t="shared" si="27"/>
        <v>13</v>
      </c>
      <c r="M235" s="7">
        <f t="shared" si="31"/>
        <v>0</v>
      </c>
      <c r="N235" t="s">
        <v>21</v>
      </c>
      <c r="O235" s="5">
        <v>13</v>
      </c>
      <c r="Q235" s="7">
        <f t="shared" si="36"/>
        <v>0</v>
      </c>
      <c r="R235">
        <v>1</v>
      </c>
      <c r="S235">
        <v>50</v>
      </c>
    </row>
    <row r="236" spans="1:19" x14ac:dyDescent="0.3">
      <c r="A236" t="s">
        <v>19</v>
      </c>
      <c r="B236" t="s">
        <v>578</v>
      </c>
      <c r="C236" t="s">
        <v>578</v>
      </c>
      <c r="E236" t="s">
        <v>580</v>
      </c>
      <c r="F236" t="s">
        <v>22</v>
      </c>
      <c r="G236" s="1">
        <v>4801981164851</v>
      </c>
      <c r="H236" t="s">
        <v>481</v>
      </c>
      <c r="I236" t="s">
        <v>563</v>
      </c>
      <c r="J236" t="s">
        <v>518</v>
      </c>
      <c r="K236" t="s">
        <v>20</v>
      </c>
      <c r="L236" s="5">
        <f t="shared" si="27"/>
        <v>13</v>
      </c>
      <c r="M236" s="7">
        <f t="shared" si="31"/>
        <v>0</v>
      </c>
      <c r="N236" t="s">
        <v>21</v>
      </c>
      <c r="O236" s="5">
        <v>13</v>
      </c>
      <c r="Q236" s="7">
        <f t="shared" si="36"/>
        <v>0</v>
      </c>
      <c r="R236">
        <v>1</v>
      </c>
      <c r="S236">
        <v>50</v>
      </c>
    </row>
    <row r="237" spans="1:19" x14ac:dyDescent="0.3">
      <c r="A237" t="s">
        <v>19</v>
      </c>
      <c r="B237" t="s">
        <v>579</v>
      </c>
      <c r="C237" t="s">
        <v>579</v>
      </c>
      <c r="E237" t="s">
        <v>581</v>
      </c>
      <c r="F237" t="s">
        <v>22</v>
      </c>
      <c r="G237" s="1">
        <v>4801981139736</v>
      </c>
      <c r="H237" t="s">
        <v>481</v>
      </c>
      <c r="I237" t="s">
        <v>563</v>
      </c>
      <c r="J237" t="s">
        <v>518</v>
      </c>
      <c r="K237" t="s">
        <v>20</v>
      </c>
      <c r="L237" s="5">
        <f t="shared" si="27"/>
        <v>13</v>
      </c>
      <c r="M237" s="7">
        <f t="shared" si="31"/>
        <v>0</v>
      </c>
      <c r="N237" t="s">
        <v>21</v>
      </c>
      <c r="O237" s="5">
        <v>13</v>
      </c>
      <c r="Q237" s="7">
        <f t="shared" si="36"/>
        <v>0</v>
      </c>
      <c r="R237">
        <v>1</v>
      </c>
      <c r="S237">
        <v>50</v>
      </c>
    </row>
    <row r="238" spans="1:19" x14ac:dyDescent="0.3">
      <c r="A238" t="s">
        <v>19</v>
      </c>
      <c r="B238" t="s">
        <v>582</v>
      </c>
      <c r="C238" t="s">
        <v>582</v>
      </c>
      <c r="E238" t="s">
        <v>583</v>
      </c>
      <c r="F238" t="s">
        <v>22</v>
      </c>
      <c r="G238" s="1">
        <v>4800016068010</v>
      </c>
      <c r="H238" t="s">
        <v>481</v>
      </c>
      <c r="I238" t="s">
        <v>563</v>
      </c>
      <c r="J238" t="s">
        <v>584</v>
      </c>
      <c r="K238" t="s">
        <v>20</v>
      </c>
      <c r="L238" s="5">
        <f t="shared" si="27"/>
        <v>16</v>
      </c>
      <c r="M238" s="7">
        <f t="shared" si="31"/>
        <v>0</v>
      </c>
      <c r="N238" t="s">
        <v>21</v>
      </c>
      <c r="O238" s="5">
        <v>16</v>
      </c>
      <c r="Q238" s="7">
        <f t="shared" si="36"/>
        <v>0</v>
      </c>
      <c r="R238">
        <v>1</v>
      </c>
      <c r="S238">
        <v>50</v>
      </c>
    </row>
    <row r="239" spans="1:19" x14ac:dyDescent="0.3">
      <c r="A239" t="s">
        <v>19</v>
      </c>
      <c r="B239" t="s">
        <v>595</v>
      </c>
      <c r="C239" t="s">
        <v>595</v>
      </c>
      <c r="E239" t="s">
        <v>596</v>
      </c>
      <c r="F239" t="s">
        <v>22</v>
      </c>
      <c r="H239" t="s">
        <v>481</v>
      </c>
      <c r="I239" t="s">
        <v>563</v>
      </c>
      <c r="J239" t="s">
        <v>597</v>
      </c>
      <c r="K239" t="s">
        <v>20</v>
      </c>
      <c r="L239" s="5">
        <f t="shared" ref="L239" si="39">SUM(O239-M239)</f>
        <v>14</v>
      </c>
      <c r="M239" s="7">
        <f t="shared" si="31"/>
        <v>0</v>
      </c>
      <c r="N239" t="s">
        <v>21</v>
      </c>
      <c r="O239" s="5">
        <v>14</v>
      </c>
      <c r="Q239" s="7">
        <f t="shared" ref="Q239" si="40">SUM(M239)</f>
        <v>0</v>
      </c>
      <c r="R239">
        <v>1</v>
      </c>
      <c r="S239">
        <v>50</v>
      </c>
    </row>
    <row r="240" spans="1:19" x14ac:dyDescent="0.3">
      <c r="A240" t="s">
        <v>19</v>
      </c>
      <c r="B240" t="s">
        <v>601</v>
      </c>
      <c r="C240" t="s">
        <v>601</v>
      </c>
      <c r="E240" t="s">
        <v>602</v>
      </c>
      <c r="F240" t="s">
        <v>22</v>
      </c>
      <c r="H240" t="s">
        <v>481</v>
      </c>
      <c r="I240" t="s">
        <v>563</v>
      </c>
      <c r="J240" t="s">
        <v>603</v>
      </c>
      <c r="K240" t="s">
        <v>20</v>
      </c>
      <c r="L240" s="5">
        <f>SUM(O240-M240)</f>
        <v>13</v>
      </c>
      <c r="M240" s="7">
        <f>SUM(I240)</f>
        <v>0</v>
      </c>
      <c r="N240" t="s">
        <v>21</v>
      </c>
      <c r="O240" s="5">
        <v>13</v>
      </c>
      <c r="Q240" s="7">
        <f>SUM(M240)</f>
        <v>0</v>
      </c>
      <c r="R240">
        <v>1</v>
      </c>
      <c r="S240">
        <v>50</v>
      </c>
    </row>
    <row r="241" spans="1:19" x14ac:dyDescent="0.3">
      <c r="A241" t="s">
        <v>19</v>
      </c>
      <c r="B241" t="s">
        <v>604</v>
      </c>
      <c r="C241" t="s">
        <v>604</v>
      </c>
      <c r="E241" t="s">
        <v>605</v>
      </c>
      <c r="F241" t="s">
        <v>22</v>
      </c>
      <c r="G241" s="1">
        <v>4800092663277</v>
      </c>
      <c r="H241" t="s">
        <v>481</v>
      </c>
      <c r="I241" t="s">
        <v>563</v>
      </c>
      <c r="J241" t="s">
        <v>161</v>
      </c>
      <c r="K241" t="s">
        <v>20</v>
      </c>
      <c r="L241" s="5">
        <f>SUM(O241-M241)</f>
        <v>12</v>
      </c>
      <c r="M241" s="7">
        <f>SUM(I241)</f>
        <v>0</v>
      </c>
      <c r="N241" t="s">
        <v>21</v>
      </c>
      <c r="O241" s="5">
        <v>12</v>
      </c>
      <c r="Q241" s="7">
        <f>SUM(M241)</f>
        <v>0</v>
      </c>
      <c r="R241">
        <v>1</v>
      </c>
      <c r="S241">
        <v>50</v>
      </c>
    </row>
    <row r="242" spans="1:19" x14ac:dyDescent="0.3">
      <c r="A242" t="s">
        <v>19</v>
      </c>
      <c r="B242" t="s">
        <v>606</v>
      </c>
      <c r="C242" t="s">
        <v>606</v>
      </c>
      <c r="E242" t="s">
        <v>609</v>
      </c>
      <c r="F242" t="s">
        <v>22</v>
      </c>
      <c r="G242" s="1">
        <v>4800092663062</v>
      </c>
      <c r="H242" t="s">
        <v>481</v>
      </c>
      <c r="I242" t="s">
        <v>563</v>
      </c>
      <c r="J242" t="s">
        <v>161</v>
      </c>
      <c r="K242" t="s">
        <v>20</v>
      </c>
      <c r="L242" s="5">
        <f t="shared" ref="L242:L244" si="41">SUM(O242-M242)</f>
        <v>12</v>
      </c>
      <c r="M242" s="7">
        <f t="shared" ref="M242:M252" si="42">SUM(I242)</f>
        <v>0</v>
      </c>
      <c r="N242" t="s">
        <v>21</v>
      </c>
      <c r="O242" s="5">
        <v>12</v>
      </c>
      <c r="Q242" s="7">
        <f t="shared" ref="Q242:Q244" si="43">SUM(M242)</f>
        <v>0</v>
      </c>
      <c r="R242">
        <v>1</v>
      </c>
      <c r="S242">
        <v>50</v>
      </c>
    </row>
    <row r="243" spans="1:19" x14ac:dyDescent="0.3">
      <c r="A243" t="s">
        <v>19</v>
      </c>
      <c r="B243" t="s">
        <v>607</v>
      </c>
      <c r="C243" t="s">
        <v>607</v>
      </c>
      <c r="E243" t="s">
        <v>610</v>
      </c>
      <c r="F243" t="s">
        <v>22</v>
      </c>
      <c r="G243" s="1">
        <v>4800092662911</v>
      </c>
      <c r="H243" t="s">
        <v>481</v>
      </c>
      <c r="I243" t="s">
        <v>563</v>
      </c>
      <c r="J243" t="s">
        <v>161</v>
      </c>
      <c r="K243" t="s">
        <v>20</v>
      </c>
      <c r="L243" s="5">
        <f t="shared" si="41"/>
        <v>12</v>
      </c>
      <c r="M243" s="7">
        <f t="shared" si="42"/>
        <v>0</v>
      </c>
      <c r="N243" t="s">
        <v>21</v>
      </c>
      <c r="O243" s="5">
        <v>12</v>
      </c>
      <c r="Q243" s="7">
        <f t="shared" si="43"/>
        <v>0</v>
      </c>
      <c r="R243">
        <v>1</v>
      </c>
      <c r="S243">
        <v>50</v>
      </c>
    </row>
    <row r="244" spans="1:19" x14ac:dyDescent="0.3">
      <c r="A244" t="s">
        <v>19</v>
      </c>
      <c r="B244" t="s">
        <v>608</v>
      </c>
      <c r="C244" t="s">
        <v>608</v>
      </c>
      <c r="E244" t="s">
        <v>611</v>
      </c>
      <c r="F244" t="s">
        <v>22</v>
      </c>
      <c r="G244" s="1">
        <v>4800092663260</v>
      </c>
      <c r="H244" t="s">
        <v>481</v>
      </c>
      <c r="I244" t="s">
        <v>563</v>
      </c>
      <c r="J244" t="s">
        <v>161</v>
      </c>
      <c r="K244" t="s">
        <v>20</v>
      </c>
      <c r="L244" s="5">
        <f t="shared" si="41"/>
        <v>12</v>
      </c>
      <c r="M244" s="7">
        <f t="shared" si="42"/>
        <v>0</v>
      </c>
      <c r="N244" t="s">
        <v>21</v>
      </c>
      <c r="O244" s="5">
        <v>12</v>
      </c>
      <c r="Q244" s="7">
        <f t="shared" si="43"/>
        <v>0</v>
      </c>
      <c r="R244">
        <v>1</v>
      </c>
      <c r="S244">
        <v>50</v>
      </c>
    </row>
    <row r="245" spans="1:19" x14ac:dyDescent="0.3">
      <c r="A245" t="s">
        <v>19</v>
      </c>
      <c r="B245" t="s">
        <v>587</v>
      </c>
      <c r="C245" t="s">
        <v>587</v>
      </c>
      <c r="E245" t="s">
        <v>590</v>
      </c>
      <c r="F245" t="s">
        <v>22</v>
      </c>
      <c r="G245" s="1">
        <v>4804888902120</v>
      </c>
      <c r="H245" t="s">
        <v>481</v>
      </c>
      <c r="I245" t="s">
        <v>593</v>
      </c>
      <c r="J245" t="s">
        <v>577</v>
      </c>
      <c r="K245" t="s">
        <v>20</v>
      </c>
      <c r="L245" s="5">
        <f t="shared" ref="L245:L252" si="44">SUM(O245-M245)</f>
        <v>17</v>
      </c>
      <c r="M245" s="7">
        <f t="shared" si="42"/>
        <v>0</v>
      </c>
      <c r="N245" t="s">
        <v>21</v>
      </c>
      <c r="O245" s="5">
        <v>17</v>
      </c>
      <c r="Q245" s="7">
        <f t="shared" ref="Q245:Q252" si="45">SUM(M245)</f>
        <v>0</v>
      </c>
      <c r="R245">
        <v>1</v>
      </c>
      <c r="S245">
        <v>50</v>
      </c>
    </row>
    <row r="246" spans="1:19" x14ac:dyDescent="0.3">
      <c r="A246" t="s">
        <v>19</v>
      </c>
      <c r="B246" t="s">
        <v>588</v>
      </c>
      <c r="C246" t="s">
        <v>588</v>
      </c>
      <c r="E246" t="s">
        <v>591</v>
      </c>
      <c r="F246" t="s">
        <v>22</v>
      </c>
      <c r="G246" s="1">
        <v>4800361395687</v>
      </c>
      <c r="H246" t="s">
        <v>481</v>
      </c>
      <c r="I246" t="s">
        <v>593</v>
      </c>
      <c r="J246" t="s">
        <v>594</v>
      </c>
      <c r="K246" t="s">
        <v>20</v>
      </c>
      <c r="L246" s="5">
        <f t="shared" si="44"/>
        <v>17</v>
      </c>
      <c r="M246" s="7">
        <f t="shared" si="42"/>
        <v>0</v>
      </c>
      <c r="N246" t="s">
        <v>21</v>
      </c>
      <c r="O246" s="5">
        <v>17</v>
      </c>
      <c r="Q246" s="7">
        <f t="shared" si="45"/>
        <v>0</v>
      </c>
      <c r="R246">
        <v>1</v>
      </c>
      <c r="S246">
        <v>50</v>
      </c>
    </row>
    <row r="247" spans="1:19" x14ac:dyDescent="0.3">
      <c r="A247" t="s">
        <v>19</v>
      </c>
      <c r="B247" t="s">
        <v>589</v>
      </c>
      <c r="C247" t="s">
        <v>589</v>
      </c>
      <c r="E247" t="s">
        <v>592</v>
      </c>
      <c r="F247" t="s">
        <v>22</v>
      </c>
      <c r="G247" s="1">
        <v>4800361388313</v>
      </c>
      <c r="H247" t="s">
        <v>481</v>
      </c>
      <c r="I247" t="s">
        <v>593</v>
      </c>
      <c r="J247" t="s">
        <v>594</v>
      </c>
      <c r="K247" t="s">
        <v>20</v>
      </c>
      <c r="L247" s="5">
        <f t="shared" si="44"/>
        <v>27</v>
      </c>
      <c r="M247" s="7">
        <f t="shared" si="42"/>
        <v>0</v>
      </c>
      <c r="N247" t="s">
        <v>21</v>
      </c>
      <c r="O247" s="5">
        <v>27</v>
      </c>
      <c r="Q247" s="7">
        <f t="shared" si="45"/>
        <v>0</v>
      </c>
      <c r="R247">
        <v>1</v>
      </c>
      <c r="S247">
        <v>50</v>
      </c>
    </row>
    <row r="248" spans="1:19" x14ac:dyDescent="0.3">
      <c r="A248" t="s">
        <v>19</v>
      </c>
      <c r="B248" t="s">
        <v>598</v>
      </c>
      <c r="C248" t="s">
        <v>598</v>
      </c>
      <c r="E248" t="s">
        <v>599</v>
      </c>
      <c r="F248" t="s">
        <v>22</v>
      </c>
      <c r="G248" s="1">
        <v>4800361331500</v>
      </c>
      <c r="H248" t="s">
        <v>481</v>
      </c>
      <c r="I248" t="s">
        <v>600</v>
      </c>
      <c r="J248" t="s">
        <v>594</v>
      </c>
      <c r="K248" t="s">
        <v>20</v>
      </c>
      <c r="L248" s="5">
        <f t="shared" si="44"/>
        <v>30</v>
      </c>
      <c r="M248" s="7">
        <f t="shared" si="42"/>
        <v>0</v>
      </c>
      <c r="N248" t="s">
        <v>21</v>
      </c>
      <c r="O248" s="5">
        <v>30</v>
      </c>
      <c r="Q248" s="7">
        <f t="shared" si="45"/>
        <v>0</v>
      </c>
      <c r="R248">
        <v>1</v>
      </c>
      <c r="S248">
        <v>50</v>
      </c>
    </row>
    <row r="249" spans="1:19" x14ac:dyDescent="0.3">
      <c r="A249" t="s">
        <v>19</v>
      </c>
      <c r="B249" t="s">
        <v>613</v>
      </c>
      <c r="C249" t="s">
        <v>613</v>
      </c>
      <c r="E249" t="s">
        <v>614</v>
      </c>
      <c r="F249" t="s">
        <v>22</v>
      </c>
      <c r="G249" s="1">
        <v>4800049720183</v>
      </c>
      <c r="H249" t="s">
        <v>481</v>
      </c>
      <c r="I249" t="s">
        <v>612</v>
      </c>
      <c r="J249" t="s">
        <v>615</v>
      </c>
      <c r="K249" t="s">
        <v>20</v>
      </c>
      <c r="L249" s="5">
        <f t="shared" si="44"/>
        <v>10</v>
      </c>
      <c r="M249" s="7">
        <f t="shared" si="42"/>
        <v>0</v>
      </c>
      <c r="N249" t="s">
        <v>21</v>
      </c>
      <c r="O249" s="5">
        <v>10</v>
      </c>
      <c r="Q249" s="7">
        <f t="shared" si="45"/>
        <v>0</v>
      </c>
      <c r="R249">
        <v>1</v>
      </c>
      <c r="S249">
        <v>50</v>
      </c>
    </row>
    <row r="250" spans="1:19" x14ac:dyDescent="0.3">
      <c r="A250" t="s">
        <v>19</v>
      </c>
      <c r="B250" t="s">
        <v>616</v>
      </c>
      <c r="C250" t="s">
        <v>616</v>
      </c>
      <c r="E250" t="s">
        <v>617</v>
      </c>
      <c r="F250" t="s">
        <v>22</v>
      </c>
      <c r="G250" s="1">
        <v>34936331</v>
      </c>
      <c r="H250" t="s">
        <v>481</v>
      </c>
      <c r="I250" t="s">
        <v>612</v>
      </c>
      <c r="J250" t="s">
        <v>568</v>
      </c>
      <c r="K250" t="s">
        <v>20</v>
      </c>
      <c r="L250" s="5">
        <f t="shared" si="44"/>
        <v>20</v>
      </c>
      <c r="M250" s="7">
        <f t="shared" si="42"/>
        <v>0</v>
      </c>
      <c r="N250" t="s">
        <v>21</v>
      </c>
      <c r="O250" s="5">
        <v>20</v>
      </c>
      <c r="Q250" s="7">
        <f t="shared" si="45"/>
        <v>0</v>
      </c>
      <c r="R250">
        <v>1</v>
      </c>
      <c r="S250">
        <v>50</v>
      </c>
    </row>
    <row r="251" spans="1:19" x14ac:dyDescent="0.3">
      <c r="A251" t="s">
        <v>19</v>
      </c>
      <c r="B251" t="s">
        <v>618</v>
      </c>
      <c r="C251" t="s">
        <v>618</v>
      </c>
      <c r="E251" t="s">
        <v>619</v>
      </c>
      <c r="F251" t="s">
        <v>22</v>
      </c>
      <c r="G251" s="1">
        <v>4801981164714</v>
      </c>
      <c r="H251" t="s">
        <v>481</v>
      </c>
      <c r="I251" t="s">
        <v>612</v>
      </c>
      <c r="J251" t="s">
        <v>518</v>
      </c>
      <c r="K251" t="s">
        <v>20</v>
      </c>
      <c r="L251" s="5">
        <f t="shared" si="44"/>
        <v>100</v>
      </c>
      <c r="M251" s="7">
        <f t="shared" si="42"/>
        <v>0</v>
      </c>
      <c r="N251" t="s">
        <v>21</v>
      </c>
      <c r="O251" s="5">
        <v>100</v>
      </c>
      <c r="Q251" s="7">
        <f t="shared" si="45"/>
        <v>0</v>
      </c>
      <c r="R251">
        <v>1</v>
      </c>
      <c r="S251">
        <v>50</v>
      </c>
    </row>
    <row r="252" spans="1:19" x14ac:dyDescent="0.3">
      <c r="A252" t="s">
        <v>19</v>
      </c>
      <c r="B252" t="s">
        <v>620</v>
      </c>
      <c r="C252" t="s">
        <v>620</v>
      </c>
      <c r="E252" t="s">
        <v>621</v>
      </c>
      <c r="F252" t="s">
        <v>22</v>
      </c>
      <c r="H252" t="s">
        <v>481</v>
      </c>
      <c r="I252" t="s">
        <v>612</v>
      </c>
      <c r="J252" t="s">
        <v>161</v>
      </c>
      <c r="K252" t="s">
        <v>20</v>
      </c>
      <c r="L252" s="5">
        <f t="shared" si="44"/>
        <v>25</v>
      </c>
      <c r="M252" s="7">
        <f t="shared" si="42"/>
        <v>0</v>
      </c>
      <c r="N252" t="s">
        <v>21</v>
      </c>
      <c r="O252" s="5">
        <v>25</v>
      </c>
      <c r="Q252" s="7">
        <f t="shared" si="45"/>
        <v>0</v>
      </c>
      <c r="R252">
        <v>1</v>
      </c>
      <c r="S252">
        <v>50</v>
      </c>
    </row>
  </sheetData>
  <autoFilter ref="A1:T252" xr:uid="{00000000-0009-0000-0000-000000000000}"/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Jimmy Callada</cp:lastModifiedBy>
  <cp:revision>66</cp:revision>
  <dcterms:created xsi:type="dcterms:W3CDTF">2024-02-13T00:03:56Z</dcterms:created>
  <dcterms:modified xsi:type="dcterms:W3CDTF">2025-08-04T08:05:20Z</dcterms:modified>
  <dc:language>en-PH</dc:language>
</cp:coreProperties>
</file>