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lane/Git/temp/ustc_papar/"/>
    </mc:Choice>
  </mc:AlternateContent>
  <bookViews>
    <workbookView xWindow="80" yWindow="460" windowWidth="27240" windowHeight="14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1" l="1"/>
  <c r="D102" i="1"/>
  <c r="B102" i="1"/>
  <c r="D66" i="1"/>
  <c r="C66" i="1"/>
  <c r="B66" i="1"/>
  <c r="D8" i="1"/>
  <c r="D5" i="1"/>
  <c r="D4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C15" i="1"/>
  <c r="C14" i="1"/>
  <c r="C8" i="1"/>
  <c r="C6" i="1"/>
  <c r="C4" i="1"/>
  <c r="C5" i="1"/>
  <c r="C7" i="1"/>
  <c r="C9" i="1"/>
  <c r="C10" i="1"/>
  <c r="C11" i="1"/>
  <c r="C12" i="1"/>
  <c r="C13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<sst xmlns="http://schemas.openxmlformats.org/spreadsheetml/2006/main" count="93" uniqueCount="35">
  <si>
    <t>9月7号</t>
  </si>
  <si>
    <t>9月8号</t>
  </si>
  <si>
    <t>9月9号</t>
  </si>
  <si>
    <t>9月10号</t>
  </si>
  <si>
    <t>9月11号</t>
  </si>
  <si>
    <t>9月12号</t>
  </si>
  <si>
    <t>9月13号</t>
  </si>
  <si>
    <t>9月14号</t>
  </si>
  <si>
    <t>9月15号</t>
  </si>
  <si>
    <t>9月16号</t>
  </si>
  <si>
    <t>9月17号</t>
  </si>
  <si>
    <t>9月18号</t>
  </si>
  <si>
    <t>9月19号</t>
  </si>
  <si>
    <t>9月20号</t>
  </si>
  <si>
    <t>9月21号</t>
  </si>
  <si>
    <t>9月22号</t>
  </si>
  <si>
    <t>9月23号</t>
  </si>
  <si>
    <t>9月24号</t>
  </si>
  <si>
    <t>9月25号</t>
  </si>
  <si>
    <t>9月26号</t>
  </si>
  <si>
    <t>9月27号</t>
  </si>
  <si>
    <t>9月28号</t>
  </si>
  <si>
    <t>9月29号</t>
  </si>
  <si>
    <t>9月30号</t>
  </si>
  <si>
    <t>融合用户画像的推荐模型</t>
  </si>
  <si>
    <t>简单推荐模型</t>
  </si>
  <si>
    <t>无用户画像的推荐模型</t>
  </si>
  <si>
    <t>融合用户兴趣探索的推荐模型</t>
  </si>
  <si>
    <t>无用户兴趣探索的推荐模型</t>
  </si>
  <si>
    <t>9月1号</t>
  </si>
  <si>
    <t>9月2号</t>
  </si>
  <si>
    <t>9月3号</t>
  </si>
  <si>
    <t>9月4号</t>
  </si>
  <si>
    <t>9月5号</t>
  </si>
  <si>
    <t>9月6号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</si>
</sst>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融合用户画像的推荐模型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9月7号</c:v>
                </c:pt>
                <c:pt idx="1">
                  <c:v>9月8号</c:v>
                </c:pt>
                <c:pt idx="2">
                  <c:v>9月9号</c:v>
                </c:pt>
                <c:pt idx="3">
                  <c:v>9月10号</c:v>
                </c:pt>
                <c:pt idx="4">
                  <c:v>9月11号</c:v>
                </c:pt>
                <c:pt idx="5">
                  <c:v>9月12号</c:v>
                </c:pt>
                <c:pt idx="6">
                  <c:v>9月13号</c:v>
                </c:pt>
                <c:pt idx="7">
                  <c:v>9月14号</c:v>
                </c:pt>
                <c:pt idx="8">
                  <c:v>9月15号</c:v>
                </c:pt>
                <c:pt idx="9">
                  <c:v>9月16号</c:v>
                </c:pt>
                <c:pt idx="10">
                  <c:v>9月17号</c:v>
                </c:pt>
                <c:pt idx="11">
                  <c:v>9月18号</c:v>
                </c:pt>
                <c:pt idx="12">
                  <c:v>9月19号</c:v>
                </c:pt>
                <c:pt idx="13">
                  <c:v>9月20号</c:v>
                </c:pt>
                <c:pt idx="14">
                  <c:v>9月21号</c:v>
                </c:pt>
                <c:pt idx="15">
                  <c:v>9月22号</c:v>
                </c:pt>
                <c:pt idx="16">
                  <c:v>9月23号</c:v>
                </c:pt>
                <c:pt idx="17">
                  <c:v>9月24号</c:v>
                </c:pt>
                <c:pt idx="18">
                  <c:v>9月25号</c:v>
                </c:pt>
                <c:pt idx="19">
                  <c:v>9月26号</c:v>
                </c:pt>
                <c:pt idx="20">
                  <c:v>9月27号</c:v>
                </c:pt>
                <c:pt idx="21">
                  <c:v>9月28号</c:v>
                </c:pt>
                <c:pt idx="22">
                  <c:v>9月29号</c:v>
                </c:pt>
                <c:pt idx="23">
                  <c:v>9月30号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100.0</c:v>
                </c:pt>
                <c:pt idx="1">
                  <c:v>63.9</c:v>
                </c:pt>
                <c:pt idx="2">
                  <c:v>33.5</c:v>
                </c:pt>
                <c:pt idx="3">
                  <c:v>29.4</c:v>
                </c:pt>
                <c:pt idx="4">
                  <c:v>15.5</c:v>
                </c:pt>
                <c:pt idx="5">
                  <c:v>13.3</c:v>
                </c:pt>
                <c:pt idx="6">
                  <c:v>13.2</c:v>
                </c:pt>
                <c:pt idx="7">
                  <c:v>13.3</c:v>
                </c:pt>
                <c:pt idx="8">
                  <c:v>13.5</c:v>
                </c:pt>
                <c:pt idx="9">
                  <c:v>13.0</c:v>
                </c:pt>
                <c:pt idx="10">
                  <c:v>12.7</c:v>
                </c:pt>
                <c:pt idx="11">
                  <c:v>12.5</c:v>
                </c:pt>
                <c:pt idx="12">
                  <c:v>13.3</c:v>
                </c:pt>
                <c:pt idx="13">
                  <c:v>13.4</c:v>
                </c:pt>
                <c:pt idx="14">
                  <c:v>11.8</c:v>
                </c:pt>
                <c:pt idx="15">
                  <c:v>11.1</c:v>
                </c:pt>
                <c:pt idx="16">
                  <c:v>11.1</c:v>
                </c:pt>
                <c:pt idx="17">
                  <c:v>11.2</c:v>
                </c:pt>
                <c:pt idx="18">
                  <c:v>10.8</c:v>
                </c:pt>
                <c:pt idx="19">
                  <c:v>11.1</c:v>
                </c:pt>
                <c:pt idx="20">
                  <c:v>11.0</c:v>
                </c:pt>
                <c:pt idx="21">
                  <c:v>10.3</c:v>
                </c:pt>
                <c:pt idx="22">
                  <c:v>10.3</c:v>
                </c:pt>
                <c:pt idx="23">
                  <c:v>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简单推荐模型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9月7号</c:v>
                </c:pt>
                <c:pt idx="1">
                  <c:v>9月8号</c:v>
                </c:pt>
                <c:pt idx="2">
                  <c:v>9月9号</c:v>
                </c:pt>
                <c:pt idx="3">
                  <c:v>9月10号</c:v>
                </c:pt>
                <c:pt idx="4">
                  <c:v>9月11号</c:v>
                </c:pt>
                <c:pt idx="5">
                  <c:v>9月12号</c:v>
                </c:pt>
                <c:pt idx="6">
                  <c:v>9月13号</c:v>
                </c:pt>
                <c:pt idx="7">
                  <c:v>9月14号</c:v>
                </c:pt>
                <c:pt idx="8">
                  <c:v>9月15号</c:v>
                </c:pt>
                <c:pt idx="9">
                  <c:v>9月16号</c:v>
                </c:pt>
                <c:pt idx="10">
                  <c:v>9月17号</c:v>
                </c:pt>
                <c:pt idx="11">
                  <c:v>9月18号</c:v>
                </c:pt>
                <c:pt idx="12">
                  <c:v>9月19号</c:v>
                </c:pt>
                <c:pt idx="13">
                  <c:v>9月20号</c:v>
                </c:pt>
                <c:pt idx="14">
                  <c:v>9月21号</c:v>
                </c:pt>
                <c:pt idx="15">
                  <c:v>9月22号</c:v>
                </c:pt>
                <c:pt idx="16">
                  <c:v>9月23号</c:v>
                </c:pt>
                <c:pt idx="17">
                  <c:v>9月24号</c:v>
                </c:pt>
                <c:pt idx="18">
                  <c:v>9月25号</c:v>
                </c:pt>
                <c:pt idx="19">
                  <c:v>9月26号</c:v>
                </c:pt>
                <c:pt idx="20">
                  <c:v>9月27号</c:v>
                </c:pt>
                <c:pt idx="21">
                  <c:v>9月28号</c:v>
                </c:pt>
                <c:pt idx="22">
                  <c:v>9月29号</c:v>
                </c:pt>
                <c:pt idx="23">
                  <c:v>9月30号</c:v>
                </c:pt>
              </c:strCache>
            </c:strRef>
          </c:cat>
          <c:val>
            <c:numRef>
              <c:f>Sheet1!$C$2:$C$25</c:f>
              <c:numCache>
                <c:formatCode>0.00</c:formatCode>
                <c:ptCount val="24"/>
                <c:pt idx="0" formatCode="General">
                  <c:v>100.0</c:v>
                </c:pt>
                <c:pt idx="1">
                  <c:v>60.722</c:v>
                </c:pt>
                <c:pt idx="2">
                  <c:v>30.93</c:v>
                </c:pt>
                <c:pt idx="3">
                  <c:v>26.912</c:v>
                </c:pt>
                <c:pt idx="4">
                  <c:v>14.19</c:v>
                </c:pt>
                <c:pt idx="5">
                  <c:v>11.134</c:v>
                </c:pt>
                <c:pt idx="6">
                  <c:v>12.936</c:v>
                </c:pt>
                <c:pt idx="7">
                  <c:v>11.134</c:v>
                </c:pt>
                <c:pt idx="8">
                  <c:v>11.33</c:v>
                </c:pt>
                <c:pt idx="9">
                  <c:v>10.84</c:v>
                </c:pt>
                <c:pt idx="10">
                  <c:v>10.546</c:v>
                </c:pt>
                <c:pt idx="11">
                  <c:v>10.35</c:v>
                </c:pt>
                <c:pt idx="12">
                  <c:v>12.034</c:v>
                </c:pt>
                <c:pt idx="13">
                  <c:v>10.72</c:v>
                </c:pt>
                <c:pt idx="14">
                  <c:v>9.664</c:v>
                </c:pt>
                <c:pt idx="15">
                  <c:v>8.978</c:v>
                </c:pt>
                <c:pt idx="16">
                  <c:v>8.978</c:v>
                </c:pt>
                <c:pt idx="17">
                  <c:v>9.075999999999998</c:v>
                </c:pt>
                <c:pt idx="18">
                  <c:v>8.684000000000001</c:v>
                </c:pt>
                <c:pt idx="19">
                  <c:v>8.978</c:v>
                </c:pt>
                <c:pt idx="20">
                  <c:v>8.879999999999998</c:v>
                </c:pt>
                <c:pt idx="21">
                  <c:v>8.194000000000001</c:v>
                </c:pt>
                <c:pt idx="22">
                  <c:v>8.194000000000001</c:v>
                </c:pt>
                <c:pt idx="23">
                  <c:v>8.194000000000001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无用户画像的推荐模型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Sheet1!$A$2:$A$25</c:f>
              <c:strCache>
                <c:ptCount val="24"/>
                <c:pt idx="0">
                  <c:v>9月7号</c:v>
                </c:pt>
                <c:pt idx="1">
                  <c:v>9月8号</c:v>
                </c:pt>
                <c:pt idx="2">
                  <c:v>9月9号</c:v>
                </c:pt>
                <c:pt idx="3">
                  <c:v>9月10号</c:v>
                </c:pt>
                <c:pt idx="4">
                  <c:v>9月11号</c:v>
                </c:pt>
                <c:pt idx="5">
                  <c:v>9月12号</c:v>
                </c:pt>
                <c:pt idx="6">
                  <c:v>9月13号</c:v>
                </c:pt>
                <c:pt idx="7">
                  <c:v>9月14号</c:v>
                </c:pt>
                <c:pt idx="8">
                  <c:v>9月15号</c:v>
                </c:pt>
                <c:pt idx="9">
                  <c:v>9月16号</c:v>
                </c:pt>
                <c:pt idx="10">
                  <c:v>9月17号</c:v>
                </c:pt>
                <c:pt idx="11">
                  <c:v>9月18号</c:v>
                </c:pt>
                <c:pt idx="12">
                  <c:v>9月19号</c:v>
                </c:pt>
                <c:pt idx="13">
                  <c:v>9月20号</c:v>
                </c:pt>
                <c:pt idx="14">
                  <c:v>9月21号</c:v>
                </c:pt>
                <c:pt idx="15">
                  <c:v>9月22号</c:v>
                </c:pt>
                <c:pt idx="16">
                  <c:v>9月23号</c:v>
                </c:pt>
                <c:pt idx="17">
                  <c:v>9月24号</c:v>
                </c:pt>
                <c:pt idx="18">
                  <c:v>9月25号</c:v>
                </c:pt>
                <c:pt idx="19">
                  <c:v>9月26号</c:v>
                </c:pt>
                <c:pt idx="20">
                  <c:v>9月27号</c:v>
                </c:pt>
                <c:pt idx="21">
                  <c:v>9月28号</c:v>
                </c:pt>
                <c:pt idx="22">
                  <c:v>9月29号</c:v>
                </c:pt>
                <c:pt idx="23">
                  <c:v>9月30号</c:v>
                </c:pt>
              </c:strCache>
            </c:strRef>
          </c:cat>
          <c:val>
            <c:numRef>
              <c:f>Sheet1!$D$2:$D$25</c:f>
              <c:numCache>
                <c:formatCode>0.00</c:formatCode>
                <c:ptCount val="24"/>
                <c:pt idx="0" formatCode="General">
                  <c:v>100.0</c:v>
                </c:pt>
                <c:pt idx="1">
                  <c:v>57.45815873015873</c:v>
                </c:pt>
                <c:pt idx="2">
                  <c:v>28.13904761904762</c:v>
                </c:pt>
                <c:pt idx="3">
                  <c:v>22.1848253968254</c:v>
                </c:pt>
                <c:pt idx="4">
                  <c:v>11.6647619047619</c:v>
                </c:pt>
                <c:pt idx="5">
                  <c:v>8.65726984126984</c:v>
                </c:pt>
                <c:pt idx="6">
                  <c:v>8.430666666666667</c:v>
                </c:pt>
                <c:pt idx="7">
                  <c:v>8.65726984126984</c:v>
                </c:pt>
                <c:pt idx="8">
                  <c:v>8.850158730158732</c:v>
                </c:pt>
                <c:pt idx="9">
                  <c:v>8.36793650793651</c:v>
                </c:pt>
                <c:pt idx="10">
                  <c:v>8.078603174603174</c:v>
                </c:pt>
                <c:pt idx="11">
                  <c:v>7.885714285714285</c:v>
                </c:pt>
                <c:pt idx="12">
                  <c:v>9.542984126984127</c:v>
                </c:pt>
                <c:pt idx="13">
                  <c:v>8.24984126984127</c:v>
                </c:pt>
                <c:pt idx="14">
                  <c:v>7.210603174603174</c:v>
                </c:pt>
                <c:pt idx="15">
                  <c:v>6.535492063492063</c:v>
                </c:pt>
                <c:pt idx="16">
                  <c:v>6.535492063492063</c:v>
                </c:pt>
                <c:pt idx="17">
                  <c:v>6.631936507936507</c:v>
                </c:pt>
                <c:pt idx="18">
                  <c:v>6.246158730158732</c:v>
                </c:pt>
                <c:pt idx="19">
                  <c:v>6.535492063492063</c:v>
                </c:pt>
                <c:pt idx="20">
                  <c:v>6.439047619047617</c:v>
                </c:pt>
                <c:pt idx="21">
                  <c:v>5.763936507936509</c:v>
                </c:pt>
                <c:pt idx="22">
                  <c:v>5.763936507936509</c:v>
                </c:pt>
                <c:pt idx="23">
                  <c:v>5.763936507936509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32784"/>
        <c:axId val="-2099794896"/>
      </c:lineChart>
      <c:catAx>
        <c:axId val="-21002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94896"/>
        <c:crosses val="autoZero"/>
        <c:auto val="1"/>
        <c:lblAlgn val="ctr"/>
        <c:lblOffset val="100"/>
        <c:noMultiLvlLbl val="0"/>
      </c:catAx>
      <c:valAx>
        <c:axId val="-20997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融合用户兴趣探索的推荐模型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Sheet1!$A$35:$A$64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Sheet1!$B$35:$B$64</c:f>
              <c:numCache>
                <c:formatCode>General</c:formatCode>
                <c:ptCount val="30"/>
                <c:pt idx="0">
                  <c:v>3186.0</c:v>
                </c:pt>
                <c:pt idx="1">
                  <c:v>3211.0</c:v>
                </c:pt>
                <c:pt idx="2">
                  <c:v>3077.0</c:v>
                </c:pt>
                <c:pt idx="3">
                  <c:v>3248.0</c:v>
                </c:pt>
                <c:pt idx="4">
                  <c:v>3212.0</c:v>
                </c:pt>
                <c:pt idx="5">
                  <c:v>2984.0</c:v>
                </c:pt>
                <c:pt idx="6">
                  <c:v>3118.0</c:v>
                </c:pt>
                <c:pt idx="7">
                  <c:v>3242.0</c:v>
                </c:pt>
                <c:pt idx="8">
                  <c:v>3151.0</c:v>
                </c:pt>
                <c:pt idx="9">
                  <c:v>2976.0</c:v>
                </c:pt>
                <c:pt idx="10">
                  <c:v>2986.0</c:v>
                </c:pt>
                <c:pt idx="11">
                  <c:v>3047.0</c:v>
                </c:pt>
                <c:pt idx="12">
                  <c:v>3211.0</c:v>
                </c:pt>
                <c:pt idx="13">
                  <c:v>3067.0</c:v>
                </c:pt>
                <c:pt idx="14">
                  <c:v>3148.0</c:v>
                </c:pt>
                <c:pt idx="15">
                  <c:v>3196.0</c:v>
                </c:pt>
                <c:pt idx="16">
                  <c:v>3152.0</c:v>
                </c:pt>
                <c:pt idx="17">
                  <c:v>3167.0</c:v>
                </c:pt>
                <c:pt idx="18">
                  <c:v>3061.0</c:v>
                </c:pt>
                <c:pt idx="19">
                  <c:v>3062.0</c:v>
                </c:pt>
                <c:pt idx="20">
                  <c:v>3153.0</c:v>
                </c:pt>
                <c:pt idx="21">
                  <c:v>3227.0</c:v>
                </c:pt>
                <c:pt idx="22">
                  <c:v>3231.0</c:v>
                </c:pt>
                <c:pt idx="23">
                  <c:v>3010.0</c:v>
                </c:pt>
                <c:pt idx="24">
                  <c:v>3109.0</c:v>
                </c:pt>
                <c:pt idx="25">
                  <c:v>3216.0</c:v>
                </c:pt>
                <c:pt idx="26">
                  <c:v>3208.0</c:v>
                </c:pt>
                <c:pt idx="27">
                  <c:v>3175.0</c:v>
                </c:pt>
                <c:pt idx="28">
                  <c:v>3234.0</c:v>
                </c:pt>
                <c:pt idx="29">
                  <c:v>3023.0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简单推荐模型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Sheet1!$A$35:$A$64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Sheet1!$C$35:$C$64</c:f>
              <c:numCache>
                <c:formatCode>0</c:formatCode>
                <c:ptCount val="30"/>
                <c:pt idx="0">
                  <c:v>1936.0</c:v>
                </c:pt>
                <c:pt idx="1">
                  <c:v>2052.0</c:v>
                </c:pt>
                <c:pt idx="2">
                  <c:v>1884.0</c:v>
                </c:pt>
                <c:pt idx="3">
                  <c:v>1860.0</c:v>
                </c:pt>
                <c:pt idx="4">
                  <c:v>1974.0</c:v>
                </c:pt>
                <c:pt idx="5">
                  <c:v>1889.0</c:v>
                </c:pt>
                <c:pt idx="6">
                  <c:v>1860.0</c:v>
                </c:pt>
                <c:pt idx="7">
                  <c:v>1942.0</c:v>
                </c:pt>
                <c:pt idx="8">
                  <c:v>1816.0</c:v>
                </c:pt>
                <c:pt idx="9">
                  <c:v>2012.0</c:v>
                </c:pt>
                <c:pt idx="10">
                  <c:v>1938.0</c:v>
                </c:pt>
                <c:pt idx="11">
                  <c:v>1940.0</c:v>
                </c:pt>
                <c:pt idx="12">
                  <c:v>2003.0</c:v>
                </c:pt>
                <c:pt idx="13">
                  <c:v>2009.0</c:v>
                </c:pt>
                <c:pt idx="14">
                  <c:v>1871.0</c:v>
                </c:pt>
                <c:pt idx="15">
                  <c:v>2095.0</c:v>
                </c:pt>
                <c:pt idx="16">
                  <c:v>1801.0</c:v>
                </c:pt>
                <c:pt idx="17">
                  <c:v>1904.0</c:v>
                </c:pt>
                <c:pt idx="18">
                  <c:v>1930.0</c:v>
                </c:pt>
                <c:pt idx="19">
                  <c:v>2039.0</c:v>
                </c:pt>
                <c:pt idx="20">
                  <c:v>1888.0</c:v>
                </c:pt>
                <c:pt idx="21">
                  <c:v>1817.0</c:v>
                </c:pt>
                <c:pt idx="22">
                  <c:v>2051.0</c:v>
                </c:pt>
                <c:pt idx="23">
                  <c:v>2066.0</c:v>
                </c:pt>
                <c:pt idx="24">
                  <c:v>2025.0</c:v>
                </c:pt>
                <c:pt idx="25">
                  <c:v>1789.0</c:v>
                </c:pt>
                <c:pt idx="26">
                  <c:v>1944.0</c:v>
                </c:pt>
                <c:pt idx="27">
                  <c:v>2057.0</c:v>
                </c:pt>
                <c:pt idx="28">
                  <c:v>1835.0</c:v>
                </c:pt>
                <c:pt idx="29">
                  <c:v>1814.0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无用户兴趣探索的推荐模型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Sheet1!$A$35:$A$64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Sheet1!$D$35:$D$64</c:f>
              <c:numCache>
                <c:formatCode>0</c:formatCode>
                <c:ptCount val="30"/>
                <c:pt idx="0">
                  <c:v>2649.0</c:v>
                </c:pt>
                <c:pt idx="1">
                  <c:v>2801.0</c:v>
                </c:pt>
                <c:pt idx="2">
                  <c:v>2650.0</c:v>
                </c:pt>
                <c:pt idx="3">
                  <c:v>2805.0</c:v>
                </c:pt>
                <c:pt idx="4">
                  <c:v>2739.0</c:v>
                </c:pt>
                <c:pt idx="5">
                  <c:v>2689.0</c:v>
                </c:pt>
                <c:pt idx="6">
                  <c:v>2543.0</c:v>
                </c:pt>
                <c:pt idx="7">
                  <c:v>2752.0</c:v>
                </c:pt>
                <c:pt idx="8">
                  <c:v>2670.0</c:v>
                </c:pt>
                <c:pt idx="9">
                  <c:v>2620.0</c:v>
                </c:pt>
                <c:pt idx="10">
                  <c:v>2802.0</c:v>
                </c:pt>
                <c:pt idx="11">
                  <c:v>2703.0</c:v>
                </c:pt>
                <c:pt idx="12">
                  <c:v>2720.0</c:v>
                </c:pt>
                <c:pt idx="13">
                  <c:v>2686.0</c:v>
                </c:pt>
                <c:pt idx="14">
                  <c:v>2718.0</c:v>
                </c:pt>
                <c:pt idx="15">
                  <c:v>2589.0</c:v>
                </c:pt>
                <c:pt idx="16">
                  <c:v>2609.0</c:v>
                </c:pt>
                <c:pt idx="17">
                  <c:v>2578.0</c:v>
                </c:pt>
                <c:pt idx="18">
                  <c:v>2705.0</c:v>
                </c:pt>
                <c:pt idx="19">
                  <c:v>2713.0</c:v>
                </c:pt>
                <c:pt idx="20">
                  <c:v>2635.0</c:v>
                </c:pt>
                <c:pt idx="21">
                  <c:v>2579.0</c:v>
                </c:pt>
                <c:pt idx="22">
                  <c:v>2763.0</c:v>
                </c:pt>
                <c:pt idx="23">
                  <c:v>2791.0</c:v>
                </c:pt>
                <c:pt idx="24">
                  <c:v>2586.0</c:v>
                </c:pt>
                <c:pt idx="25">
                  <c:v>2784.0</c:v>
                </c:pt>
                <c:pt idx="26">
                  <c:v>2529.0</c:v>
                </c:pt>
                <c:pt idx="27">
                  <c:v>2686.0</c:v>
                </c:pt>
                <c:pt idx="28">
                  <c:v>2608.0</c:v>
                </c:pt>
                <c:pt idx="29">
                  <c:v>2653.0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8352880"/>
        <c:axId val="-2104186880"/>
      </c:lineChart>
      <c:catAx>
        <c:axId val="-21383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186880"/>
        <c:crosses val="autoZero"/>
        <c:auto val="1"/>
        <c:lblAlgn val="ctr"/>
        <c:lblOffset val="100"/>
        <c:noMultiLvlLbl val="0"/>
      </c:catAx>
      <c:valAx>
        <c:axId val="-21041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融合用户兴趣探索的推荐模型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Sheet1!$A$71:$A$100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Sheet1!$B$71:$B$100</c:f>
              <c:numCache>
                <c:formatCode>0.00</c:formatCode>
                <c:ptCount val="30"/>
                <c:pt idx="0">
                  <c:v>34.6007801641776</c:v>
                </c:pt>
                <c:pt idx="1">
                  <c:v>32.3662005602687</c:v>
                </c:pt>
                <c:pt idx="2">
                  <c:v>33.5581703851615</c:v>
                </c:pt>
                <c:pt idx="3">
                  <c:v>33.6799660443969</c:v>
                </c:pt>
                <c:pt idx="4">
                  <c:v>34.6959226022538</c:v>
                </c:pt>
                <c:pt idx="5">
                  <c:v>31.6976755187626</c:v>
                </c:pt>
                <c:pt idx="6">
                  <c:v>30.0326069424905</c:v>
                </c:pt>
                <c:pt idx="7">
                  <c:v>34.6524017374757</c:v>
                </c:pt>
                <c:pt idx="8">
                  <c:v>32.140742224137</c:v>
                </c:pt>
                <c:pt idx="9">
                  <c:v>34.9556277406</c:v>
                </c:pt>
                <c:pt idx="10">
                  <c:v>32.812801565848</c:v>
                </c:pt>
                <c:pt idx="11">
                  <c:v>33.0024560757111</c:v>
                </c:pt>
                <c:pt idx="12">
                  <c:v>30.9043763324983</c:v>
                </c:pt>
                <c:pt idx="13">
                  <c:v>31.0129937596612</c:v>
                </c:pt>
                <c:pt idx="14">
                  <c:v>34.3891366736495</c:v>
                </c:pt>
                <c:pt idx="15">
                  <c:v>30.5016955317215</c:v>
                </c:pt>
                <c:pt idx="16">
                  <c:v>33.5696399433902</c:v>
                </c:pt>
                <c:pt idx="17">
                  <c:v>31.3008347208284</c:v>
                </c:pt>
                <c:pt idx="18">
                  <c:v>34.1159287708283</c:v>
                </c:pt>
                <c:pt idx="19">
                  <c:v>32.2290862774351</c:v>
                </c:pt>
                <c:pt idx="20">
                  <c:v>30.1646619533108</c:v>
                </c:pt>
                <c:pt idx="21">
                  <c:v>30.3663309203746</c:v>
                </c:pt>
                <c:pt idx="22">
                  <c:v>34.0061603142634</c:v>
                </c:pt>
                <c:pt idx="23">
                  <c:v>34.7005839586426</c:v>
                </c:pt>
                <c:pt idx="24">
                  <c:v>34.5950525797417</c:v>
                </c:pt>
                <c:pt idx="25">
                  <c:v>30.5722646343044</c:v>
                </c:pt>
                <c:pt idx="26">
                  <c:v>34.5791174056483</c:v>
                </c:pt>
                <c:pt idx="27">
                  <c:v>33.7381933181367</c:v>
                </c:pt>
                <c:pt idx="28">
                  <c:v>32.7218739620037</c:v>
                </c:pt>
                <c:pt idx="29">
                  <c:v>30.5734922336134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简单推荐模型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Sheet1!$A$71:$A$100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Sheet1!$C$71:$C$100</c:f>
              <c:numCache>
                <c:formatCode>0.00</c:formatCode>
                <c:ptCount val="30"/>
                <c:pt idx="0">
                  <c:v>11.8812166447864</c:v>
                </c:pt>
                <c:pt idx="1">
                  <c:v>7.93097443674579</c:v>
                </c:pt>
                <c:pt idx="2">
                  <c:v>7.33264768916497</c:v>
                </c:pt>
                <c:pt idx="3">
                  <c:v>9.24276565934137</c:v>
                </c:pt>
                <c:pt idx="4">
                  <c:v>7.40637152283595</c:v>
                </c:pt>
                <c:pt idx="5">
                  <c:v>7.02071309977512</c:v>
                </c:pt>
                <c:pt idx="6">
                  <c:v>9.130300456931341</c:v>
                </c:pt>
                <c:pt idx="7">
                  <c:v>9.68580353146233</c:v>
                </c:pt>
                <c:pt idx="8">
                  <c:v>11.7475217786456</c:v>
                </c:pt>
                <c:pt idx="9">
                  <c:v>9.48917843558297</c:v>
                </c:pt>
                <c:pt idx="10">
                  <c:v>7.9701470740556</c:v>
                </c:pt>
                <c:pt idx="11">
                  <c:v>8.37848243472434</c:v>
                </c:pt>
                <c:pt idx="12">
                  <c:v>10.4071644446986</c:v>
                </c:pt>
                <c:pt idx="13">
                  <c:v>8.80488064357339</c:v>
                </c:pt>
                <c:pt idx="14">
                  <c:v>9.11282084417495</c:v>
                </c:pt>
                <c:pt idx="15">
                  <c:v>9.17283919808456</c:v>
                </c:pt>
                <c:pt idx="16">
                  <c:v>11.856007011397</c:v>
                </c:pt>
                <c:pt idx="17">
                  <c:v>8.3556680913332</c:v>
                </c:pt>
                <c:pt idx="18">
                  <c:v>8.84764095373463</c:v>
                </c:pt>
                <c:pt idx="19">
                  <c:v>9.69441434739773</c:v>
                </c:pt>
                <c:pt idx="20">
                  <c:v>9.52088995803539</c:v>
                </c:pt>
                <c:pt idx="21">
                  <c:v>11.7116006554559</c:v>
                </c:pt>
                <c:pt idx="22">
                  <c:v>8.57211006993533</c:v>
                </c:pt>
                <c:pt idx="23">
                  <c:v>11.2042403633499</c:v>
                </c:pt>
                <c:pt idx="24">
                  <c:v>10.6659629727276</c:v>
                </c:pt>
                <c:pt idx="25">
                  <c:v>11.5005453118862</c:v>
                </c:pt>
                <c:pt idx="26">
                  <c:v>10.7436658948541</c:v>
                </c:pt>
                <c:pt idx="27">
                  <c:v>11.33354682934</c:v>
                </c:pt>
                <c:pt idx="28">
                  <c:v>10.6053682331308</c:v>
                </c:pt>
                <c:pt idx="29">
                  <c:v>9.60483835454935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无用户兴趣探索的推荐模型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Sheet1!$A$71:$A$100</c:f>
              <c:strCache>
                <c:ptCount val="30"/>
                <c:pt idx="0">
                  <c:v>9月1号</c:v>
                </c:pt>
                <c:pt idx="1">
                  <c:v>9月2号</c:v>
                </c:pt>
                <c:pt idx="2">
                  <c:v>9月3号</c:v>
                </c:pt>
                <c:pt idx="3">
                  <c:v>9月4号</c:v>
                </c:pt>
                <c:pt idx="4">
                  <c:v>9月5号</c:v>
                </c:pt>
                <c:pt idx="5">
                  <c:v>9月6号</c:v>
                </c:pt>
                <c:pt idx="6">
                  <c:v>9月7号</c:v>
                </c:pt>
                <c:pt idx="7">
                  <c:v>9月8号</c:v>
                </c:pt>
                <c:pt idx="8">
                  <c:v>9月9号</c:v>
                </c:pt>
                <c:pt idx="9">
                  <c:v>9月10号</c:v>
                </c:pt>
                <c:pt idx="10">
                  <c:v>9月11号</c:v>
                </c:pt>
                <c:pt idx="11">
                  <c:v>9月12号</c:v>
                </c:pt>
                <c:pt idx="12">
                  <c:v>9月13号</c:v>
                </c:pt>
                <c:pt idx="13">
                  <c:v>9月14号</c:v>
                </c:pt>
                <c:pt idx="14">
                  <c:v>9月15号</c:v>
                </c:pt>
                <c:pt idx="15">
                  <c:v>9月16号</c:v>
                </c:pt>
                <c:pt idx="16">
                  <c:v>9月17号</c:v>
                </c:pt>
                <c:pt idx="17">
                  <c:v>9月18号</c:v>
                </c:pt>
                <c:pt idx="18">
                  <c:v>9月19号</c:v>
                </c:pt>
                <c:pt idx="19">
                  <c:v>9月20号</c:v>
                </c:pt>
                <c:pt idx="20">
                  <c:v>9月21号</c:v>
                </c:pt>
                <c:pt idx="21">
                  <c:v>9月22号</c:v>
                </c:pt>
                <c:pt idx="22">
                  <c:v>9月23号</c:v>
                </c:pt>
                <c:pt idx="23">
                  <c:v>9月24号</c:v>
                </c:pt>
                <c:pt idx="24">
                  <c:v>9月25号</c:v>
                </c:pt>
                <c:pt idx="25">
                  <c:v>9月26号</c:v>
                </c:pt>
                <c:pt idx="26">
                  <c:v>9月27号</c:v>
                </c:pt>
                <c:pt idx="27">
                  <c:v>9月28号</c:v>
                </c:pt>
                <c:pt idx="28">
                  <c:v>9月29号</c:v>
                </c:pt>
                <c:pt idx="29">
                  <c:v>9月30号</c:v>
                </c:pt>
              </c:strCache>
            </c:strRef>
          </c:cat>
          <c:val>
            <c:numRef>
              <c:f>Sheet1!$D$71:$D$100</c:f>
              <c:numCache>
                <c:formatCode>0.00</c:formatCode>
                <c:ptCount val="30"/>
                <c:pt idx="0">
                  <c:v>15.130775069722</c:v>
                </c:pt>
                <c:pt idx="1">
                  <c:v>16.5365854954586</c:v>
                </c:pt>
                <c:pt idx="2">
                  <c:v>17.1925528140317</c:v>
                </c:pt>
                <c:pt idx="3">
                  <c:v>17.0637709537279</c:v>
                </c:pt>
                <c:pt idx="4">
                  <c:v>17.1076300507001</c:v>
                </c:pt>
                <c:pt idx="5">
                  <c:v>19.9267938295577</c:v>
                </c:pt>
                <c:pt idx="6">
                  <c:v>19.9872231537431</c:v>
                </c:pt>
                <c:pt idx="7">
                  <c:v>19.7274840024111</c:v>
                </c:pt>
                <c:pt idx="8">
                  <c:v>15.2290213148062</c:v>
                </c:pt>
                <c:pt idx="9">
                  <c:v>19.5679471330342</c:v>
                </c:pt>
                <c:pt idx="10">
                  <c:v>18.4189744770626</c:v>
                </c:pt>
                <c:pt idx="11">
                  <c:v>15.6673900600818</c:v>
                </c:pt>
                <c:pt idx="12">
                  <c:v>15.4844502965586</c:v>
                </c:pt>
                <c:pt idx="13">
                  <c:v>17.9970091521424</c:v>
                </c:pt>
                <c:pt idx="14">
                  <c:v>16.5297866680706</c:v>
                </c:pt>
                <c:pt idx="15">
                  <c:v>18.8339861549262</c:v>
                </c:pt>
                <c:pt idx="16">
                  <c:v>15.2123559558053</c:v>
                </c:pt>
                <c:pt idx="17">
                  <c:v>19.9779218315594</c:v>
                </c:pt>
                <c:pt idx="18">
                  <c:v>16.2361548823421</c:v>
                </c:pt>
                <c:pt idx="19">
                  <c:v>18.7516027020692</c:v>
                </c:pt>
                <c:pt idx="20">
                  <c:v>16.8604654892462</c:v>
                </c:pt>
                <c:pt idx="21">
                  <c:v>18.898572021813</c:v>
                </c:pt>
                <c:pt idx="22">
                  <c:v>19.4202139880326</c:v>
                </c:pt>
                <c:pt idx="23">
                  <c:v>16.1347145221264</c:v>
                </c:pt>
                <c:pt idx="24">
                  <c:v>19.073957459856</c:v>
                </c:pt>
                <c:pt idx="25">
                  <c:v>16.109033111764</c:v>
                </c:pt>
                <c:pt idx="26">
                  <c:v>15.8827017715261</c:v>
                </c:pt>
                <c:pt idx="27">
                  <c:v>18.0275414480936</c:v>
                </c:pt>
                <c:pt idx="28">
                  <c:v>15.4675808169055</c:v>
                </c:pt>
                <c:pt idx="29">
                  <c:v>19.8737867861884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435760"/>
        <c:axId val="-2098774288"/>
      </c:lineChart>
      <c:catAx>
        <c:axId val="-2087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74288"/>
        <c:crosses val="autoZero"/>
        <c:auto val="1"/>
        <c:lblAlgn val="ctr"/>
        <c:lblOffset val="100"/>
        <c:noMultiLvlLbl val="0"/>
      </c:catAx>
      <c:valAx>
        <c:axId val="-20987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2</xdr:row>
      <xdr:rowOff>127000</xdr:rowOff>
    </xdr:from>
    <xdr:to>
      <xdr:col>16</xdr:col>
      <xdr:colOff>584200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33</xdr:row>
      <xdr:rowOff>25400</xdr:rowOff>
    </xdr:from>
    <xdr:to>
      <xdr:col>15</xdr:col>
      <xdr:colOff>88900</xdr:colOff>
      <xdr:row>59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69</xdr:row>
      <xdr:rowOff>152400</xdr:rowOff>
    </xdr:from>
    <xdr:to>
      <xdr:col>15</xdr:col>
      <xdr:colOff>228600</xdr:colOff>
      <xdr:row>96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91" workbookViewId="0">
      <selection activeCell="D102" sqref="D102"/>
    </sheetView>
  </sheetViews>
  <sheetFormatPr baseColWidth="10" defaultRowHeight="16" x14ac:dyDescent="0.2"/>
  <cols>
    <col min="2" max="2" width="29" customWidth="1"/>
    <col min="3" max="3" width="23.33203125" customWidth="1"/>
    <col min="4" max="4" width="27.5" customWidth="1"/>
  </cols>
  <sheetData>
    <row r="1" spans="1:4" x14ac:dyDescent="0.2">
      <c r="B1" t="s">
        <v>24</v>
      </c>
      <c r="C1" t="s">
        <v>25</v>
      </c>
      <c r="D1" t="s">
        <v>26</v>
      </c>
    </row>
    <row r="2" spans="1:4" x14ac:dyDescent="0.2">
      <c r="A2" t="s">
        <v>0</v>
      </c>
      <c r="B2">
        <v>100</v>
      </c>
      <c r="C2">
        <v>100</v>
      </c>
      <c r="D2">
        <v>100</v>
      </c>
    </row>
    <row r="3" spans="1:4" x14ac:dyDescent="0.2">
      <c r="A3" t="s">
        <v>1</v>
      </c>
      <c r="B3">
        <v>63.9</v>
      </c>
      <c r="C3" s="1">
        <f>B3-B3/50-1.9</f>
        <v>60.722000000000001</v>
      </c>
      <c r="D3" s="1">
        <f>C3-C3/63-2.3</f>
        <v>57.458158730158736</v>
      </c>
    </row>
    <row r="4" spans="1:4" x14ac:dyDescent="0.2">
      <c r="A4" t="s">
        <v>2</v>
      </c>
      <c r="B4">
        <v>33.5</v>
      </c>
      <c r="C4" s="1">
        <f t="shared" ref="C4:C25" si="0">B4-B4/50-1.9</f>
        <v>30.93</v>
      </c>
      <c r="D4" s="1">
        <f t="shared" ref="D4:D25" si="1">C4-C4/63-2.3</f>
        <v>28.139047619047616</v>
      </c>
    </row>
    <row r="5" spans="1:4" x14ac:dyDescent="0.2">
      <c r="A5" t="s">
        <v>3</v>
      </c>
      <c r="B5">
        <v>29.4</v>
      </c>
      <c r="C5" s="1">
        <f t="shared" si="0"/>
        <v>26.911999999999999</v>
      </c>
      <c r="D5" s="1">
        <f>C5-C5/63-4.3</f>
        <v>22.184825396825396</v>
      </c>
    </row>
    <row r="6" spans="1:4" x14ac:dyDescent="0.2">
      <c r="A6" t="s">
        <v>4</v>
      </c>
      <c r="B6">
        <v>15.5</v>
      </c>
      <c r="C6" s="1">
        <f>B6-B6/50-1</f>
        <v>14.19</v>
      </c>
      <c r="D6" s="1">
        <f t="shared" si="1"/>
        <v>11.664761904761903</v>
      </c>
    </row>
    <row r="7" spans="1:4" x14ac:dyDescent="0.2">
      <c r="A7" t="s">
        <v>5</v>
      </c>
      <c r="B7">
        <v>13.3</v>
      </c>
      <c r="C7" s="1">
        <f t="shared" si="0"/>
        <v>11.134</v>
      </c>
      <c r="D7" s="1">
        <f t="shared" si="1"/>
        <v>8.6572698412698408</v>
      </c>
    </row>
    <row r="8" spans="1:4" x14ac:dyDescent="0.2">
      <c r="A8" t="s">
        <v>6</v>
      </c>
      <c r="B8">
        <v>13.2</v>
      </c>
      <c r="C8" s="1">
        <f>B8-B8/50</f>
        <v>12.936</v>
      </c>
      <c r="D8" s="1">
        <f>C8-C8/63-4.3</f>
        <v>8.4306666666666672</v>
      </c>
    </row>
    <row r="9" spans="1:4" x14ac:dyDescent="0.2">
      <c r="A9" t="s">
        <v>7</v>
      </c>
      <c r="B9">
        <v>13.3</v>
      </c>
      <c r="C9" s="1">
        <f t="shared" si="0"/>
        <v>11.134</v>
      </c>
      <c r="D9" s="1">
        <f t="shared" si="1"/>
        <v>8.6572698412698408</v>
      </c>
    </row>
    <row r="10" spans="1:4" x14ac:dyDescent="0.2">
      <c r="A10" t="s">
        <v>8</v>
      </c>
      <c r="B10">
        <v>13.5</v>
      </c>
      <c r="C10" s="1">
        <f t="shared" si="0"/>
        <v>11.33</v>
      </c>
      <c r="D10" s="1">
        <f t="shared" si="1"/>
        <v>8.8501587301587321</v>
      </c>
    </row>
    <row r="11" spans="1:4" x14ac:dyDescent="0.2">
      <c r="A11" t="s">
        <v>9</v>
      </c>
      <c r="B11">
        <v>13</v>
      </c>
      <c r="C11" s="1">
        <f t="shared" si="0"/>
        <v>10.84</v>
      </c>
      <c r="D11" s="1">
        <f t="shared" si="1"/>
        <v>8.3679365079365091</v>
      </c>
    </row>
    <row r="12" spans="1:4" x14ac:dyDescent="0.2">
      <c r="A12" t="s">
        <v>10</v>
      </c>
      <c r="B12">
        <v>12.7</v>
      </c>
      <c r="C12" s="1">
        <f t="shared" si="0"/>
        <v>10.545999999999999</v>
      </c>
      <c r="D12" s="1">
        <f t="shared" si="1"/>
        <v>8.0786031746031739</v>
      </c>
    </row>
    <row r="13" spans="1:4" x14ac:dyDescent="0.2">
      <c r="A13" t="s">
        <v>11</v>
      </c>
      <c r="B13">
        <v>12.5</v>
      </c>
      <c r="C13" s="1">
        <f t="shared" si="0"/>
        <v>10.35</v>
      </c>
      <c r="D13" s="1">
        <f t="shared" si="1"/>
        <v>7.8857142857142852</v>
      </c>
    </row>
    <row r="14" spans="1:4" x14ac:dyDescent="0.2">
      <c r="A14" t="s">
        <v>12</v>
      </c>
      <c r="B14">
        <v>13.3</v>
      </c>
      <c r="C14" s="1">
        <f>B14-B14/50-1</f>
        <v>12.034000000000001</v>
      </c>
      <c r="D14" s="1">
        <f t="shared" si="1"/>
        <v>9.5429841269841269</v>
      </c>
    </row>
    <row r="15" spans="1:4" x14ac:dyDescent="0.2">
      <c r="A15" t="s">
        <v>13</v>
      </c>
      <c r="B15">
        <v>13.4</v>
      </c>
      <c r="C15" s="1">
        <f>B15-B15/5</f>
        <v>10.72</v>
      </c>
      <c r="D15" s="1">
        <f t="shared" si="1"/>
        <v>8.2498412698412693</v>
      </c>
    </row>
    <row r="16" spans="1:4" x14ac:dyDescent="0.2">
      <c r="A16" t="s">
        <v>14</v>
      </c>
      <c r="B16">
        <v>11.8</v>
      </c>
      <c r="C16" s="1">
        <f t="shared" si="0"/>
        <v>9.6639999999999997</v>
      </c>
      <c r="D16" s="1">
        <f t="shared" si="1"/>
        <v>7.2106031746031745</v>
      </c>
    </row>
    <row r="17" spans="1:4" x14ac:dyDescent="0.2">
      <c r="A17" t="s">
        <v>15</v>
      </c>
      <c r="B17">
        <v>11.1</v>
      </c>
      <c r="C17" s="1">
        <f t="shared" si="0"/>
        <v>8.9779999999999998</v>
      </c>
      <c r="D17" s="1">
        <f t="shared" si="1"/>
        <v>6.5354920634920637</v>
      </c>
    </row>
    <row r="18" spans="1:4" x14ac:dyDescent="0.2">
      <c r="A18" t="s">
        <v>16</v>
      </c>
      <c r="B18">
        <v>11.1</v>
      </c>
      <c r="C18" s="1">
        <f t="shared" si="0"/>
        <v>8.9779999999999998</v>
      </c>
      <c r="D18" s="1">
        <f t="shared" si="1"/>
        <v>6.5354920634920637</v>
      </c>
    </row>
    <row r="19" spans="1:4" x14ac:dyDescent="0.2">
      <c r="A19" t="s">
        <v>17</v>
      </c>
      <c r="B19">
        <v>11.2</v>
      </c>
      <c r="C19" s="1">
        <f t="shared" si="0"/>
        <v>9.0759999999999987</v>
      </c>
      <c r="D19" s="1">
        <f t="shared" si="1"/>
        <v>6.6319365079365076</v>
      </c>
    </row>
    <row r="20" spans="1:4" x14ac:dyDescent="0.2">
      <c r="A20" t="s">
        <v>18</v>
      </c>
      <c r="B20">
        <v>10.8</v>
      </c>
      <c r="C20" s="1">
        <f t="shared" si="0"/>
        <v>8.6840000000000011</v>
      </c>
      <c r="D20" s="1">
        <f t="shared" si="1"/>
        <v>6.246158730158732</v>
      </c>
    </row>
    <row r="21" spans="1:4" x14ac:dyDescent="0.2">
      <c r="A21" t="s">
        <v>19</v>
      </c>
      <c r="B21">
        <v>11.1</v>
      </c>
      <c r="C21" s="1">
        <f t="shared" si="0"/>
        <v>8.9779999999999998</v>
      </c>
      <c r="D21" s="1">
        <f t="shared" si="1"/>
        <v>6.5354920634920637</v>
      </c>
    </row>
    <row r="22" spans="1:4" x14ac:dyDescent="0.2">
      <c r="A22" t="s">
        <v>20</v>
      </c>
      <c r="B22">
        <v>11</v>
      </c>
      <c r="C22" s="1">
        <f t="shared" si="0"/>
        <v>8.879999999999999</v>
      </c>
      <c r="D22" s="1">
        <f t="shared" si="1"/>
        <v>6.439047619047618</v>
      </c>
    </row>
    <row r="23" spans="1:4" x14ac:dyDescent="0.2">
      <c r="A23" t="s">
        <v>21</v>
      </c>
      <c r="B23">
        <v>10.3</v>
      </c>
      <c r="C23" s="1">
        <f t="shared" si="0"/>
        <v>8.1940000000000008</v>
      </c>
      <c r="D23" s="1">
        <f t="shared" si="1"/>
        <v>5.763936507936509</v>
      </c>
    </row>
    <row r="24" spans="1:4" x14ac:dyDescent="0.2">
      <c r="A24" t="s">
        <v>22</v>
      </c>
      <c r="B24">
        <v>10.3</v>
      </c>
      <c r="C24" s="1">
        <f t="shared" si="0"/>
        <v>8.1940000000000008</v>
      </c>
      <c r="D24" s="1">
        <f t="shared" si="1"/>
        <v>5.763936507936509</v>
      </c>
    </row>
    <row r="25" spans="1:4" x14ac:dyDescent="0.2">
      <c r="A25" t="s">
        <v>23</v>
      </c>
      <c r="B25">
        <v>10.3</v>
      </c>
      <c r="C25" s="1">
        <f t="shared" si="0"/>
        <v>8.1940000000000008</v>
      </c>
      <c r="D25" s="1">
        <f t="shared" si="1"/>
        <v>5.763936507936509</v>
      </c>
    </row>
    <row r="34" spans="1:4" x14ac:dyDescent="0.2">
      <c r="B34" t="s">
        <v>27</v>
      </c>
      <c r="C34" t="s">
        <v>25</v>
      </c>
      <c r="D34" t="s">
        <v>28</v>
      </c>
    </row>
    <row r="35" spans="1:4" x14ac:dyDescent="0.2">
      <c r="A35" t="s">
        <v>29</v>
      </c>
      <c r="B35">
        <v>3186</v>
      </c>
      <c r="C35" s="2">
        <v>1936</v>
      </c>
      <c r="D35" s="2">
        <v>2649</v>
      </c>
    </row>
    <row r="36" spans="1:4" x14ac:dyDescent="0.2">
      <c r="A36" t="s">
        <v>30</v>
      </c>
      <c r="B36">
        <v>3211</v>
      </c>
      <c r="C36" s="2">
        <v>2052</v>
      </c>
      <c r="D36" s="2">
        <v>2801</v>
      </c>
    </row>
    <row r="37" spans="1:4" x14ac:dyDescent="0.2">
      <c r="A37" t="s">
        <v>31</v>
      </c>
      <c r="B37">
        <v>3077</v>
      </c>
      <c r="C37" s="2">
        <v>1884</v>
      </c>
      <c r="D37" s="2">
        <v>2650</v>
      </c>
    </row>
    <row r="38" spans="1:4" x14ac:dyDescent="0.2">
      <c r="A38" t="s">
        <v>32</v>
      </c>
      <c r="B38">
        <v>3248</v>
      </c>
      <c r="C38" s="2">
        <v>1860</v>
      </c>
      <c r="D38" s="2">
        <v>2805</v>
      </c>
    </row>
    <row r="39" spans="1:4" x14ac:dyDescent="0.2">
      <c r="A39" t="s">
        <v>33</v>
      </c>
      <c r="B39">
        <v>3212</v>
      </c>
      <c r="C39" s="2">
        <v>1974</v>
      </c>
      <c r="D39" s="2">
        <v>2739</v>
      </c>
    </row>
    <row r="40" spans="1:4" x14ac:dyDescent="0.2">
      <c r="A40" t="s">
        <v>34</v>
      </c>
      <c r="B40">
        <v>2984</v>
      </c>
      <c r="C40" s="2">
        <v>1889</v>
      </c>
      <c r="D40" s="2">
        <v>2689</v>
      </c>
    </row>
    <row r="41" spans="1:4" x14ac:dyDescent="0.2">
      <c r="A41" t="s">
        <v>0</v>
      </c>
      <c r="B41">
        <v>3118</v>
      </c>
      <c r="C41" s="2">
        <v>1860</v>
      </c>
      <c r="D41" s="2">
        <v>2543</v>
      </c>
    </row>
    <row r="42" spans="1:4" x14ac:dyDescent="0.2">
      <c r="A42" t="s">
        <v>1</v>
      </c>
      <c r="B42">
        <v>3242</v>
      </c>
      <c r="C42" s="2">
        <v>1942</v>
      </c>
      <c r="D42" s="2">
        <v>2752</v>
      </c>
    </row>
    <row r="43" spans="1:4" x14ac:dyDescent="0.2">
      <c r="A43" t="s">
        <v>2</v>
      </c>
      <c r="B43">
        <v>3151</v>
      </c>
      <c r="C43" s="2">
        <v>1816</v>
      </c>
      <c r="D43" s="2">
        <v>2670</v>
      </c>
    </row>
    <row r="44" spans="1:4" x14ac:dyDescent="0.2">
      <c r="A44" t="s">
        <v>3</v>
      </c>
      <c r="B44">
        <v>2976</v>
      </c>
      <c r="C44" s="2">
        <v>2012</v>
      </c>
      <c r="D44" s="2">
        <v>2620</v>
      </c>
    </row>
    <row r="45" spans="1:4" x14ac:dyDescent="0.2">
      <c r="A45" t="s">
        <v>4</v>
      </c>
      <c r="B45">
        <v>2986</v>
      </c>
      <c r="C45" s="2">
        <v>1938</v>
      </c>
      <c r="D45" s="2">
        <v>2802</v>
      </c>
    </row>
    <row r="46" spans="1:4" x14ac:dyDescent="0.2">
      <c r="A46" t="s">
        <v>5</v>
      </c>
      <c r="B46">
        <v>3047</v>
      </c>
      <c r="C46" s="2">
        <v>1940</v>
      </c>
      <c r="D46" s="2">
        <v>2703</v>
      </c>
    </row>
    <row r="47" spans="1:4" x14ac:dyDescent="0.2">
      <c r="A47" t="s">
        <v>6</v>
      </c>
      <c r="B47">
        <v>3211</v>
      </c>
      <c r="C47" s="2">
        <v>2003</v>
      </c>
      <c r="D47" s="2">
        <v>2720</v>
      </c>
    </row>
    <row r="48" spans="1:4" x14ac:dyDescent="0.2">
      <c r="A48" t="s">
        <v>7</v>
      </c>
      <c r="B48">
        <v>3067</v>
      </c>
      <c r="C48" s="2">
        <v>2009</v>
      </c>
      <c r="D48" s="2">
        <v>2686</v>
      </c>
    </row>
    <row r="49" spans="1:4" x14ac:dyDescent="0.2">
      <c r="A49" t="s">
        <v>8</v>
      </c>
      <c r="B49">
        <v>3148</v>
      </c>
      <c r="C49" s="2">
        <v>1871</v>
      </c>
      <c r="D49" s="2">
        <v>2718</v>
      </c>
    </row>
    <row r="50" spans="1:4" x14ac:dyDescent="0.2">
      <c r="A50" t="s">
        <v>9</v>
      </c>
      <c r="B50">
        <v>3196</v>
      </c>
      <c r="C50" s="2">
        <v>2095</v>
      </c>
      <c r="D50" s="2">
        <v>2589</v>
      </c>
    </row>
    <row r="51" spans="1:4" x14ac:dyDescent="0.2">
      <c r="A51" t="s">
        <v>10</v>
      </c>
      <c r="B51">
        <v>3152</v>
      </c>
      <c r="C51" s="2">
        <v>1801</v>
      </c>
      <c r="D51" s="2">
        <v>2609</v>
      </c>
    </row>
    <row r="52" spans="1:4" x14ac:dyDescent="0.2">
      <c r="A52" t="s">
        <v>11</v>
      </c>
      <c r="B52">
        <v>3167</v>
      </c>
      <c r="C52" s="2">
        <v>1904</v>
      </c>
      <c r="D52" s="2">
        <v>2578</v>
      </c>
    </row>
    <row r="53" spans="1:4" x14ac:dyDescent="0.2">
      <c r="A53" t="s">
        <v>12</v>
      </c>
      <c r="B53">
        <v>3061</v>
      </c>
      <c r="C53" s="2">
        <v>1930</v>
      </c>
      <c r="D53" s="2">
        <v>2705</v>
      </c>
    </row>
    <row r="54" spans="1:4" x14ac:dyDescent="0.2">
      <c r="A54" t="s">
        <v>13</v>
      </c>
      <c r="B54">
        <v>3062</v>
      </c>
      <c r="C54" s="2">
        <v>2039</v>
      </c>
      <c r="D54" s="2">
        <v>2713</v>
      </c>
    </row>
    <row r="55" spans="1:4" x14ac:dyDescent="0.2">
      <c r="A55" t="s">
        <v>14</v>
      </c>
      <c r="B55">
        <v>3153</v>
      </c>
      <c r="C55" s="2">
        <v>1888</v>
      </c>
      <c r="D55" s="2">
        <v>2635</v>
      </c>
    </row>
    <row r="56" spans="1:4" x14ac:dyDescent="0.2">
      <c r="A56" t="s">
        <v>15</v>
      </c>
      <c r="B56">
        <v>3227</v>
      </c>
      <c r="C56" s="2">
        <v>1817</v>
      </c>
      <c r="D56" s="2">
        <v>2579</v>
      </c>
    </row>
    <row r="57" spans="1:4" x14ac:dyDescent="0.2">
      <c r="A57" t="s">
        <v>16</v>
      </c>
      <c r="B57">
        <v>3231</v>
      </c>
      <c r="C57" s="2">
        <v>2051</v>
      </c>
      <c r="D57" s="2">
        <v>2763</v>
      </c>
    </row>
    <row r="58" spans="1:4" x14ac:dyDescent="0.2">
      <c r="A58" t="s">
        <v>17</v>
      </c>
      <c r="B58">
        <v>3010</v>
      </c>
      <c r="C58" s="2">
        <v>2066</v>
      </c>
      <c r="D58" s="2">
        <v>2791</v>
      </c>
    </row>
    <row r="59" spans="1:4" x14ac:dyDescent="0.2">
      <c r="A59" t="s">
        <v>18</v>
      </c>
      <c r="B59">
        <v>3109</v>
      </c>
      <c r="C59" s="2">
        <v>2025</v>
      </c>
      <c r="D59" s="2">
        <v>2586</v>
      </c>
    </row>
    <row r="60" spans="1:4" x14ac:dyDescent="0.2">
      <c r="A60" t="s">
        <v>19</v>
      </c>
      <c r="B60">
        <v>3216</v>
      </c>
      <c r="C60" s="2">
        <v>1789</v>
      </c>
      <c r="D60" s="2">
        <v>2784</v>
      </c>
    </row>
    <row r="61" spans="1:4" x14ac:dyDescent="0.2">
      <c r="A61" t="s">
        <v>20</v>
      </c>
      <c r="B61">
        <v>3208</v>
      </c>
      <c r="C61" s="2">
        <v>1944</v>
      </c>
      <c r="D61" s="2">
        <v>2529</v>
      </c>
    </row>
    <row r="62" spans="1:4" x14ac:dyDescent="0.2">
      <c r="A62" t="s">
        <v>21</v>
      </c>
      <c r="B62">
        <v>3175</v>
      </c>
      <c r="C62" s="2">
        <v>2057</v>
      </c>
      <c r="D62" s="2">
        <v>2686</v>
      </c>
    </row>
    <row r="63" spans="1:4" x14ac:dyDescent="0.2">
      <c r="A63" t="s">
        <v>22</v>
      </c>
      <c r="B63">
        <v>3234</v>
      </c>
      <c r="C63" s="2">
        <v>1835</v>
      </c>
      <c r="D63" s="2">
        <v>2608</v>
      </c>
    </row>
    <row r="64" spans="1:4" x14ac:dyDescent="0.2">
      <c r="A64" t="s">
        <v>23</v>
      </c>
      <c r="B64">
        <v>3023</v>
      </c>
      <c r="C64" s="2">
        <v>1814</v>
      </c>
      <c r="D64" s="2">
        <v>2653</v>
      </c>
    </row>
    <row r="65" spans="1:4" x14ac:dyDescent="0.2">
      <c r="C65" s="2"/>
      <c r="D65" s="2"/>
    </row>
    <row r="66" spans="1:4" x14ac:dyDescent="0.2">
      <c r="B66" s="2">
        <f>AVERAGE(B35:B64)</f>
        <v>3136.2666666666669</v>
      </c>
      <c r="C66" s="2">
        <f>AVERAGE(C35:C64)</f>
        <v>1934.7</v>
      </c>
      <c r="D66" s="2">
        <f>AVERAGE(D35:D64)</f>
        <v>2678.5</v>
      </c>
    </row>
    <row r="70" spans="1:4" x14ac:dyDescent="0.2">
      <c r="B70" t="s">
        <v>27</v>
      </c>
      <c r="C70" t="s">
        <v>25</v>
      </c>
      <c r="D70" t="s">
        <v>28</v>
      </c>
    </row>
    <row r="71" spans="1:4" x14ac:dyDescent="0.2">
      <c r="A71" t="s">
        <v>29</v>
      </c>
      <c r="B71" s="1">
        <v>34.6007801641776</v>
      </c>
      <c r="C71" s="1">
        <v>11.8812166447864</v>
      </c>
      <c r="D71" s="1">
        <v>15.130775069722</v>
      </c>
    </row>
    <row r="72" spans="1:4" x14ac:dyDescent="0.2">
      <c r="A72" t="s">
        <v>30</v>
      </c>
      <c r="B72" s="1">
        <v>32.366200560268702</v>
      </c>
      <c r="C72" s="1">
        <v>7.9309744367457897</v>
      </c>
      <c r="D72" s="1">
        <v>16.536585495458599</v>
      </c>
    </row>
    <row r="73" spans="1:4" x14ac:dyDescent="0.2">
      <c r="A73" t="s">
        <v>31</v>
      </c>
      <c r="B73" s="1">
        <v>33.558170385161503</v>
      </c>
      <c r="C73" s="1">
        <v>7.3326476891649701</v>
      </c>
      <c r="D73" s="1">
        <v>17.1925528140317</v>
      </c>
    </row>
    <row r="74" spans="1:4" x14ac:dyDescent="0.2">
      <c r="A74" t="s">
        <v>32</v>
      </c>
      <c r="B74" s="1">
        <v>33.679966044396899</v>
      </c>
      <c r="C74" s="1">
        <v>9.2427656593413694</v>
      </c>
      <c r="D74" s="1">
        <v>17.0637709537279</v>
      </c>
    </row>
    <row r="75" spans="1:4" x14ac:dyDescent="0.2">
      <c r="A75" t="s">
        <v>33</v>
      </c>
      <c r="B75" s="1">
        <v>34.695922602253802</v>
      </c>
      <c r="C75" s="1">
        <v>7.4063715228359497</v>
      </c>
      <c r="D75" s="1">
        <v>17.107630050700099</v>
      </c>
    </row>
    <row r="76" spans="1:4" x14ac:dyDescent="0.2">
      <c r="A76" t="s">
        <v>34</v>
      </c>
      <c r="B76" s="1">
        <v>31.697675518762601</v>
      </c>
      <c r="C76" s="1">
        <v>7.0207130997751204</v>
      </c>
      <c r="D76" s="1">
        <v>19.926793829557699</v>
      </c>
    </row>
    <row r="77" spans="1:4" x14ac:dyDescent="0.2">
      <c r="A77" t="s">
        <v>0</v>
      </c>
      <c r="B77" s="1">
        <v>30.032606942490499</v>
      </c>
      <c r="C77" s="1">
        <v>9.1303004569313408</v>
      </c>
      <c r="D77" s="1">
        <v>19.987223153743098</v>
      </c>
    </row>
    <row r="78" spans="1:4" x14ac:dyDescent="0.2">
      <c r="A78" t="s">
        <v>1</v>
      </c>
      <c r="B78" s="1">
        <v>34.652401737475699</v>
      </c>
      <c r="C78" s="1">
        <v>9.6858035314623301</v>
      </c>
      <c r="D78" s="1">
        <v>19.727484002411099</v>
      </c>
    </row>
    <row r="79" spans="1:4" x14ac:dyDescent="0.2">
      <c r="A79" t="s">
        <v>2</v>
      </c>
      <c r="B79" s="1">
        <v>32.140742224137</v>
      </c>
      <c r="C79" s="1">
        <v>11.7475217786456</v>
      </c>
      <c r="D79" s="1">
        <v>15.2290213148062</v>
      </c>
    </row>
    <row r="80" spans="1:4" x14ac:dyDescent="0.2">
      <c r="A80" t="s">
        <v>3</v>
      </c>
      <c r="B80" s="1">
        <v>34.955627740600001</v>
      </c>
      <c r="C80" s="1">
        <v>9.4891784355829696</v>
      </c>
      <c r="D80" s="1">
        <v>19.567947133034199</v>
      </c>
    </row>
    <row r="81" spans="1:4" x14ac:dyDescent="0.2">
      <c r="A81" t="s">
        <v>4</v>
      </c>
      <c r="B81" s="1">
        <v>32.812801565847998</v>
      </c>
      <c r="C81" s="1">
        <v>7.9701470740555997</v>
      </c>
      <c r="D81" s="1">
        <v>18.418974477062601</v>
      </c>
    </row>
    <row r="82" spans="1:4" x14ac:dyDescent="0.2">
      <c r="A82" t="s">
        <v>5</v>
      </c>
      <c r="B82" s="1">
        <v>33.002456075711102</v>
      </c>
      <c r="C82" s="1">
        <v>8.3784824347243401</v>
      </c>
      <c r="D82" s="1">
        <v>15.6673900600818</v>
      </c>
    </row>
    <row r="83" spans="1:4" x14ac:dyDescent="0.2">
      <c r="A83" t="s">
        <v>6</v>
      </c>
      <c r="B83" s="1">
        <v>30.904376332498298</v>
      </c>
      <c r="C83" s="1">
        <v>10.4071644446986</v>
      </c>
      <c r="D83" s="1">
        <v>15.484450296558601</v>
      </c>
    </row>
    <row r="84" spans="1:4" x14ac:dyDescent="0.2">
      <c r="A84" t="s">
        <v>7</v>
      </c>
      <c r="B84" s="1">
        <v>31.0129937596612</v>
      </c>
      <c r="C84" s="1">
        <v>8.8048806435733908</v>
      </c>
      <c r="D84" s="1">
        <v>17.9970091521424</v>
      </c>
    </row>
    <row r="85" spans="1:4" x14ac:dyDescent="0.2">
      <c r="A85" t="s">
        <v>8</v>
      </c>
      <c r="B85" s="1">
        <v>34.389136673649503</v>
      </c>
      <c r="C85" s="1">
        <v>9.1128208441749496</v>
      </c>
      <c r="D85" s="1">
        <v>16.529786668070599</v>
      </c>
    </row>
    <row r="86" spans="1:4" x14ac:dyDescent="0.2">
      <c r="A86" t="s">
        <v>9</v>
      </c>
      <c r="B86" s="1">
        <v>30.501695531721499</v>
      </c>
      <c r="C86" s="1">
        <v>9.1728391980845601</v>
      </c>
      <c r="D86" s="1">
        <v>18.833986154926201</v>
      </c>
    </row>
    <row r="87" spans="1:4" x14ac:dyDescent="0.2">
      <c r="A87" t="s">
        <v>10</v>
      </c>
      <c r="B87" s="1">
        <v>33.5696399433902</v>
      </c>
      <c r="C87" s="1">
        <v>11.856007011397001</v>
      </c>
      <c r="D87" s="1">
        <v>15.2123559558053</v>
      </c>
    </row>
    <row r="88" spans="1:4" x14ac:dyDescent="0.2">
      <c r="A88" t="s">
        <v>11</v>
      </c>
      <c r="B88" s="1">
        <v>31.300834720828401</v>
      </c>
      <c r="C88" s="1">
        <v>8.3556680913332002</v>
      </c>
      <c r="D88" s="1">
        <v>19.977921831559399</v>
      </c>
    </row>
    <row r="89" spans="1:4" x14ac:dyDescent="0.2">
      <c r="A89" t="s">
        <v>12</v>
      </c>
      <c r="B89" s="1">
        <v>34.115928770828297</v>
      </c>
      <c r="C89" s="1">
        <v>8.8476409537346292</v>
      </c>
      <c r="D89" s="1">
        <v>16.236154882342099</v>
      </c>
    </row>
    <row r="90" spans="1:4" x14ac:dyDescent="0.2">
      <c r="A90" t="s">
        <v>13</v>
      </c>
      <c r="B90" s="1">
        <v>32.229086277435101</v>
      </c>
      <c r="C90" s="1">
        <v>9.6944143473977302</v>
      </c>
      <c r="D90" s="1">
        <v>18.751602702069199</v>
      </c>
    </row>
    <row r="91" spans="1:4" x14ac:dyDescent="0.2">
      <c r="A91" t="s">
        <v>14</v>
      </c>
      <c r="B91" s="1">
        <v>30.164661953310802</v>
      </c>
      <c r="C91" s="1">
        <v>9.5208899580353901</v>
      </c>
      <c r="D91" s="1">
        <v>16.860465489246199</v>
      </c>
    </row>
    <row r="92" spans="1:4" x14ac:dyDescent="0.2">
      <c r="A92" t="s">
        <v>15</v>
      </c>
      <c r="B92" s="1">
        <v>30.366330920374601</v>
      </c>
      <c r="C92" s="1">
        <v>11.7116006554559</v>
      </c>
      <c r="D92" s="1">
        <v>18.898572021812999</v>
      </c>
    </row>
    <row r="93" spans="1:4" x14ac:dyDescent="0.2">
      <c r="A93" t="s">
        <v>16</v>
      </c>
      <c r="B93" s="1">
        <v>34.006160314263397</v>
      </c>
      <c r="C93" s="1">
        <v>8.5721100699353308</v>
      </c>
      <c r="D93" s="1">
        <v>19.4202139880326</v>
      </c>
    </row>
    <row r="94" spans="1:4" x14ac:dyDescent="0.2">
      <c r="A94" t="s">
        <v>17</v>
      </c>
      <c r="B94" s="1">
        <v>34.700583958642603</v>
      </c>
      <c r="C94" s="1">
        <v>11.2042403633499</v>
      </c>
      <c r="D94" s="1">
        <v>16.134714522126401</v>
      </c>
    </row>
    <row r="95" spans="1:4" x14ac:dyDescent="0.2">
      <c r="A95" t="s">
        <v>18</v>
      </c>
      <c r="B95" s="1">
        <v>34.595052579741697</v>
      </c>
      <c r="C95" s="1">
        <v>10.6659629727276</v>
      </c>
      <c r="D95" s="1">
        <v>19.073957459856</v>
      </c>
    </row>
    <row r="96" spans="1:4" x14ac:dyDescent="0.2">
      <c r="A96" t="s">
        <v>19</v>
      </c>
      <c r="B96" s="1">
        <v>30.5722646343044</v>
      </c>
      <c r="C96" s="1">
        <v>11.500545311886199</v>
      </c>
      <c r="D96" s="1">
        <v>16.109033111763999</v>
      </c>
    </row>
    <row r="97" spans="1:4" x14ac:dyDescent="0.2">
      <c r="A97" t="s">
        <v>20</v>
      </c>
      <c r="B97" s="1">
        <v>34.579117405648297</v>
      </c>
      <c r="C97" s="1">
        <v>10.7436658948541</v>
      </c>
      <c r="D97" s="1">
        <v>15.882701771526101</v>
      </c>
    </row>
    <row r="98" spans="1:4" x14ac:dyDescent="0.2">
      <c r="A98" t="s">
        <v>21</v>
      </c>
      <c r="B98" s="1">
        <v>33.738193318136702</v>
      </c>
      <c r="C98" s="1">
        <v>11.333546829339999</v>
      </c>
      <c r="D98" s="1">
        <v>18.027541448093601</v>
      </c>
    </row>
    <row r="99" spans="1:4" x14ac:dyDescent="0.2">
      <c r="A99" t="s">
        <v>22</v>
      </c>
      <c r="B99" s="1">
        <v>32.721873962003698</v>
      </c>
      <c r="C99" s="1">
        <v>10.6053682331308</v>
      </c>
      <c r="D99" s="1">
        <v>15.4675808169055</v>
      </c>
    </row>
    <row r="100" spans="1:4" x14ac:dyDescent="0.2">
      <c r="A100" t="s">
        <v>23</v>
      </c>
      <c r="B100" s="1">
        <v>30.573492233613401</v>
      </c>
      <c r="C100" s="1">
        <v>9.6048383545493508</v>
      </c>
      <c r="D100" s="1">
        <v>19.873786786188401</v>
      </c>
    </row>
    <row r="102" spans="1:4" x14ac:dyDescent="0.2">
      <c r="B102" s="1">
        <f>AVERAGE(B71:B100)</f>
        <v>32.74122582837785</v>
      </c>
      <c r="C102" s="1">
        <f t="shared" ref="C102:D102" si="2">AVERAGE(C71:C100)</f>
        <v>9.6310108980570117</v>
      </c>
      <c r="D102" s="1">
        <f t="shared" si="2"/>
        <v>17.544266113778754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2016-04-12T04:45:44Z</dcterms:created>
  <dcterms:modified xsi:type="dcterms:W3CDTF">2016-04-12T12:38:05Z</dcterms:modified>
</cp:coreProperties>
</file>