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ECTOR\Dropbox\Compiladores\MaqCAP\"/>
    </mc:Choice>
  </mc:AlternateContent>
  <bookViews>
    <workbookView xWindow="600" yWindow="120" windowWidth="14115" windowHeight="7935" activeTab="3"/>
  </bookViews>
  <sheets>
    <sheet name="D. Transicion" sheetId="9" r:id="rId1"/>
    <sheet name="Maquina de CAP" sheetId="7" r:id="rId2"/>
    <sheet name="Lógica Booleana" sheetId="5" r:id="rId3"/>
    <sheet name="Proyecto" sheetId="2" r:id="rId4"/>
    <sheet name="Lamada a Rutinas" sheetId="6" r:id="rId5"/>
    <sheet name="Paso de Parametros" sheetId="8" r:id="rId6"/>
    <sheet name="Arreglos" sheetId="10" r:id="rId7"/>
    <sheet name="Recursividad" sheetId="11" r:id="rId8"/>
  </sheets>
  <calcPr calcId="152511"/>
</workbook>
</file>

<file path=xl/calcChain.xml><?xml version="1.0" encoding="utf-8"?>
<calcChain xmlns="http://schemas.openxmlformats.org/spreadsheetml/2006/main">
  <c r="K86" i="6" l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61" i="6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60" i="6"/>
  <c r="H9" i="2"/>
  <c r="H25" i="2"/>
  <c r="H8" i="2"/>
  <c r="H7" i="2"/>
  <c r="H6" i="2"/>
  <c r="H5" i="2"/>
  <c r="H26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4" i="2"/>
  <c r="A39" i="9" l="1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M12" i="9"/>
  <c r="Z13" i="9"/>
  <c r="Z14" i="9" s="1"/>
  <c r="AM14" i="9" l="1"/>
  <c r="Z15" i="9"/>
  <c r="AM13" i="9"/>
  <c r="Z16" i="9" l="1"/>
  <c r="AM15" i="9"/>
  <c r="Z17" i="9" l="1"/>
  <c r="AM16" i="9"/>
  <c r="Z18" i="9" l="1"/>
  <c r="AM17" i="9"/>
  <c r="Z19" i="9" l="1"/>
  <c r="AM18" i="9"/>
  <c r="Z20" i="9" l="1"/>
  <c r="AM19" i="9"/>
  <c r="Z21" i="9" l="1"/>
  <c r="AM20" i="9"/>
  <c r="Z22" i="9" l="1"/>
  <c r="AM21" i="9"/>
  <c r="Z23" i="9" l="1"/>
  <c r="AM22" i="9"/>
  <c r="Z24" i="9" l="1"/>
  <c r="AM23" i="9"/>
  <c r="Z25" i="9" l="1"/>
  <c r="AM24" i="9"/>
  <c r="Z26" i="9" l="1"/>
  <c r="AM25" i="9"/>
  <c r="Z27" i="9" l="1"/>
  <c r="AM26" i="9"/>
  <c r="Z28" i="9" l="1"/>
  <c r="AM27" i="9"/>
  <c r="Z29" i="9" l="1"/>
  <c r="AM28" i="9"/>
  <c r="Z30" i="9" l="1"/>
  <c r="AM29" i="9"/>
  <c r="Z31" i="9" l="1"/>
  <c r="AM30" i="9"/>
  <c r="Z32" i="9" l="1"/>
  <c r="AM31" i="9"/>
  <c r="Z33" i="9" l="1"/>
  <c r="AM32" i="9"/>
  <c r="Z34" i="9" l="1"/>
  <c r="AM33" i="9"/>
  <c r="Z35" i="9" l="1"/>
  <c r="AM34" i="9"/>
  <c r="Z36" i="9" l="1"/>
  <c r="AM35" i="9"/>
  <c r="Z37" i="9" l="1"/>
  <c r="AM36" i="9"/>
  <c r="Z38" i="9" l="1"/>
  <c r="AM37" i="9"/>
  <c r="Z39" i="9" l="1"/>
  <c r="AM39" i="9" s="1"/>
  <c r="AM38" i="9"/>
  <c r="O37" i="11" l="1"/>
  <c r="O38" i="11" s="1"/>
  <c r="O39" i="11" s="1"/>
  <c r="O40" i="11" s="1"/>
  <c r="O41" i="11" s="1"/>
  <c r="O42" i="11" s="1"/>
  <c r="O43" i="11" s="1"/>
  <c r="O44" i="11" s="1"/>
  <c r="O45" i="11" s="1"/>
  <c r="O46" i="11" s="1"/>
  <c r="R36" i="1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O36" i="11"/>
  <c r="R35" i="11"/>
  <c r="O35" i="11"/>
  <c r="A87" i="11"/>
  <c r="A88" i="11" s="1"/>
  <c r="A89" i="11" s="1"/>
  <c r="K80" i="11"/>
  <c r="K81" i="11"/>
  <c r="K82" i="11"/>
  <c r="K76" i="11" l="1"/>
  <c r="K77" i="11"/>
  <c r="K78" i="11"/>
  <c r="K79" i="11"/>
  <c r="K16" i="1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15" i="11"/>
  <c r="A26" i="11" l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O6" i="10" l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J6" i="10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O5" i="10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J5" i="10"/>
  <c r="O49" i="6" l="1"/>
  <c r="O50" i="6"/>
  <c r="O51" i="6" s="1"/>
  <c r="O52" i="6" s="1"/>
  <c r="O53" i="6" s="1"/>
  <c r="O54" i="6" s="1"/>
  <c r="I11" i="7" l="1"/>
  <c r="I12" i="7"/>
  <c r="I13" i="7"/>
  <c r="I14" i="7"/>
  <c r="I15" i="7" s="1"/>
  <c r="I16" i="7" s="1"/>
  <c r="G11" i="7"/>
  <c r="G12" i="7"/>
  <c r="G13" i="7"/>
  <c r="G14" i="7"/>
  <c r="G15" i="7" s="1"/>
  <c r="G16" i="7" s="1"/>
  <c r="D11" i="7"/>
  <c r="D12" i="7" s="1"/>
  <c r="D13" i="7" s="1"/>
  <c r="D14" i="7" s="1"/>
  <c r="D15" i="7" s="1"/>
  <c r="D16" i="7" s="1"/>
  <c r="G5" i="7" l="1"/>
  <c r="I5" i="7" l="1"/>
  <c r="I6" i="7" s="1"/>
  <c r="I7" i="7" s="1"/>
  <c r="I8" i="7" s="1"/>
  <c r="I9" i="7" s="1"/>
  <c r="I10" i="7" s="1"/>
  <c r="G6" i="7"/>
  <c r="G7" i="7" s="1"/>
  <c r="G8" i="7" s="1"/>
  <c r="G9" i="7" s="1"/>
  <c r="G10" i="7" s="1"/>
  <c r="D5" i="7"/>
  <c r="D6" i="7" s="1"/>
  <c r="D7" i="7" s="1"/>
  <c r="D8" i="7" s="1"/>
  <c r="D9" i="7" s="1"/>
  <c r="D10" i="7" s="1"/>
  <c r="O7" i="6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H21" i="5" l="1"/>
  <c r="G21" i="5" s="1"/>
  <c r="H18" i="5"/>
  <c r="G18" i="5"/>
  <c r="H15" i="5"/>
  <c r="G15" i="5" s="1"/>
  <c r="H12" i="5"/>
  <c r="G12" i="5"/>
  <c r="H9" i="5"/>
  <c r="G9" i="5" s="1"/>
  <c r="H6" i="5"/>
  <c r="G6" i="5" s="1"/>
  <c r="S5" i="2" l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</calcChain>
</file>

<file path=xl/sharedStrings.xml><?xml version="1.0" encoding="utf-8"?>
<sst xmlns="http://schemas.openxmlformats.org/spreadsheetml/2006/main" count="18844" uniqueCount="1917">
  <si>
    <t>1)</t>
  </si>
  <si>
    <t>®</t>
  </si>
  <si>
    <t>2)</t>
  </si>
  <si>
    <t>D</t>
  </si>
  <si>
    <t>3)</t>
  </si>
  <si>
    <t>4)</t>
  </si>
  <si>
    <t>B</t>
  </si>
  <si>
    <t>5)</t>
  </si>
  <si>
    <t>6)</t>
  </si>
  <si>
    <t>A</t>
  </si>
  <si>
    <t>7)</t>
  </si>
  <si>
    <t>8)</t>
  </si>
  <si>
    <t>9)</t>
  </si>
  <si>
    <t>10)</t>
  </si>
  <si>
    <t>11)</t>
  </si>
  <si>
    <t>12)</t>
  </si>
  <si>
    <t>K</t>
  </si>
  <si>
    <t>13)</t>
  </si>
  <si>
    <t>14)</t>
  </si>
  <si>
    <t>L</t>
  </si>
  <si>
    <t>15)</t>
  </si>
  <si>
    <t>L = E</t>
  </si>
  <si>
    <t>16)</t>
  </si>
  <si>
    <t>17)</t>
  </si>
  <si>
    <t>18)</t>
  </si>
  <si>
    <t>19)</t>
  </si>
  <si>
    <t>L &gt; E</t>
  </si>
  <si>
    <t>20)</t>
  </si>
  <si>
    <t>L &lt; E</t>
  </si>
  <si>
    <t>21)</t>
  </si>
  <si>
    <t>E</t>
  </si>
  <si>
    <t>22)</t>
  </si>
  <si>
    <t>E + T</t>
  </si>
  <si>
    <t>23)</t>
  </si>
  <si>
    <t>E - T</t>
  </si>
  <si>
    <t>24)</t>
  </si>
  <si>
    <t>T</t>
  </si>
  <si>
    <t>25)</t>
  </si>
  <si>
    <t>T * F</t>
  </si>
  <si>
    <t>26)</t>
  </si>
  <si>
    <t>T / F</t>
  </si>
  <si>
    <t>27)</t>
  </si>
  <si>
    <t>T div F</t>
  </si>
  <si>
    <t>28)</t>
  </si>
  <si>
    <t>T mod F</t>
  </si>
  <si>
    <t>29)</t>
  </si>
  <si>
    <t>F</t>
  </si>
  <si>
    <t>30)</t>
  </si>
  <si>
    <t>( K )</t>
  </si>
  <si>
    <t>32)</t>
  </si>
  <si>
    <t>abs ( K )</t>
  </si>
  <si>
    <t>33)</t>
  </si>
  <si>
    <t>id</t>
  </si>
  <si>
    <t>34)</t>
  </si>
  <si>
    <t>num</t>
  </si>
  <si>
    <t>L dif E</t>
  </si>
  <si>
    <t>L mai E</t>
  </si>
  <si>
    <t>L mei E</t>
  </si>
  <si>
    <t>0)</t>
  </si>
  <si>
    <t>+</t>
  </si>
  <si>
    <t>;</t>
  </si>
  <si>
    <t>mientras</t>
  </si>
  <si>
    <t>(</t>
  </si>
  <si>
    <t>)</t>
  </si>
  <si>
    <t>si</t>
  </si>
  <si>
    <t>asig</t>
  </si>
  <si>
    <t>=</t>
  </si>
  <si>
    <t>dif</t>
  </si>
  <si>
    <t>mai</t>
  </si>
  <si>
    <t>mei</t>
  </si>
  <si>
    <t>&gt;</t>
  </si>
  <si>
    <t>&lt;</t>
  </si>
  <si>
    <t>-</t>
  </si>
  <si>
    <t>*</t>
  </si>
  <si>
    <t>/</t>
  </si>
  <si>
    <t>div</t>
  </si>
  <si>
    <t>mod</t>
  </si>
  <si>
    <t>abs</t>
  </si>
  <si>
    <t>fin</t>
  </si>
  <si>
    <t>s3</t>
  </si>
  <si>
    <t>r3</t>
  </si>
  <si>
    <t xml:space="preserve"> </t>
  </si>
  <si>
    <t>g4</t>
  </si>
  <si>
    <t>g7</t>
  </si>
  <si>
    <t>g6</t>
  </si>
  <si>
    <t>r6</t>
  </si>
  <si>
    <t>r7</t>
  </si>
  <si>
    <t>r8</t>
  </si>
  <si>
    <t>s26</t>
  </si>
  <si>
    <t>s27</t>
  </si>
  <si>
    <t>g30</t>
  </si>
  <si>
    <t>r4</t>
  </si>
  <si>
    <t>r11</t>
  </si>
  <si>
    <t>r14</t>
  </si>
  <si>
    <t>s35</t>
  </si>
  <si>
    <t>s38</t>
  </si>
  <si>
    <t>s40</t>
  </si>
  <si>
    <t>r21</t>
  </si>
  <si>
    <t>r24</t>
  </si>
  <si>
    <t>s46</t>
  </si>
  <si>
    <t>r29</t>
  </si>
  <si>
    <t>s48</t>
  </si>
  <si>
    <t>s49</t>
  </si>
  <si>
    <t>r33</t>
  </si>
  <si>
    <t>r2</t>
  </si>
  <si>
    <t>g55</t>
  </si>
  <si>
    <t>g58</t>
  </si>
  <si>
    <t>s66</t>
  </si>
  <si>
    <t>r12</t>
  </si>
  <si>
    <t>r13</t>
  </si>
  <si>
    <t>r15</t>
  </si>
  <si>
    <t>r16</t>
  </si>
  <si>
    <t>r17</t>
  </si>
  <si>
    <t>r18</t>
  </si>
  <si>
    <t>r19</t>
  </si>
  <si>
    <t>r20</t>
  </si>
  <si>
    <t>r22</t>
  </si>
  <si>
    <t>r23</t>
  </si>
  <si>
    <t>r25</t>
  </si>
  <si>
    <t>r26</t>
  </si>
  <si>
    <t>r27</t>
  </si>
  <si>
    <t>r28</t>
  </si>
  <si>
    <t>r30</t>
  </si>
  <si>
    <t>r31</t>
  </si>
  <si>
    <t>r32</t>
  </si>
  <si>
    <t>r9</t>
  </si>
  <si>
    <t>r10</t>
  </si>
  <si>
    <t>N</t>
  </si>
  <si>
    <t>cad</t>
  </si>
  <si>
    <t>REP</t>
  </si>
  <si>
    <t>LEE</t>
  </si>
  <si>
    <t>TIPO</t>
  </si>
  <si>
    <t>numero</t>
  </si>
  <si>
    <t>cadena</t>
  </si>
  <si>
    <t>LV</t>
  </si>
  <si>
    <t>epsilon</t>
  </si>
  <si>
    <t>RUT</t>
  </si>
  <si>
    <t>PROG</t>
  </si>
  <si>
    <t>PROGP</t>
  </si>
  <si>
    <t>BLQ</t>
  </si>
  <si>
    <t>BLQ INST ;</t>
  </si>
  <si>
    <t>INST</t>
  </si>
  <si>
    <t>ASIG</t>
  </si>
  <si>
    <t>IF</t>
  </si>
  <si>
    <t>W</t>
  </si>
  <si>
    <t>ESC</t>
  </si>
  <si>
    <t>repite BLQ hasta ( K )</t>
  </si>
  <si>
    <t>31)</t>
  </si>
  <si>
    <t>35)</t>
  </si>
  <si>
    <t>36)</t>
  </si>
  <si>
    <t>37)</t>
  </si>
  <si>
    <t>38)</t>
  </si>
  <si>
    <t>39)</t>
  </si>
  <si>
    <t>40)</t>
  </si>
  <si>
    <t>41)</t>
  </si>
  <si>
    <t>42)</t>
  </si>
  <si>
    <t>43)</t>
  </si>
  <si>
    <t>44)</t>
  </si>
  <si>
    <t>45)</t>
  </si>
  <si>
    <t>46)</t>
  </si>
  <si>
    <t>47)</t>
  </si>
  <si>
    <t>48)</t>
  </si>
  <si>
    <t>49)</t>
  </si>
  <si>
    <t>50)</t>
  </si>
  <si>
    <t>51)</t>
  </si>
  <si>
    <t>52)</t>
  </si>
  <si>
    <t>ARGS</t>
  </si>
  <si>
    <t>53)</t>
  </si>
  <si>
    <t>54)</t>
  </si>
  <si>
    <t>55)</t>
  </si>
  <si>
    <t>56)</t>
  </si>
  <si>
    <t>FUN</t>
  </si>
  <si>
    <t>57)</t>
  </si>
  <si>
    <t>PRM</t>
  </si>
  <si>
    <t>58)</t>
  </si>
  <si>
    <t>dato</t>
  </si>
  <si>
    <t>,</t>
  </si>
  <si>
    <t>otro</t>
  </si>
  <si>
    <t>repite</t>
  </si>
  <si>
    <t>hasta</t>
  </si>
  <si>
    <t>lee</t>
  </si>
  <si>
    <t>escribe</t>
  </si>
  <si>
    <t>escribenl</t>
  </si>
  <si>
    <t>funcion</t>
  </si>
  <si>
    <t>finf</t>
  </si>
  <si>
    <t>r0</t>
  </si>
  <si>
    <t>g9</t>
  </si>
  <si>
    <t>g11</t>
  </si>
  <si>
    <t>s20</t>
  </si>
  <si>
    <t>s21</t>
  </si>
  <si>
    <t>g19</t>
  </si>
  <si>
    <t>s24</t>
  </si>
  <si>
    <t>r55</t>
  </si>
  <si>
    <t>s31</t>
  </si>
  <si>
    <t>g36</t>
  </si>
  <si>
    <t>s47</t>
  </si>
  <si>
    <t>g41</t>
  </si>
  <si>
    <t>g51</t>
  </si>
  <si>
    <t>s53</t>
  </si>
  <si>
    <t>s54</t>
  </si>
  <si>
    <t>s56</t>
  </si>
  <si>
    <t>r54</t>
  </si>
  <si>
    <t>s62</t>
  </si>
  <si>
    <t>s63</t>
  </si>
  <si>
    <t>s64</t>
  </si>
  <si>
    <t>s65</t>
  </si>
  <si>
    <t>r36</t>
  </si>
  <si>
    <t>r37</t>
  </si>
  <si>
    <t>r40</t>
  </si>
  <si>
    <t>s75</t>
  </si>
  <si>
    <t>r45</t>
  </si>
  <si>
    <t>g77</t>
  </si>
  <si>
    <t>r48</t>
  </si>
  <si>
    <t>s79</t>
  </si>
  <si>
    <t>r49</t>
  </si>
  <si>
    <t>r50</t>
  </si>
  <si>
    <t>s85</t>
  </si>
  <si>
    <t>s88</t>
  </si>
  <si>
    <t>s104</t>
  </si>
  <si>
    <t>s107</t>
  </si>
  <si>
    <t>s108</t>
  </si>
  <si>
    <t>g111</t>
  </si>
  <si>
    <t>r34</t>
  </si>
  <si>
    <t>r35</t>
  </si>
  <si>
    <t>r38</t>
  </si>
  <si>
    <t>r39</t>
  </si>
  <si>
    <t>r41</t>
  </si>
  <si>
    <t>r42</t>
  </si>
  <si>
    <t>r43</t>
  </si>
  <si>
    <t>r44</t>
  </si>
  <si>
    <t>r46</t>
  </si>
  <si>
    <t>r53</t>
  </si>
  <si>
    <t>g117</t>
  </si>
  <si>
    <t>r58</t>
  </si>
  <si>
    <t>r47</t>
  </si>
  <si>
    <t>r51</t>
  </si>
  <si>
    <t>r52</t>
  </si>
  <si>
    <t>r57</t>
  </si>
  <si>
    <t>r56</t>
  </si>
  <si>
    <t>PRODUCCIONES</t>
  </si>
  <si>
    <t>REGLAS SEMANTICAS</t>
  </si>
  <si>
    <t xml:space="preserve">FIRST(LV) = id </t>
  </si>
  <si>
    <t xml:space="preserve">FIRST(W) = mientras </t>
  </si>
  <si>
    <t xml:space="preserve">FIRST(IF) = si </t>
  </si>
  <si>
    <t xml:space="preserve">FIRST(REP) = repite </t>
  </si>
  <si>
    <t xml:space="preserve">FIRST(LEE) = lee </t>
  </si>
  <si>
    <t xml:space="preserve">FIRST(ASIG) = id </t>
  </si>
  <si>
    <t xml:space="preserve">FIRST(L) = ( abs id num cad </t>
  </si>
  <si>
    <t xml:space="preserve">FIRST(N) = ( abs id num cad </t>
  </si>
  <si>
    <t xml:space="preserve">FIRST(E) = ( abs id num cad </t>
  </si>
  <si>
    <t xml:space="preserve">FIRST(T) = ( abs id num cad </t>
  </si>
  <si>
    <t xml:space="preserve">FIRST(F) = ( abs id num cad </t>
  </si>
  <si>
    <t xml:space="preserve">FIRST(FUN) = funcion </t>
  </si>
  <si>
    <t xml:space="preserve">FOLLOW(PROGP) = fin </t>
  </si>
  <si>
    <t xml:space="preserve">FOLLOW(PROG) = fin </t>
  </si>
  <si>
    <t xml:space="preserve">FOLLOW(INST) = ; </t>
  </si>
  <si>
    <t xml:space="preserve">FOLLOW(W) = ; </t>
  </si>
  <si>
    <t xml:space="preserve">FOLLOW(IF) = ; </t>
  </si>
  <si>
    <t xml:space="preserve">FOLLOW(REP) = ; </t>
  </si>
  <si>
    <t xml:space="preserve">FOLLOW(LEE) = ; </t>
  </si>
  <si>
    <t xml:space="preserve">FOLLOW(ASIG) = ; </t>
  </si>
  <si>
    <t xml:space="preserve">FOLLOW(ESC) = ; </t>
  </si>
  <si>
    <t xml:space="preserve">FOLLOW(ARGS) = ) , </t>
  </si>
  <si>
    <t>. PROG</t>
  </si>
  <si>
    <t>goto(0,PROG)=1</t>
  </si>
  <si>
    <t>. epsilon</t>
  </si>
  <si>
    <t>PROG .</t>
  </si>
  <si>
    <t>. BLQ INST ;</t>
  </si>
  <si>
    <t>. INST ;</t>
  </si>
  <si>
    <t>. ASIG</t>
  </si>
  <si>
    <t>. IF</t>
  </si>
  <si>
    <t>. W</t>
  </si>
  <si>
    <t>. REP</t>
  </si>
  <si>
    <t>. LEE</t>
  </si>
  <si>
    <t>. ESC</t>
  </si>
  <si>
    <t>. repite BLQ hasta ( K )</t>
  </si>
  <si>
    <t>. cadena</t>
  </si>
  <si>
    <t>BLQ . INST ;</t>
  </si>
  <si>
    <t>INST . ;</t>
  </si>
  <si>
    <t>ASIG .</t>
  </si>
  <si>
    <t>IF .</t>
  </si>
  <si>
    <t>W .</t>
  </si>
  <si>
    <t>REP .</t>
  </si>
  <si>
    <t>LEE .</t>
  </si>
  <si>
    <t>ESC .</t>
  </si>
  <si>
    <t>repite . BLQ hasta ( K )</t>
  </si>
  <si>
    <t>. id</t>
  </si>
  <si>
    <t>cadena .</t>
  </si>
  <si>
    <t>BLQ INST . ;</t>
  </si>
  <si>
    <t>INST ; .</t>
  </si>
  <si>
    <t>. L</t>
  </si>
  <si>
    <t>. L = E</t>
  </si>
  <si>
    <t>. L dif E</t>
  </si>
  <si>
    <t>. L mai E</t>
  </si>
  <si>
    <t>. L mei E</t>
  </si>
  <si>
    <t>. L &gt; E</t>
  </si>
  <si>
    <t>. L &lt; E</t>
  </si>
  <si>
    <t>. N</t>
  </si>
  <si>
    <t>. E</t>
  </si>
  <si>
    <t>. E + T</t>
  </si>
  <si>
    <t>. E - T</t>
  </si>
  <si>
    <t>. T</t>
  </si>
  <si>
    <t>. T * F</t>
  </si>
  <si>
    <t>. T / F</t>
  </si>
  <si>
    <t>. T div F</t>
  </si>
  <si>
    <t>. T mod F</t>
  </si>
  <si>
    <t>. F</t>
  </si>
  <si>
    <t>. ( K )</t>
  </si>
  <si>
    <t>. abs ( K )</t>
  </si>
  <si>
    <t>. num</t>
  </si>
  <si>
    <t>. cad</t>
  </si>
  <si>
    <t>repite BLQ . hasta ( K )</t>
  </si>
  <si>
    <t>id .</t>
  </si>
  <si>
    <t>BLQ INST ; .</t>
  </si>
  <si>
    <t>L .</t>
  </si>
  <si>
    <t>L . = E</t>
  </si>
  <si>
    <t>L . dif E</t>
  </si>
  <si>
    <t>L . mai E</t>
  </si>
  <si>
    <t>L . mei E</t>
  </si>
  <si>
    <t>L . &gt; E</t>
  </si>
  <si>
    <t>L . &lt; E</t>
  </si>
  <si>
    <t>N .</t>
  </si>
  <si>
    <t>E .</t>
  </si>
  <si>
    <t>E . + T</t>
  </si>
  <si>
    <t>E . - T</t>
  </si>
  <si>
    <t>T .</t>
  </si>
  <si>
    <t>T . * F</t>
  </si>
  <si>
    <t>T . / F</t>
  </si>
  <si>
    <t>T . div F</t>
  </si>
  <si>
    <t>T . mod F</t>
  </si>
  <si>
    <t>F .</t>
  </si>
  <si>
    <t>( . K )</t>
  </si>
  <si>
    <t>abs . ( K )</t>
  </si>
  <si>
    <t>num .</t>
  </si>
  <si>
    <t>cad .</t>
  </si>
  <si>
    <t>repite BLQ hasta . ( K )</t>
  </si>
  <si>
    <t>59)</t>
  </si>
  <si>
    <t>60)</t>
  </si>
  <si>
    <t>61)</t>
  </si>
  <si>
    <t>62)</t>
  </si>
  <si>
    <t>63)</t>
  </si>
  <si>
    <t>64)</t>
  </si>
  <si>
    <t>65)</t>
  </si>
  <si>
    <t>L = . E</t>
  </si>
  <si>
    <t>66)</t>
  </si>
  <si>
    <t>L dif . E</t>
  </si>
  <si>
    <t>67)</t>
  </si>
  <si>
    <t>L mai . E</t>
  </si>
  <si>
    <t>68)</t>
  </si>
  <si>
    <t>L mei . E</t>
  </si>
  <si>
    <t>69)</t>
  </si>
  <si>
    <t>L &gt; . E</t>
  </si>
  <si>
    <t>70)</t>
  </si>
  <si>
    <t>L &lt; . E</t>
  </si>
  <si>
    <t>71)</t>
  </si>
  <si>
    <t>E + . T</t>
  </si>
  <si>
    <t>72)</t>
  </si>
  <si>
    <t>E - . T</t>
  </si>
  <si>
    <t>73)</t>
  </si>
  <si>
    <t>T * . F</t>
  </si>
  <si>
    <t>74)</t>
  </si>
  <si>
    <t>T / . F</t>
  </si>
  <si>
    <t>75)</t>
  </si>
  <si>
    <t>T div . F</t>
  </si>
  <si>
    <t>76)</t>
  </si>
  <si>
    <t>T mod . F</t>
  </si>
  <si>
    <t>77)</t>
  </si>
  <si>
    <t>( K . )</t>
  </si>
  <si>
    <t>78)</t>
  </si>
  <si>
    <t>abs ( . K )</t>
  </si>
  <si>
    <t>79)</t>
  </si>
  <si>
    <t>80)</t>
  </si>
  <si>
    <t>81)</t>
  </si>
  <si>
    <t>82)</t>
  </si>
  <si>
    <t>repite BLQ hasta ( . K )</t>
  </si>
  <si>
    <t>83)</t>
  </si>
  <si>
    <t>84)</t>
  </si>
  <si>
    <t>85)</t>
  </si>
  <si>
    <t>86)</t>
  </si>
  <si>
    <t>87)</t>
  </si>
  <si>
    <t>88)</t>
  </si>
  <si>
    <t>89)</t>
  </si>
  <si>
    <t>90)</t>
  </si>
  <si>
    <t>91)</t>
  </si>
  <si>
    <t>92)</t>
  </si>
  <si>
    <t>L = E .</t>
  </si>
  <si>
    <t>93)</t>
  </si>
  <si>
    <t>L dif E .</t>
  </si>
  <si>
    <t>94)</t>
  </si>
  <si>
    <t>L mai E .</t>
  </si>
  <si>
    <t>95)</t>
  </si>
  <si>
    <t>L mei E .</t>
  </si>
  <si>
    <t>96)</t>
  </si>
  <si>
    <t>L &gt; E .</t>
  </si>
  <si>
    <t>97)</t>
  </si>
  <si>
    <t>L &lt; E .</t>
  </si>
  <si>
    <t>98)</t>
  </si>
  <si>
    <t>E + T .</t>
  </si>
  <si>
    <t>99)</t>
  </si>
  <si>
    <t>E - T .</t>
  </si>
  <si>
    <t>100)</t>
  </si>
  <si>
    <t>T * F .</t>
  </si>
  <si>
    <t>101)</t>
  </si>
  <si>
    <t>T / F .</t>
  </si>
  <si>
    <t>102)</t>
  </si>
  <si>
    <t>T div F .</t>
  </si>
  <si>
    <t>103)</t>
  </si>
  <si>
    <t>T mod F .</t>
  </si>
  <si>
    <t>104)</t>
  </si>
  <si>
    <t>( K ) .</t>
  </si>
  <si>
    <t>105)</t>
  </si>
  <si>
    <t>abs ( K . )</t>
  </si>
  <si>
    <t>106)</t>
  </si>
  <si>
    <t>107)</t>
  </si>
  <si>
    <t>108)</t>
  </si>
  <si>
    <t>109)</t>
  </si>
  <si>
    <t>110)</t>
  </si>
  <si>
    <t>repite BLQ hasta ( K . )</t>
  </si>
  <si>
    <t>111)</t>
  </si>
  <si>
    <t>112)</t>
  </si>
  <si>
    <t>113)</t>
  </si>
  <si>
    <t>114)</t>
  </si>
  <si>
    <t>abs ( K ) .</t>
  </si>
  <si>
    <t>115)</t>
  </si>
  <si>
    <t>116)</t>
  </si>
  <si>
    <t>117)</t>
  </si>
  <si>
    <t>118)</t>
  </si>
  <si>
    <t>119)</t>
  </si>
  <si>
    <t>repite BLQ hasta ( K ) .</t>
  </si>
  <si>
    <t>120)</t>
  </si>
  <si>
    <t>121)</t>
  </si>
  <si>
    <t>122)</t>
  </si>
  <si>
    <t>123)</t>
  </si>
  <si>
    <t>124)</t>
  </si>
  <si>
    <t>125)</t>
  </si>
  <si>
    <t>126)</t>
  </si>
  <si>
    <t>127)</t>
  </si>
  <si>
    <t>128)</t>
  </si>
  <si>
    <t>129)</t>
  </si>
  <si>
    <t>ACCION</t>
  </si>
  <si>
    <t>0 es FALSO</t>
  </si>
  <si>
    <t>≠ 0 es VERDADERO</t>
  </si>
  <si>
    <t>Comparación</t>
  </si>
  <si>
    <t>Fórmula</t>
  </si>
  <si>
    <t>Test</t>
  </si>
  <si>
    <t>a &gt; b</t>
  </si>
  <si>
    <t>(a - b) + abs(a - b)</t>
  </si>
  <si>
    <t xml:space="preserve"> a</t>
  </si>
  <si>
    <t>b</t>
  </si>
  <si>
    <t>a &lt; b</t>
  </si>
  <si>
    <t>(b - a) + abs(b - a)</t>
  </si>
  <si>
    <t>a &gt;= b</t>
  </si>
  <si>
    <t>(a - b) + abs(a - b) +  ~(a - b)</t>
  </si>
  <si>
    <t>&gt;=</t>
  </si>
  <si>
    <t>a &lt;= b</t>
  </si>
  <si>
    <t>(b - a) + abs(b - a) +  ~(b - a)</t>
  </si>
  <si>
    <t>&lt;=</t>
  </si>
  <si>
    <t>a = b</t>
  </si>
  <si>
    <t>~(a - b)</t>
  </si>
  <si>
    <t>a &lt;&gt; b</t>
  </si>
  <si>
    <t>(a - b)</t>
  </si>
  <si>
    <t>&lt;&gt;</t>
  </si>
  <si>
    <t>Modificar lo gris</t>
  </si>
  <si>
    <t>a &lt;- b;</t>
  </si>
  <si>
    <t>a &lt;- suma();</t>
  </si>
  <si>
    <t>b &lt;- resta();</t>
  </si>
  <si>
    <t>b &lt;- 4;</t>
  </si>
  <si>
    <t xml:space="preserve">  suma &lt;- resta() + 1;</t>
  </si>
  <si>
    <t xml:space="preserve">  b &lt;- 3;</t>
  </si>
  <si>
    <t xml:space="preserve">  resta &lt;- b + a;</t>
  </si>
  <si>
    <t>mete 0</t>
  </si>
  <si>
    <t>C</t>
  </si>
  <si>
    <t>G</t>
  </si>
  <si>
    <t>meteip</t>
  </si>
  <si>
    <t>opsum</t>
  </si>
  <si>
    <t>mete ETQ1</t>
  </si>
  <si>
    <t>ira</t>
  </si>
  <si>
    <t>mete 1</t>
  </si>
  <si>
    <t>mete ETQ2</t>
  </si>
  <si>
    <t>mete 4</t>
  </si>
  <si>
    <t>mete 2</t>
  </si>
  <si>
    <t>mete 3</t>
  </si>
  <si>
    <t>ETQ1</t>
  </si>
  <si>
    <t>ETQ2</t>
  </si>
  <si>
    <t>VAR</t>
  </si>
  <si>
    <t>DIR</t>
  </si>
  <si>
    <t>a</t>
  </si>
  <si>
    <t>suma</t>
  </si>
  <si>
    <t>Instrucción</t>
  </si>
  <si>
    <t>¿ Que hace ?</t>
  </si>
  <si>
    <t>mete X</t>
  </si>
  <si>
    <t>saca</t>
  </si>
  <si>
    <t>copia</t>
  </si>
  <si>
    <t>opdif</t>
  </si>
  <si>
    <t>opmul</t>
  </si>
  <si>
    <t>opcoc</t>
  </si>
  <si>
    <t>opdiv</t>
  </si>
  <si>
    <t>opmod</t>
  </si>
  <si>
    <t>opand</t>
  </si>
  <si>
    <t>opor</t>
  </si>
  <si>
    <t>opnot</t>
  </si>
  <si>
    <t>irfalso</t>
  </si>
  <si>
    <t>ppila</t>
  </si>
  <si>
    <t>pdatos X</t>
  </si>
  <si>
    <t>opabs</t>
  </si>
  <si>
    <t>Saca los dos elementos de la pila e introduce un 1 solo que ambos sean diferentes de 0, en otro caso introduce un 0.</t>
  </si>
  <si>
    <t>Saca los dos elementos de la pila e introduce un 0 solo que ambos sean iguales a 0, en otro caso introduce un 1.</t>
  </si>
  <si>
    <t>Saca el elemento de la pila, si es diferente de 0 introduce un 0, si es 0 introduce un 1.</t>
  </si>
  <si>
    <t>Saca dos elementos de la pila y el primer valor se guarda en IP sólo que el segundo sea diferente de 0.</t>
  </si>
  <si>
    <t>Saca dos elementos de la pila y el primer valor se guarda en IP sólo que el segundo sea igual a 0.</t>
  </si>
  <si>
    <t>Saca el elemento de la pila y lo pone en el IP.</t>
  </si>
  <si>
    <t>Muestra el contenido de la pila en pantalla.</t>
  </si>
  <si>
    <t>Muestra el contenido del segmento de datos en pantalla desde la dirección 0 hasta la X.</t>
  </si>
  <si>
    <t>Mete el valor X en la pila.</t>
  </si>
  <si>
    <t>Mete el valor del IP en la pila.</t>
  </si>
  <si>
    <t>Saca un valor de la pila.</t>
  </si>
  <si>
    <t>Duplica el tope de la pila.</t>
  </si>
  <si>
    <t>Saca los dos elementos de la pila, los suma y el resultado lo introduce en la pila.</t>
  </si>
  <si>
    <t>Idem.</t>
  </si>
  <si>
    <t>idem (hace el modulo).</t>
  </si>
  <si>
    <t>Saca el elemento de la pila e introduce su valor absoluto.</t>
  </si>
  <si>
    <t>Saca el elemento de la pila y lo imprime en la pantalla.</t>
  </si>
  <si>
    <t>Saca el elemento de la pila y lo imprime en la pantalla haciendo un salto de línea.</t>
  </si>
  <si>
    <t>PILA</t>
  </si>
  <si>
    <t>DATOS</t>
  </si>
  <si>
    <t>CODIGO</t>
  </si>
  <si>
    <t>3 + ( 4 * 3 - 2 ) / ( 4 - 2 ) = 3 + ( 12 - 2 ) /  2  = 3 + 10 / 2 = 3 + 5 = 8</t>
  </si>
  <si>
    <t>c</t>
  </si>
  <si>
    <t>x &lt;- suma(a,b,c) + 5;</t>
  </si>
  <si>
    <t>ID</t>
  </si>
  <si>
    <t>OBJ</t>
  </si>
  <si>
    <t>DIRMEM</t>
  </si>
  <si>
    <t>fun</t>
  </si>
  <si>
    <t>b). Cada que se lee un argumento (a, b, c), se crea una</t>
  </si>
  <si>
    <t>y se le asigna el tipo del argumento.</t>
  </si>
  <si>
    <t>arg</t>
  </si>
  <si>
    <t>A estas variables se le pasa el valor del argumento:</t>
  </si>
  <si>
    <t>var</t>
  </si>
  <si>
    <t>mete 26</t>
  </si>
  <si>
    <t xml:space="preserve">   suma &lt;- x + y + z;</t>
  </si>
  <si>
    <t>FINF</t>
  </si>
  <si>
    <t>par</t>
  </si>
  <si>
    <t>mete 29</t>
  </si>
  <si>
    <t>$suma1</t>
  </si>
  <si>
    <t>$suma2</t>
  </si>
  <si>
    <t>$suma3</t>
  </si>
  <si>
    <t>$sumax</t>
  </si>
  <si>
    <t>$sumay</t>
  </si>
  <si>
    <t>$sumaz</t>
  </si>
  <si>
    <t>variable suma con un consecutivo ($suma1, $suma2, …)</t>
  </si>
  <si>
    <t>$suma1 &lt;- a;</t>
  </si>
  <si>
    <t>Las variables $suma1, $suma2, ….. pasan su valor a</t>
  </si>
  <si>
    <t>$sumax, $sumay, $sumaz mediante:</t>
  </si>
  <si>
    <t>$sumax &lt;- $suma1;</t>
  </si>
  <si>
    <t>TAM</t>
  </si>
  <si>
    <t>ETQ</t>
  </si>
  <si>
    <t>TIPO id</t>
  </si>
  <si>
    <t>. TIPO id</t>
  </si>
  <si>
    <t>TIPO . id</t>
  </si>
  <si>
    <t>TIPO id .</t>
  </si>
  <si>
    <t>130)</t>
  </si>
  <si>
    <t>131)</t>
  </si>
  <si>
    <t>g112</t>
  </si>
  <si>
    <t>COLECCIÓN CANONICA DE ITEMS LR(0)</t>
  </si>
  <si>
    <t>ITEM</t>
  </si>
  <si>
    <t>irverdad</t>
  </si>
  <si>
    <t>OBJETO</t>
  </si>
  <si>
    <t>DIRECCION</t>
  </si>
  <si>
    <t>TAMAÑO</t>
  </si>
  <si>
    <t>ETIQUETA</t>
  </si>
  <si>
    <t>resta</t>
  </si>
  <si>
    <t>y etiqueta de salto. Esto ya lo hace el preprocesador.</t>
  </si>
  <si>
    <t>e). Siempre que se hace referencia a las variables de:</t>
  </si>
  <si>
    <t>variable $ correspondiente: x por $sumax, y por</t>
  </si>
  <si>
    <r>
      <rPr>
        <b/>
        <sz val="11"/>
        <color theme="1"/>
        <rFont val="Calibri"/>
        <family val="2"/>
        <scheme val="minor"/>
      </rPr>
      <t>PrintTabla:</t>
    </r>
    <r>
      <rPr>
        <sz val="11"/>
        <color theme="1"/>
        <rFont val="Calibri"/>
        <family val="2"/>
        <scheme val="minor"/>
      </rPr>
      <t xml:space="preserve"> Despliega la tabla de símbolos.</t>
    </r>
  </si>
  <si>
    <r>
      <rPr>
        <b/>
        <sz val="11"/>
        <color theme="1"/>
        <rFont val="Calibri"/>
        <family val="2"/>
        <scheme val="minor"/>
      </rPr>
      <t>RegFunciones:</t>
    </r>
    <r>
      <rPr>
        <sz val="11"/>
        <color theme="1"/>
        <rFont val="Calibri"/>
        <family val="2"/>
        <scheme val="minor"/>
      </rPr>
      <t xml:space="preserve"> Toma el archivo que deja el preprocesador y llena la tabla de símbolos con las funciones encontradas, crea una variable por cada función, le asigna el tipo y una dirección de memoria.</t>
    </r>
  </si>
  <si>
    <t>RUTINAS ADICIONALES</t>
  </si>
  <si>
    <t>DIAGRAMAS DE TRANSICION DE LENGUAJE PARA CAP</t>
  </si>
  <si>
    <t xml:space="preserve"> - Las palabras reservadas e identificadores pueden venir en mayúsculas, minúsculas o cualquier combinación.</t>
  </si>
  <si>
    <t xml:space="preserve"> - delim significa cualquier carácter \r, \n, \t o espacio</t>
  </si>
  <si>
    <r>
      <t xml:space="preserve"> - Devolver el token </t>
    </r>
    <r>
      <rPr>
        <i/>
        <sz val="11"/>
        <color theme="1"/>
        <rFont val="Calibri"/>
        <family val="2"/>
        <scheme val="minor"/>
      </rPr>
      <t>omite</t>
    </r>
    <r>
      <rPr>
        <sz val="11"/>
        <color theme="1"/>
        <rFont val="Calibri"/>
        <family val="2"/>
        <scheme val="minor"/>
      </rPr>
      <t xml:space="preserve"> significa que no se almacenará nada en el archivo de salida del analizador lexicográfico</t>
    </r>
  </si>
  <si>
    <t>PALABRAS RESERVADAS</t>
  </si>
  <si>
    <t>letra</t>
  </si>
  <si>
    <t>r(id)*</t>
  </si>
  <si>
    <t>digito</t>
  </si>
  <si>
    <t>"</t>
  </si>
  <si>
    <t>r(cad)</t>
  </si>
  <si>
    <t>.</t>
  </si>
  <si>
    <t>r(num)*</t>
  </si>
  <si>
    <t>r(mai)</t>
  </si>
  <si>
    <t>r(&gt;)*</t>
  </si>
  <si>
    <t>r(mei)</t>
  </si>
  <si>
    <t>r(&lt;)*</t>
  </si>
  <si>
    <t>r(dif)</t>
  </si>
  <si>
    <t>r(=)*</t>
  </si>
  <si>
    <t>delim</t>
  </si>
  <si>
    <t>r(omite)*</t>
  </si>
  <si>
    <t>r(+)</t>
  </si>
  <si>
    <t>r(*)</t>
  </si>
  <si>
    <t>r(/)*</t>
  </si>
  <si>
    <t>r(;)</t>
  </si>
  <si>
    <t>r( ( )</t>
  </si>
  <si>
    <t>r( ) )</t>
  </si>
  <si>
    <t>r( , )</t>
  </si>
  <si>
    <t>Termina la ejecución del programa.</t>
  </si>
  <si>
    <t>Idem (hace división entera).</t>
  </si>
  <si>
    <t>Lee del teclado y lo leído se almacena en la pila.</t>
  </si>
  <si>
    <r>
      <rPr>
        <b/>
        <sz val="11"/>
        <color theme="1"/>
        <rFont val="Calibri"/>
        <family val="2"/>
        <scheme val="minor"/>
      </rPr>
      <t>TipoEsperado:</t>
    </r>
    <r>
      <rPr>
        <sz val="11"/>
        <color theme="1"/>
        <rFont val="Calibri"/>
        <family val="2"/>
        <scheme val="minor"/>
      </rPr>
      <t xml:space="preserve"> Recibe un tipo (numero/cadena), si la variable TipoEsp="", entonces le asigna numero /cadena, si no es vacía, compara si TipoEsp es igual al tipo recibido, si es diferente marca error, en otro caso no hace nada.</t>
    </r>
  </si>
  <si>
    <r>
      <rPr>
        <b/>
        <sz val="11"/>
        <color theme="1"/>
        <rFont val="Calibri"/>
        <family val="2"/>
        <scheme val="minor"/>
      </rPr>
      <t>GenEtq:</t>
    </r>
    <r>
      <rPr>
        <sz val="11"/>
        <color theme="1"/>
        <rFont val="Calibri"/>
        <family val="2"/>
        <scheme val="minor"/>
      </rPr>
      <t xml:space="preserve"> Genera una etiqueta única cada vez con el formato °1, °2, °3, ……, y así sucesivamente.</t>
    </r>
  </si>
  <si>
    <r>
      <rPr>
        <b/>
        <sz val="11"/>
        <color theme="1"/>
        <rFont val="Calibri"/>
        <family val="2"/>
        <scheme val="minor"/>
      </rPr>
      <t>RenSYM:</t>
    </r>
    <r>
      <rPr>
        <sz val="11"/>
        <color theme="1"/>
        <rFont val="Calibri"/>
        <family val="2"/>
        <scheme val="minor"/>
      </rPr>
      <t xml:space="preserve"> Dado un lexema devuelve el renglón de la tabla de símbolos donde se encuentra o un -1 si no existe. Si la bandera EnFuncion está prendida entonces busca el lexema formado por "$"+FUN+lex, donde lex es lo que se le mande. Si se encuentra dentro de la función suma, y en lex se le manda "hola", buscará "$sumahola".</t>
    </r>
  </si>
  <si>
    <t>a). Se crea variable con nombre de la función, tipo, dirección</t>
  </si>
  <si>
    <t>c). Se invoca a la función.</t>
  </si>
  <si>
    <t>d). Cuando se analiza la función, digamos:</t>
  </si>
  <si>
    <t>parámetro en la función se debe referir a su</t>
  </si>
  <si>
    <t>$sumay, etcétera.</t>
  </si>
  <si>
    <t>FUNCION numero suma(numero x,numero y,numero z)</t>
  </si>
  <si>
    <t>y $sumaz con su tipo correspondiente y se valida el tipo.</t>
  </si>
  <si>
    <t>Se coloca la etiqueta correspondiente. Cada que se lee un</t>
  </si>
  <si>
    <t>parámetro se crean otras 3 variables como: $sumax, $sumay,</t>
  </si>
  <si>
    <t>a). Generar etiquetas por cada rutina.</t>
  </si>
  <si>
    <t>b). Cada rutina tiene una variable de retorno con el 
       nombre de la rutina.</t>
  </si>
  <si>
    <t>c). Las etiquetas se resuelven en una segunda pasada al 
      código.</t>
  </si>
  <si>
    <t>fun numero suma()</t>
  </si>
  <si>
    <t>fun numero resta()</t>
  </si>
  <si>
    <t>Saca dos elementos de la pila y el primer valor se guarda en la celda del segmento de</t>
  </si>
  <si>
    <t>datos que indica el segundo valor.</t>
  </si>
  <si>
    <r>
      <rPr>
        <b/>
        <sz val="11"/>
        <color rgb="FFFF0000"/>
        <rFont val="Calibri"/>
        <family val="2"/>
        <scheme val="minor"/>
      </rPr>
      <t>3 4 3 * 2 -  4 2 - / +</t>
    </r>
    <r>
      <rPr>
        <sz val="11"/>
        <color theme="1"/>
        <rFont val="Calibri"/>
        <family val="2"/>
        <scheme val="minor"/>
      </rPr>
      <t xml:space="preserve"> = 3 12 2 -  4 2 - / + = 3 10  4 2 - / + = 3 10  2 / + = 3 5 +  = 8 </t>
    </r>
  </si>
  <si>
    <t>mem</t>
  </si>
  <si>
    <t>Saca el tope, va a esa dirección del segmento de datos y mete su contenido en la pila.</t>
  </si>
  <si>
    <t>F = ARGS | meteip | mete 4 | opsum | mete etq1 | ira | mete DIR | mem</t>
  </si>
  <si>
    <t>mete 41</t>
  </si>
  <si>
    <t>mete 7</t>
  </si>
  <si>
    <t xml:space="preserve">mem </t>
  </si>
  <si>
    <t>i</t>
  </si>
  <si>
    <t>j</t>
  </si>
  <si>
    <t>arr</t>
  </si>
  <si>
    <t>m</t>
  </si>
  <si>
    <t>a0</t>
  </si>
  <si>
    <t>a1</t>
  </si>
  <si>
    <t>a2</t>
  </si>
  <si>
    <t>a3</t>
  </si>
  <si>
    <t>a4</t>
  </si>
  <si>
    <t>uno</t>
  </si>
  <si>
    <t>cero</t>
  </si>
  <si>
    <t>dos</t>
  </si>
  <si>
    <t>tres</t>
  </si>
  <si>
    <t>cuatro</t>
  </si>
  <si>
    <t>add</t>
  </si>
  <si>
    <t>Dir de m</t>
  </si>
  <si>
    <t>Dir de a</t>
  </si>
  <si>
    <t>Dir de i</t>
  </si>
  <si>
    <t>m &lt;- a[3]</t>
  </si>
  <si>
    <t>a[4] &lt;- m</t>
  </si>
  <si>
    <t>yo</t>
  </si>
  <si>
    <t>i &lt;- 2</t>
  </si>
  <si>
    <t>m &lt;- a[i]</t>
  </si>
  <si>
    <t>Val índice</t>
  </si>
  <si>
    <t>Dir m</t>
  </si>
  <si>
    <t>i &lt;- 3</t>
  </si>
  <si>
    <t>a[i] &lt;- m</t>
  </si>
  <si>
    <t xml:space="preserve">  si(n=0)hacer</t>
  </si>
  <si>
    <t xml:space="preserve">  otro</t>
  </si>
  <si>
    <t>funcion numero fac(numero n)</t>
  </si>
  <si>
    <t xml:space="preserve">    fac &lt;- 1;</t>
  </si>
  <si>
    <t xml:space="preserve">    fac &lt;- n-1;</t>
  </si>
  <si>
    <t xml:space="preserve">    fac &lt;- fac(fac);</t>
  </si>
  <si>
    <t xml:space="preserve">    fac &lt;- fac*n;</t>
  </si>
  <si>
    <t xml:space="preserve">  finsi</t>
  </si>
  <si>
    <t>dato numero x;</t>
  </si>
  <si>
    <t>x &lt;- 2;</t>
  </si>
  <si>
    <t>x &lt;- fac(x);</t>
  </si>
  <si>
    <t>mete 17</t>
  </si>
  <si>
    <t>mete 59</t>
  </si>
  <si>
    <t>fac</t>
  </si>
  <si>
    <t>x</t>
  </si>
  <si>
    <t>$fac1</t>
  </si>
  <si>
    <t>$facn</t>
  </si>
  <si>
    <t>$fac1 &lt;- x</t>
  </si>
  <si>
    <t>Prepara el regreso a la</t>
  </si>
  <si>
    <t>dirección 13</t>
  </si>
  <si>
    <r>
      <t xml:space="preserve">Se va a </t>
    </r>
    <r>
      <rPr>
        <b/>
        <sz val="11"/>
        <color theme="1"/>
        <rFont val="Calibri"/>
        <family val="2"/>
        <scheme val="minor"/>
      </rPr>
      <t>fact</t>
    </r>
  </si>
  <si>
    <r>
      <t xml:space="preserve">Regresa de </t>
    </r>
    <r>
      <rPr>
        <b/>
        <sz val="11"/>
        <color theme="1"/>
        <rFont val="Calibri"/>
        <family val="2"/>
        <scheme val="minor"/>
      </rPr>
      <t>fact</t>
    </r>
    <r>
      <rPr>
        <sz val="11"/>
        <color theme="1"/>
        <rFont val="Calibri"/>
        <family val="2"/>
        <scheme val="minor"/>
      </rPr>
      <t xml:space="preserve"> y almacena</t>
    </r>
  </si>
  <si>
    <r>
      <t xml:space="preserve">el contenido de la variable </t>
    </r>
    <r>
      <rPr>
        <b/>
        <sz val="11"/>
        <color theme="1"/>
        <rFont val="Calibri"/>
        <family val="2"/>
        <scheme val="minor"/>
      </rPr>
      <t>fact</t>
    </r>
  </si>
  <si>
    <r>
      <t xml:space="preserve">en </t>
    </r>
    <r>
      <rPr>
        <b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(dir 1 que está en la pila por la instrucción 0).</t>
    </r>
  </si>
  <si>
    <t>$facn &lt;- $fac1</t>
  </si>
  <si>
    <t>Aquí n=0, entonces</t>
  </si>
  <si>
    <t>fac &lt;- 1</t>
  </si>
  <si>
    <t>y regresa</t>
  </si>
  <si>
    <t>fac &lt;- $facn - 1</t>
  </si>
  <si>
    <t xml:space="preserve">fac &lt;- </t>
  </si>
  <si>
    <t>Se prepara fac para la asignación</t>
  </si>
  <si>
    <t>$fac1 &lt;- fac</t>
  </si>
  <si>
    <t>Pasa fac como parámetro</t>
  </si>
  <si>
    <t>Llama recursivamente a fac</t>
  </si>
  <si>
    <t>Completa la asignación al regreso de fac</t>
  </si>
  <si>
    <t>fac &lt;- fac(fac);</t>
  </si>
  <si>
    <t>fac &lt;- fac*n</t>
  </si>
  <si>
    <t>Termina la funcion</t>
  </si>
  <si>
    <t>A).</t>
  </si>
  <si>
    <t>La columna FUN de la tabla sirve para recorrer todos los parametros</t>
  </si>
  <si>
    <t>a guardar en la pila en caso de que sea una llamada recursiva.</t>
  </si>
  <si>
    <t>B).</t>
  </si>
  <si>
    <r>
      <t xml:space="preserve">51)     F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id ( ARGS )</t>
    </r>
  </si>
  <si>
    <t>en la pila aquí</t>
  </si>
  <si>
    <t>de la pila aquí</t>
  </si>
  <si>
    <t>Respaldar parámetros</t>
  </si>
  <si>
    <t>Restaurar parémetros</t>
  </si>
  <si>
    <t>C).</t>
  </si>
  <si>
    <t>El respaldo en la pila ocurre solo que EnFuncion=True.</t>
  </si>
  <si>
    <t>La generación de codigo ocurre en esta producción.</t>
  </si>
  <si>
    <t>Respalda n ($facn) en la pila</t>
  </si>
  <si>
    <t>Restaura n ($facn) de la pila</t>
  </si>
  <si>
    <t>mete 63</t>
  </si>
  <si>
    <t>mete 20</t>
  </si>
  <si>
    <t>mete 66</t>
  </si>
  <si>
    <t>Escribe x.</t>
  </si>
  <si>
    <t>Si n=0 va a la 59</t>
  </si>
  <si>
    <t>si no, continua en la 31</t>
  </si>
  <si>
    <t>dirección 47</t>
  </si>
  <si>
    <t>mete 62</t>
  </si>
  <si>
    <t>escribenl(x);</t>
  </si>
  <si>
    <r>
      <rPr>
        <b/>
        <sz val="11"/>
        <color theme="1"/>
        <rFont val="Calibri"/>
        <family val="2"/>
        <scheme val="minor"/>
      </rPr>
      <t>resp_pila:</t>
    </r>
    <r>
      <rPr>
        <sz val="11"/>
        <color theme="1"/>
        <rFont val="Calibri"/>
        <family val="2"/>
        <scheme val="minor"/>
      </rPr>
      <t xml:space="preserve"> Para las llamadas recusivas recorre la tabla de símbolos y si EnFuncion=true y la columna RUT[i]= a la funcion, se meten los valores de las variables recursivas en la pila.</t>
    </r>
  </si>
  <si>
    <t>x &lt;- 2</t>
  </si>
  <si>
    <t>declara LDATOS fin_declara</t>
  </si>
  <si>
    <t>LDATOS</t>
  </si>
  <si>
    <t>DEC</t>
  </si>
  <si>
    <t>DEC LDATOS</t>
  </si>
  <si>
    <t>numerico</t>
  </si>
  <si>
    <t>VAR , LV</t>
  </si>
  <si>
    <t>id [ num ]</t>
  </si>
  <si>
    <t>comienza BLQ termina</t>
  </si>
  <si>
    <t>funciones LFUN fin_funciones</t>
  </si>
  <si>
    <t>LFUN</t>
  </si>
  <si>
    <t>SDAT PPAL SFUN</t>
  </si>
  <si>
    <t>SDAT</t>
  </si>
  <si>
    <t>PPAL</t>
  </si>
  <si>
    <t>SFUN</t>
  </si>
  <si>
    <t>FUN LFUN</t>
  </si>
  <si>
    <t>mientras ( K ) BLQ fin_mientras</t>
  </si>
  <si>
    <t>si ( K ) entonces BLQ otro_caso BLQ fin_si</t>
  </si>
  <si>
    <t>si ( K ) entonces BLQ fin_si</t>
  </si>
  <si>
    <t>id [ id ]</t>
  </si>
  <si>
    <t>escribe ( K )</t>
  </si>
  <si>
    <t>escribe_ret ( K )</t>
  </si>
  <si>
    <t>K o L</t>
  </si>
  <si>
    <t>K y L</t>
  </si>
  <si>
    <t>no ( K )</t>
  </si>
  <si>
    <t>ARGS , K</t>
  </si>
  <si>
    <t>dato LV opdec TIPO</t>
  </si>
  <si>
    <t>lee ( VARL )</t>
  </si>
  <si>
    <t xml:space="preserve">VARL </t>
  </si>
  <si>
    <t>VASIG asig K</t>
  </si>
  <si>
    <t>VASIG</t>
  </si>
  <si>
    <t>INST ;</t>
  </si>
  <si>
    <t>declara</t>
  </si>
  <si>
    <t>fin_declara</t>
  </si>
  <si>
    <t>comienza</t>
  </si>
  <si>
    <t>termina</t>
  </si>
  <si>
    <t>funciones</t>
  </si>
  <si>
    <t>fin_funciones</t>
  </si>
  <si>
    <t>fin_funcion</t>
  </si>
  <si>
    <t>fin_mientras</t>
  </si>
  <si>
    <t>entonces</t>
  </si>
  <si>
    <t>otro_caso</t>
  </si>
  <si>
    <t>fin_si</t>
  </si>
  <si>
    <t>escribe_ret</t>
  </si>
  <si>
    <t>o</t>
  </si>
  <si>
    <t>y</t>
  </si>
  <si>
    <t>no</t>
  </si>
  <si>
    <t>letra o digito</t>
  </si>
  <si>
    <t>_</t>
  </si>
  <si>
    <t>r(opdec)</t>
  </si>
  <si>
    <t>r( - )*</t>
  </si>
  <si>
    <t>[</t>
  </si>
  <si>
    <t>r( [ )</t>
  </si>
  <si>
    <t>]</t>
  </si>
  <si>
    <t>r( ] )</t>
  </si>
  <si>
    <t>^</t>
  </si>
  <si>
    <t>r(omite)</t>
  </si>
  <si>
    <t xml:space="preserve">FIRST(LDATOS) = dato </t>
  </si>
  <si>
    <t xml:space="preserve">FIRST(DEC) = dato </t>
  </si>
  <si>
    <t xml:space="preserve">FIRST(TIPO) = numerico cadena </t>
  </si>
  <si>
    <t xml:space="preserve">FIRST(VAR) = id </t>
  </si>
  <si>
    <t xml:space="preserve">FIRST(PPAL) = comienza </t>
  </si>
  <si>
    <t xml:space="preserve">FIRST(LFUN) = funcion </t>
  </si>
  <si>
    <t xml:space="preserve">FIRST(BLQ) = si mientras repite lee escribe escribe_ret id </t>
  </si>
  <si>
    <t xml:space="preserve">FIRST(INST) = si mientras repite lee escribe escribe_ret id </t>
  </si>
  <si>
    <t xml:space="preserve">FIRST(VASIG) = id </t>
  </si>
  <si>
    <t xml:space="preserve">FIRST(ESC) = escribe escribe_ret </t>
  </si>
  <si>
    <t xml:space="preserve">FIRST(K) = no ( abs id num cad </t>
  </si>
  <si>
    <t xml:space="preserve">FOLLOW(SDAT) = comienza </t>
  </si>
  <si>
    <t xml:space="preserve">FOLLOW(LDATOS) = fin_declara </t>
  </si>
  <si>
    <t xml:space="preserve">FOLLOW(DEC) = dato fin_declara </t>
  </si>
  <si>
    <t xml:space="preserve">FOLLOW(TIPO) = id dato fin_declara </t>
  </si>
  <si>
    <t xml:space="preserve">FOLLOW(LV) = opdec </t>
  </si>
  <si>
    <t xml:space="preserve">FOLLOW(VAR) = , opdec </t>
  </si>
  <si>
    <t xml:space="preserve">FOLLOW(SFUN) = fin </t>
  </si>
  <si>
    <t xml:space="preserve">FOLLOW(LFUN) = fin_funciones </t>
  </si>
  <si>
    <t xml:space="preserve">FOLLOW(BLQ) = termina si mientras repite lee escribe escribe_ret id fin_funcion fin_mientras otro_caso fin_si hasta </t>
  </si>
  <si>
    <t xml:space="preserve">FOLLOW(FUN) = funcion fin_funciones </t>
  </si>
  <si>
    <t xml:space="preserve">FOLLOW(VASIG) = asig </t>
  </si>
  <si>
    <t xml:space="preserve">FOLLOW(K) = ) o y ; , </t>
  </si>
  <si>
    <t xml:space="preserve">FOLLOW(L) = = dif mai mei &gt; &lt; ) o y ; , </t>
  </si>
  <si>
    <t xml:space="preserve">FOLLOW(N) = = dif mai mei &gt; &lt; ) o y ; , </t>
  </si>
  <si>
    <t xml:space="preserve">FOLLOW(E) = + - = dif mai mei &gt; &lt; ) o y ; , </t>
  </si>
  <si>
    <t xml:space="preserve">FOLLOW(T) = * / div mod + - = dif mai mei &gt; &lt; ) o y ; , </t>
  </si>
  <si>
    <t xml:space="preserve">FOLLOW(F) = * / div mod + - = dif mai mei &gt; &lt; ) o y ; , </t>
  </si>
  <si>
    <t>. SDAT PPAL SFUN</t>
  </si>
  <si>
    <t>goto(0,SDAT)=2</t>
  </si>
  <si>
    <t>. declara LDATOS fin_declara</t>
  </si>
  <si>
    <t>goto(0,declara)=3</t>
  </si>
  <si>
    <t>SDAT . PPAL SFUN</t>
  </si>
  <si>
    <t>. comienza BLQ termina</t>
  </si>
  <si>
    <t>declara . LDATOS fin_declara</t>
  </si>
  <si>
    <t>. DEC</t>
  </si>
  <si>
    <t>. DEC LDATOS</t>
  </si>
  <si>
    <t>. dato LV opdec TIPO</t>
  </si>
  <si>
    <t>SDAT PPAL . SFUN</t>
  </si>
  <si>
    <t>. funciones LFUN fin_funciones</t>
  </si>
  <si>
    <t>comienza . BLQ termina</t>
  </si>
  <si>
    <t>. VASIG asig K</t>
  </si>
  <si>
    <t>. si ( K ) entonces BLQ otro_caso BLQ fin_si</t>
  </si>
  <si>
    <t>. si ( K ) entonces BLQ fin_si</t>
  </si>
  <si>
    <t>. mientras ( K ) BLQ fin_mientras</t>
  </si>
  <si>
    <t>. lee ( VARL )</t>
  </si>
  <si>
    <t>. escribe ( K )</t>
  </si>
  <si>
    <t>. escribe_ret ( K )</t>
  </si>
  <si>
    <t>. id [ num ]</t>
  </si>
  <si>
    <t>. id [ id ]</t>
  </si>
  <si>
    <t>declara LDATOS . fin_declara</t>
  </si>
  <si>
    <t>DEC .</t>
  </si>
  <si>
    <t>DEC . LDATOS</t>
  </si>
  <si>
    <t>dato . LV opdec TIPO</t>
  </si>
  <si>
    <t>. VAR</t>
  </si>
  <si>
    <t>. VAR , LV</t>
  </si>
  <si>
    <t>SDAT PPAL SFUN .</t>
  </si>
  <si>
    <t>funciones . LFUN fin_funciones</t>
  </si>
  <si>
    <t>. FUN</t>
  </si>
  <si>
    <t>. FUN LFUN</t>
  </si>
  <si>
    <t>comienza BLQ . termina</t>
  </si>
  <si>
    <t>VASIG . asig K</t>
  </si>
  <si>
    <t>si . ( K ) entonces BLQ otro_caso BLQ fin_si</t>
  </si>
  <si>
    <t>si . ( K ) entonces BLQ fin_si</t>
  </si>
  <si>
    <t>mientras . ( K ) BLQ fin_mientras</t>
  </si>
  <si>
    <t>goto(23,()=42</t>
  </si>
  <si>
    <t>lee . ( VARL )</t>
  </si>
  <si>
    <t>goto(25,()=44</t>
  </si>
  <si>
    <t>escribe . ( K )</t>
  </si>
  <si>
    <t>escribe_ret . ( K )</t>
  </si>
  <si>
    <t>id . [ num ]</t>
  </si>
  <si>
    <t>id . [ id ]</t>
  </si>
  <si>
    <t>declara LDATOS fin_declara .</t>
  </si>
  <si>
    <t>DEC LDATOS .</t>
  </si>
  <si>
    <t>dato LV . opdec TIPO</t>
  </si>
  <si>
    <t>VAR .</t>
  </si>
  <si>
    <t>VAR . , LV</t>
  </si>
  <si>
    <t>funciones LFUN . fin_funciones</t>
  </si>
  <si>
    <t>FUN .</t>
  </si>
  <si>
    <t>FUN . LFUN</t>
  </si>
  <si>
    <t>. numerico</t>
  </si>
  <si>
    <t>comienza BLQ termina .</t>
  </si>
  <si>
    <t>VASIG asig . K</t>
  </si>
  <si>
    <t>. K o L</t>
  </si>
  <si>
    <t>. K y L</t>
  </si>
  <si>
    <t>. no ( K )</t>
  </si>
  <si>
    <t>si ( . K ) entonces BLQ otro_caso BLQ fin_si</t>
  </si>
  <si>
    <t>si ( . K ) entonces BLQ fin_si</t>
  </si>
  <si>
    <t>mientras ( . K ) BLQ fin_mientras</t>
  </si>
  <si>
    <t>lee ( . VARL )</t>
  </si>
  <si>
    <t>escribe ( . K )</t>
  </si>
  <si>
    <t>escribe_ret ( . K )</t>
  </si>
  <si>
    <t>id [ . num ]</t>
  </si>
  <si>
    <t>id [ . id ]</t>
  </si>
  <si>
    <t>dato LV opdec . TIPO</t>
  </si>
  <si>
    <t>VAR , . LV</t>
  </si>
  <si>
    <t>funciones LFUN fin_funciones .</t>
  </si>
  <si>
    <t>FUN LFUN .</t>
  </si>
  <si>
    <t>numerico .</t>
  </si>
  <si>
    <t>VASIG asig K .</t>
  </si>
  <si>
    <t>K . o L</t>
  </si>
  <si>
    <t>K . y L</t>
  </si>
  <si>
    <t>no . ( K )</t>
  </si>
  <si>
    <t>si ( K . ) entonces BLQ otro_caso BLQ fin_si</t>
  </si>
  <si>
    <t>si ( K . ) entonces BLQ fin_si</t>
  </si>
  <si>
    <t>mientras ( K . ) BLQ fin_mientras</t>
  </si>
  <si>
    <t>lee ( VARL . )</t>
  </si>
  <si>
    <t>escribe ( K . )</t>
  </si>
  <si>
    <t>escribe_ret ( K . )</t>
  </si>
  <si>
    <t>id [ num . ]</t>
  </si>
  <si>
    <t>id [ id . ]</t>
  </si>
  <si>
    <t>dato LV opdec TIPO .</t>
  </si>
  <si>
    <t>VAR , LV .</t>
  </si>
  <si>
    <t>K o . L</t>
  </si>
  <si>
    <t>K y . L</t>
  </si>
  <si>
    <t>no ( . K )</t>
  </si>
  <si>
    <t>. K</t>
  </si>
  <si>
    <t>. ARGS , K</t>
  </si>
  <si>
    <t>si ( K ) . entonces BLQ otro_caso BLQ fin_si</t>
  </si>
  <si>
    <t>si ( K ) . entonces BLQ fin_si</t>
  </si>
  <si>
    <t>mientras ( K ) . BLQ fin_mientras</t>
  </si>
  <si>
    <t>lee ( VARL ) .</t>
  </si>
  <si>
    <t>escribe ( K ) .</t>
  </si>
  <si>
    <t>escribe_ret ( K ) .</t>
  </si>
  <si>
    <t>id [ num ] .</t>
  </si>
  <si>
    <t>id [ id ] .</t>
  </si>
  <si>
    <t>K o L .</t>
  </si>
  <si>
    <t>K y L .</t>
  </si>
  <si>
    <t>no ( K . )</t>
  </si>
  <si>
    <t>ARGS . , K</t>
  </si>
  <si>
    <t>K .</t>
  </si>
  <si>
    <t>132)</t>
  </si>
  <si>
    <t>si ( K ) entonces . BLQ otro_caso BLQ fin_si</t>
  </si>
  <si>
    <t>si ( K ) entonces . BLQ fin_si</t>
  </si>
  <si>
    <t>133)</t>
  </si>
  <si>
    <t>mientras ( K ) BLQ . fin_mientras</t>
  </si>
  <si>
    <t>134)</t>
  </si>
  <si>
    <t>135)</t>
  </si>
  <si>
    <t>136)</t>
  </si>
  <si>
    <t>137)</t>
  </si>
  <si>
    <t>138)</t>
  </si>
  <si>
    <t>139)</t>
  </si>
  <si>
    <t>no ( K ) .</t>
  </si>
  <si>
    <t>140)</t>
  </si>
  <si>
    <t>141)</t>
  </si>
  <si>
    <t>142)</t>
  </si>
  <si>
    <t>143)</t>
  </si>
  <si>
    <t>144)</t>
  </si>
  <si>
    <t>ARGS , . K</t>
  </si>
  <si>
    <t>145)</t>
  </si>
  <si>
    <t>si ( K ) entonces BLQ . otro_caso BLQ fin_si</t>
  </si>
  <si>
    <t>si ( K ) entonces BLQ . fin_si</t>
  </si>
  <si>
    <t>146)</t>
  </si>
  <si>
    <t>mientras ( K ) BLQ fin_mientras .</t>
  </si>
  <si>
    <t>147)</t>
  </si>
  <si>
    <t>148)</t>
  </si>
  <si>
    <t>149)</t>
  </si>
  <si>
    <t>150)</t>
  </si>
  <si>
    <t>ARGS , K .</t>
  </si>
  <si>
    <t>151)</t>
  </si>
  <si>
    <t>si ( K ) entonces BLQ otro_caso . BLQ fin_si</t>
  </si>
  <si>
    <t>152)</t>
  </si>
  <si>
    <t>si ( K ) entonces BLQ fin_si .</t>
  </si>
  <si>
    <t>153)</t>
  </si>
  <si>
    <t>154)</t>
  </si>
  <si>
    <t>155)</t>
  </si>
  <si>
    <t>156)</t>
  </si>
  <si>
    <t>157)</t>
  </si>
  <si>
    <t>158)</t>
  </si>
  <si>
    <t>si ( K ) entonces BLQ otro_caso BLQ fin_si .</t>
  </si>
  <si>
    <t>si ( K ) entonces BLQ otro_caso BLQ . fin_si</t>
  </si>
  <si>
    <t xml:space="preserve">FIRST(VARL) = id </t>
  </si>
  <si>
    <t xml:space="preserve">FOLLOW(VARL) = ) </t>
  </si>
  <si>
    <t>VARL</t>
  </si>
  <si>
    <t>goto(85,E)=115</t>
  </si>
  <si>
    <t>goto(86,E)=116</t>
  </si>
  <si>
    <t>goto(87,E)=117</t>
  </si>
  <si>
    <t>goto(88,E)=118</t>
  </si>
  <si>
    <t>goto(93,F)=123</t>
  </si>
  <si>
    <t>goto(94,F)=124</t>
  </si>
  <si>
    <t>159)</t>
  </si>
  <si>
    <t>160)</t>
  </si>
  <si>
    <t>opdec</t>
  </si>
  <si>
    <t>g1</t>
  </si>
  <si>
    <t>g2</t>
  </si>
  <si>
    <t>s23</t>
  </si>
  <si>
    <t>s22</t>
  </si>
  <si>
    <t>s25</t>
  </si>
  <si>
    <t>g13</t>
  </si>
  <si>
    <t>g14</t>
  </si>
  <si>
    <t>g17</t>
  </si>
  <si>
    <t>g16</t>
  </si>
  <si>
    <t>g18</t>
  </si>
  <si>
    <t>g15</t>
  </si>
  <si>
    <t>g32</t>
  </si>
  <si>
    <t>r1</t>
  </si>
  <si>
    <t>s37</t>
  </si>
  <si>
    <t>s39</t>
  </si>
  <si>
    <t>s42</t>
  </si>
  <si>
    <t>s44</t>
  </si>
  <si>
    <t>s45</t>
  </si>
  <si>
    <t>r5</t>
  </si>
  <si>
    <t>g57</t>
  </si>
  <si>
    <t>g59</t>
  </si>
  <si>
    <t>g60</t>
  </si>
  <si>
    <t>g61</t>
  </si>
  <si>
    <t>s80</t>
  </si>
  <si>
    <t>s81</t>
  </si>
  <si>
    <t>s82</t>
  </si>
  <si>
    <t>s83</t>
  </si>
  <si>
    <t>s84</t>
  </si>
  <si>
    <t>s86</t>
  </si>
  <si>
    <t>s87</t>
  </si>
  <si>
    <t>s89</t>
  </si>
  <si>
    <t>s90</t>
  </si>
  <si>
    <t>s91</t>
  </si>
  <si>
    <t>s92</t>
  </si>
  <si>
    <t>r59</t>
  </si>
  <si>
    <t>s93</t>
  </si>
  <si>
    <t>s94</t>
  </si>
  <si>
    <t>r64</t>
  </si>
  <si>
    <t>s98</t>
  </si>
  <si>
    <t>r67</t>
  </si>
  <si>
    <t>s99</t>
  </si>
  <si>
    <t>s100</t>
  </si>
  <si>
    <t>r70</t>
  </si>
  <si>
    <t>r71</t>
  </si>
  <si>
    <t>s101</t>
  </si>
  <si>
    <t>s102</t>
  </si>
  <si>
    <t>s103</t>
  </si>
  <si>
    <t>s105</t>
  </si>
  <si>
    <t>s106</t>
  </si>
  <si>
    <t>s109</t>
  </si>
  <si>
    <t>g113</t>
  </si>
  <si>
    <t>g114</t>
  </si>
  <si>
    <t>g115</t>
  </si>
  <si>
    <t>g116</t>
  </si>
  <si>
    <t>g118</t>
  </si>
  <si>
    <t>g119</t>
  </si>
  <si>
    <t>g120</t>
  </si>
  <si>
    <t>g121</t>
  </si>
  <si>
    <t>g122</t>
  </si>
  <si>
    <t>g123</t>
  </si>
  <si>
    <t>g124</t>
  </si>
  <si>
    <t>s141</t>
  </si>
  <si>
    <t>s143</t>
  </si>
  <si>
    <t>r60</t>
  </si>
  <si>
    <t>r61</t>
  </si>
  <si>
    <t>r62</t>
  </si>
  <si>
    <t>r63</t>
  </si>
  <si>
    <t>r65</t>
  </si>
  <si>
    <t>s144</t>
  </si>
  <si>
    <t>s148</t>
  </si>
  <si>
    <t>s147</t>
  </si>
  <si>
    <t>r73</t>
  </si>
  <si>
    <t>r75</t>
  </si>
  <si>
    <t>s150</t>
  </si>
  <si>
    <t>s151</t>
  </si>
  <si>
    <t>s154</t>
  </si>
  <si>
    <t>r66</t>
  </si>
  <si>
    <t>r68</t>
  </si>
  <si>
    <t>r69</t>
  </si>
  <si>
    <t>r72</t>
  </si>
  <si>
    <t>r74</t>
  </si>
  <si>
    <t xml:space="preserve">FIRST(PROGP) = declara comienza </t>
  </si>
  <si>
    <t xml:space="preserve">FIRST(PROG) = declara comienza </t>
  </si>
  <si>
    <t xml:space="preserve">FIRST(SDAT) = epsilon declara </t>
  </si>
  <si>
    <t xml:space="preserve">FIRST(SFUN) = epsilon funciones </t>
  </si>
  <si>
    <t xml:space="preserve">FIRST(ARGS) = epsilon , no ( abs id num cad </t>
  </si>
  <si>
    <t xml:space="preserve">FOLLOW(PPAL) = funciones fin </t>
  </si>
  <si>
    <t>goto(2,PPAL)=4</t>
  </si>
  <si>
    <t>goto(2,comienza)=5</t>
  </si>
  <si>
    <t>goto(3,LDATOS)=6</t>
  </si>
  <si>
    <t>goto(3,DEC)=7</t>
  </si>
  <si>
    <t>goto(3,dato)=8</t>
  </si>
  <si>
    <t>goto(4,SFUN)=9</t>
  </si>
  <si>
    <t>goto(4,funciones)=10</t>
  </si>
  <si>
    <t>goto(5,BLQ)=11</t>
  </si>
  <si>
    <t>goto(5,INST)=12</t>
  </si>
  <si>
    <t>goto(5,ASIG)=13</t>
  </si>
  <si>
    <t>goto(5,IF)=14</t>
  </si>
  <si>
    <t>goto(5,W)=15</t>
  </si>
  <si>
    <t>goto(5,REP)=16</t>
  </si>
  <si>
    <t>goto(5,LEE)=17</t>
  </si>
  <si>
    <t>goto(5,ESC)=18</t>
  </si>
  <si>
    <t>goto(5,VASIG)=19</t>
  </si>
  <si>
    <t>goto(5,si)=20</t>
  </si>
  <si>
    <t>goto(5,mientras)=21</t>
  </si>
  <si>
    <t>goto(5,repite)=22</t>
  </si>
  <si>
    <t>goto(5,lee)=23</t>
  </si>
  <si>
    <t>goto(5,escribe)=24</t>
  </si>
  <si>
    <t>goto(5,escribe_ret)=25</t>
  </si>
  <si>
    <t>goto(5,id)=26</t>
  </si>
  <si>
    <t>goto(6,fin_declara)=27</t>
  </si>
  <si>
    <t>goto(7,LDATOS)=28</t>
  </si>
  <si>
    <t>goto(7,DEC)=7</t>
  </si>
  <si>
    <t>goto(7,dato)=8</t>
  </si>
  <si>
    <t>goto(8,LV)=29</t>
  </si>
  <si>
    <t>goto(8,VAR)=30</t>
  </si>
  <si>
    <t>goto(8,id)=31</t>
  </si>
  <si>
    <t>goto(10,LFUN)=32</t>
  </si>
  <si>
    <t>goto(10,FUN)=33</t>
  </si>
  <si>
    <t>goto(10,funcion)=34</t>
  </si>
  <si>
    <t>goto(11,termina)=35</t>
  </si>
  <si>
    <t>goto(11,INST)=36</t>
  </si>
  <si>
    <t>goto(11,ASIG)=13</t>
  </si>
  <si>
    <t>goto(11,IF)=14</t>
  </si>
  <si>
    <t>goto(11,W)=15</t>
  </si>
  <si>
    <t>goto(11,REP)=16</t>
  </si>
  <si>
    <t>goto(11,LEE)=17</t>
  </si>
  <si>
    <t>goto(11,ESC)=18</t>
  </si>
  <si>
    <t>goto(11,VASIG)=19</t>
  </si>
  <si>
    <t>goto(11,si)=20</t>
  </si>
  <si>
    <t>goto(11,mientras)=21</t>
  </si>
  <si>
    <t>goto(11,repite)=22</t>
  </si>
  <si>
    <t>goto(11,lee)=23</t>
  </si>
  <si>
    <t>goto(11,escribe)=24</t>
  </si>
  <si>
    <t>goto(11,escribe_ret)=25</t>
  </si>
  <si>
    <t>goto(11,id)=26</t>
  </si>
  <si>
    <t>goto(12,;)=37</t>
  </si>
  <si>
    <t>goto(19,asig)=38</t>
  </si>
  <si>
    <t>goto(20,()=39</t>
  </si>
  <si>
    <t>goto(21,()=40</t>
  </si>
  <si>
    <t>goto(22,BLQ)=41</t>
  </si>
  <si>
    <t>goto(22,INST)=12</t>
  </si>
  <si>
    <t>goto(22,ASIG)=13</t>
  </si>
  <si>
    <t>goto(22,IF)=14</t>
  </si>
  <si>
    <t>goto(22,W)=15</t>
  </si>
  <si>
    <t>goto(22,REP)=16</t>
  </si>
  <si>
    <t>goto(22,LEE)=17</t>
  </si>
  <si>
    <t>goto(22,ESC)=18</t>
  </si>
  <si>
    <t>goto(22,VASIG)=19</t>
  </si>
  <si>
    <t>goto(22,si)=20</t>
  </si>
  <si>
    <t>goto(22,mientras)=21</t>
  </si>
  <si>
    <t>goto(22,repite)=22</t>
  </si>
  <si>
    <t>goto(22,lee)=23</t>
  </si>
  <si>
    <t>goto(22,escribe)=24</t>
  </si>
  <si>
    <t>goto(22,escribe_ret)=25</t>
  </si>
  <si>
    <t>goto(22,id)=26</t>
  </si>
  <si>
    <t>goto(24,()=43</t>
  </si>
  <si>
    <t>goto(26,[)=45</t>
  </si>
  <si>
    <t>goto(29,opdec)=46</t>
  </si>
  <si>
    <t>goto(30,,)=47</t>
  </si>
  <si>
    <t>goto(31,[)=48</t>
  </si>
  <si>
    <t>goto(32,fin_funciones)=49</t>
  </si>
  <si>
    <t>goto(33,LFUN)=50</t>
  </si>
  <si>
    <t>goto(33,FUN)=33</t>
  </si>
  <si>
    <t>goto(33,funcion)=34</t>
  </si>
  <si>
    <t>goto(34,TIPO)=51</t>
  </si>
  <si>
    <t>goto(34,numerico)=52</t>
  </si>
  <si>
    <t>goto(34,cadena)=53</t>
  </si>
  <si>
    <t>goto(36,;)=54</t>
  </si>
  <si>
    <t>goto(38,K)=55</t>
  </si>
  <si>
    <t>goto(38,no)=56</t>
  </si>
  <si>
    <t>goto(38,L)=57</t>
  </si>
  <si>
    <t>goto(38,N)=58</t>
  </si>
  <si>
    <t>goto(38,E)=59</t>
  </si>
  <si>
    <t>goto(38,T)=60</t>
  </si>
  <si>
    <t>goto(38,F)=61</t>
  </si>
  <si>
    <t>goto(38,()=62</t>
  </si>
  <si>
    <t>goto(38,abs)=63</t>
  </si>
  <si>
    <t>goto(38,id)=64</t>
  </si>
  <si>
    <t>goto(38,num)=65</t>
  </si>
  <si>
    <t>goto(38,cad)=66</t>
  </si>
  <si>
    <t>goto(39,no)=56</t>
  </si>
  <si>
    <t>goto(39,L)=57</t>
  </si>
  <si>
    <t>goto(39,N)=58</t>
  </si>
  <si>
    <t>goto(39,E)=59</t>
  </si>
  <si>
    <t>goto(39,T)=60</t>
  </si>
  <si>
    <t>goto(39,F)=61</t>
  </si>
  <si>
    <t>goto(39,()=62</t>
  </si>
  <si>
    <t>goto(39,abs)=63</t>
  </si>
  <si>
    <t>goto(39,id)=64</t>
  </si>
  <si>
    <t>goto(39,num)=65</t>
  </si>
  <si>
    <t>goto(39,cad)=66</t>
  </si>
  <si>
    <t>goto(40,no)=56</t>
  </si>
  <si>
    <t>goto(40,L)=57</t>
  </si>
  <si>
    <t>goto(40,N)=58</t>
  </si>
  <si>
    <t>goto(40,E)=59</t>
  </si>
  <si>
    <t>goto(40,T)=60</t>
  </si>
  <si>
    <t>goto(40,F)=61</t>
  </si>
  <si>
    <t>goto(40,()=62</t>
  </si>
  <si>
    <t>goto(40,abs)=63</t>
  </si>
  <si>
    <t>goto(40,id)=64</t>
  </si>
  <si>
    <t>goto(40,num)=65</t>
  </si>
  <si>
    <t>goto(40,cad)=66</t>
  </si>
  <si>
    <t>goto(41,INST)=36</t>
  </si>
  <si>
    <t>goto(41,ASIG)=13</t>
  </si>
  <si>
    <t>goto(41,IF)=14</t>
  </si>
  <si>
    <t>goto(41,W)=15</t>
  </si>
  <si>
    <t>goto(41,REP)=16</t>
  </si>
  <si>
    <t>goto(41,LEE)=17</t>
  </si>
  <si>
    <t>goto(41,ESC)=18</t>
  </si>
  <si>
    <t>goto(41,VASIG)=19</t>
  </si>
  <si>
    <t>goto(41,si)=20</t>
  </si>
  <si>
    <t>goto(41,mientras)=21</t>
  </si>
  <si>
    <t>goto(41,repite)=22</t>
  </si>
  <si>
    <t>goto(41,lee)=23</t>
  </si>
  <si>
    <t>goto(41,escribe)=24</t>
  </si>
  <si>
    <t>goto(41,escribe_ret)=25</t>
  </si>
  <si>
    <t>goto(41,id)=26</t>
  </si>
  <si>
    <t>goto(43,no)=56</t>
  </si>
  <si>
    <t>goto(43,L)=57</t>
  </si>
  <si>
    <t>goto(43,N)=58</t>
  </si>
  <si>
    <t>goto(43,E)=59</t>
  </si>
  <si>
    <t>goto(43,T)=60</t>
  </si>
  <si>
    <t>goto(43,F)=61</t>
  </si>
  <si>
    <t>goto(43,()=62</t>
  </si>
  <si>
    <t>goto(43,abs)=63</t>
  </si>
  <si>
    <t>goto(43,id)=64</t>
  </si>
  <si>
    <t>goto(43,num)=65</t>
  </si>
  <si>
    <t>goto(43,cad)=66</t>
  </si>
  <si>
    <t>goto(44,no)=56</t>
  </si>
  <si>
    <t>goto(44,L)=57</t>
  </si>
  <si>
    <t>goto(44,N)=58</t>
  </si>
  <si>
    <t>goto(44,E)=59</t>
  </si>
  <si>
    <t>goto(44,T)=60</t>
  </si>
  <si>
    <t>goto(44,F)=61</t>
  </si>
  <si>
    <t>goto(44,()=62</t>
  </si>
  <si>
    <t>goto(44,abs)=63</t>
  </si>
  <si>
    <t>goto(44,id)=64</t>
  </si>
  <si>
    <t>goto(44,num)=65</t>
  </si>
  <si>
    <t>goto(44,cad)=66</t>
  </si>
  <si>
    <t>goto(46,numerico)=52</t>
  </si>
  <si>
    <t>goto(46,cadena)=53</t>
  </si>
  <si>
    <t>goto(47,VAR)=30</t>
  </si>
  <si>
    <t>goto(47,id)=31</t>
  </si>
  <si>
    <t>goto(62,no)=56</t>
  </si>
  <si>
    <t>goto(62,L)=57</t>
  </si>
  <si>
    <t>goto(62,N)=58</t>
  </si>
  <si>
    <t>goto(62,E)=59</t>
  </si>
  <si>
    <t>goto(62,T)=60</t>
  </si>
  <si>
    <t>goto(62,F)=61</t>
  </si>
  <si>
    <t>goto(62,()=62</t>
  </si>
  <si>
    <t>goto(62,abs)=63</t>
  </si>
  <si>
    <t>goto(62,id)=64</t>
  </si>
  <si>
    <t>goto(62,num)=65</t>
  </si>
  <si>
    <t>goto(62,cad)=66</t>
  </si>
  <si>
    <t>goto(68,))=100</t>
  </si>
  <si>
    <t>goto(73,))=105</t>
  </si>
  <si>
    <t>goto(75,])=107</t>
  </si>
  <si>
    <t>goto(81,L)=111</t>
  </si>
  <si>
    <t>goto(81,N)=58</t>
  </si>
  <si>
    <t>goto(81,E)=59</t>
  </si>
  <si>
    <t>goto(81,T)=60</t>
  </si>
  <si>
    <t>goto(81,F)=61</t>
  </si>
  <si>
    <t>goto(81,()=62</t>
  </si>
  <si>
    <t>goto(81,abs)=63</t>
  </si>
  <si>
    <t>goto(81,id)=64</t>
  </si>
  <si>
    <t>goto(81,num)=65</t>
  </si>
  <si>
    <t>goto(81,cad)=66</t>
  </si>
  <si>
    <t>goto(82,N)=58</t>
  </si>
  <si>
    <t>goto(82,E)=59</t>
  </si>
  <si>
    <t>goto(82,T)=60</t>
  </si>
  <si>
    <t>goto(82,F)=61</t>
  </si>
  <si>
    <t>goto(82,()=62</t>
  </si>
  <si>
    <t>goto(82,abs)=63</t>
  </si>
  <si>
    <t>goto(82,id)=64</t>
  </si>
  <si>
    <t>goto(82,num)=65</t>
  </si>
  <si>
    <t>goto(82,cad)=66</t>
  </si>
  <si>
    <t>goto(83,T)=60</t>
  </si>
  <si>
    <t>goto(83,F)=61</t>
  </si>
  <si>
    <t>goto(83,()=62</t>
  </si>
  <si>
    <t>goto(83,abs)=63</t>
  </si>
  <si>
    <t>goto(83,id)=64</t>
  </si>
  <si>
    <t>goto(83,num)=65</t>
  </si>
  <si>
    <t>goto(83,cad)=66</t>
  </si>
  <si>
    <t>goto(84,E)=114</t>
  </si>
  <si>
    <t>goto(84,T)=60</t>
  </si>
  <si>
    <t>goto(84,F)=61</t>
  </si>
  <si>
    <t>goto(84,()=62</t>
  </si>
  <si>
    <t>goto(84,abs)=63</t>
  </si>
  <si>
    <t>goto(84,id)=64</t>
  </si>
  <si>
    <t>goto(84,num)=65</t>
  </si>
  <si>
    <t>goto(84,cad)=66</t>
  </si>
  <si>
    <t>goto(85,T)=60</t>
  </si>
  <si>
    <t>goto(85,F)=61</t>
  </si>
  <si>
    <t>goto(85,()=62</t>
  </si>
  <si>
    <t>goto(85,abs)=63</t>
  </si>
  <si>
    <t>goto(85,id)=64</t>
  </si>
  <si>
    <t>goto(85,num)=65</t>
  </si>
  <si>
    <t>goto(85,cad)=66</t>
  </si>
  <si>
    <t>goto(86,T)=60</t>
  </si>
  <si>
    <t>goto(86,F)=61</t>
  </si>
  <si>
    <t>goto(86,()=62</t>
  </si>
  <si>
    <t>goto(86,abs)=63</t>
  </si>
  <si>
    <t>goto(86,id)=64</t>
  </si>
  <si>
    <t>goto(86,num)=65</t>
  </si>
  <si>
    <t>goto(86,cad)=66</t>
  </si>
  <si>
    <t>goto(87,T)=60</t>
  </si>
  <si>
    <t>goto(87,F)=61</t>
  </si>
  <si>
    <t>goto(87,()=62</t>
  </si>
  <si>
    <t>goto(87,abs)=63</t>
  </si>
  <si>
    <t>goto(87,id)=64</t>
  </si>
  <si>
    <t>goto(87,num)=65</t>
  </si>
  <si>
    <t>goto(87,cad)=66</t>
  </si>
  <si>
    <t>goto(88,T)=60</t>
  </si>
  <si>
    <t>goto(88,F)=61</t>
  </si>
  <si>
    <t>goto(88,()=62</t>
  </si>
  <si>
    <t>goto(88,abs)=63</t>
  </si>
  <si>
    <t>goto(88,id)=64</t>
  </si>
  <si>
    <t>goto(88,num)=65</t>
  </si>
  <si>
    <t>goto(88,cad)=66</t>
  </si>
  <si>
    <t>goto(89,F)=61</t>
  </si>
  <si>
    <t>goto(89,()=62</t>
  </si>
  <si>
    <t>goto(89,abs)=63</t>
  </si>
  <si>
    <t>goto(89,id)=64</t>
  </si>
  <si>
    <t>goto(89,num)=65</t>
  </si>
  <si>
    <t>goto(89,cad)=66</t>
  </si>
  <si>
    <t>goto(90,T)=120</t>
  </si>
  <si>
    <t>goto(90,F)=61</t>
  </si>
  <si>
    <t>goto(90,()=62</t>
  </si>
  <si>
    <t>goto(90,abs)=63</t>
  </si>
  <si>
    <t>goto(90,id)=64</t>
  </si>
  <si>
    <t>goto(90,num)=65</t>
  </si>
  <si>
    <t>goto(90,cad)=66</t>
  </si>
  <si>
    <t>goto(91,()=62</t>
  </si>
  <si>
    <t>goto(91,abs)=63</t>
  </si>
  <si>
    <t>goto(91,id)=64</t>
  </si>
  <si>
    <t>goto(91,num)=65</t>
  </si>
  <si>
    <t>goto(91,cad)=66</t>
  </si>
  <si>
    <t>goto(92,F)=122</t>
  </si>
  <si>
    <t>goto(92,()=62</t>
  </si>
  <si>
    <t>goto(92,abs)=63</t>
  </si>
  <si>
    <t>goto(92,id)=64</t>
  </si>
  <si>
    <t>goto(92,num)=65</t>
  </si>
  <si>
    <t>goto(92,cad)=66</t>
  </si>
  <si>
    <t>goto(93,()=62</t>
  </si>
  <si>
    <t>goto(93,abs)=63</t>
  </si>
  <si>
    <t>goto(93,id)=64</t>
  </si>
  <si>
    <t>goto(93,num)=65</t>
  </si>
  <si>
    <t>goto(93,cad)=66</t>
  </si>
  <si>
    <t>goto(94,()=62</t>
  </si>
  <si>
    <t>goto(94,abs)=63</t>
  </si>
  <si>
    <t>goto(94,id)=64</t>
  </si>
  <si>
    <t>goto(94,num)=65</t>
  </si>
  <si>
    <t>goto(94,cad)=66</t>
  </si>
  <si>
    <t>goto(132,ASIG)=13</t>
  </si>
  <si>
    <t>goto(132,IF)=14</t>
  </si>
  <si>
    <t>goto(132,W)=15</t>
  </si>
  <si>
    <t>goto(132,REP)=16</t>
  </si>
  <si>
    <t>goto(132,LEE)=17</t>
  </si>
  <si>
    <t>goto(132,ESC)=18</t>
  </si>
  <si>
    <t>goto(132,VASIG)=19</t>
  </si>
  <si>
    <t>goto(132,si)=20</t>
  </si>
  <si>
    <t>goto(132,mientras)=21</t>
  </si>
  <si>
    <t>goto(132,repite)=22</t>
  </si>
  <si>
    <t>goto(132,lee)=23</t>
  </si>
  <si>
    <t>goto(132,escribe)=24</t>
  </si>
  <si>
    <t>goto(132,escribe_ret)=25</t>
  </si>
  <si>
    <t>goto(132,id)=26</t>
  </si>
  <si>
    <t>s5</t>
  </si>
  <si>
    <t>s8</t>
  </si>
  <si>
    <t>s10</t>
  </si>
  <si>
    <t>g12</t>
  </si>
  <si>
    <t>g28</t>
  </si>
  <si>
    <t>g29</t>
  </si>
  <si>
    <t>s34</t>
  </si>
  <si>
    <t>g33</t>
  </si>
  <si>
    <t>s43</t>
  </si>
  <si>
    <t>g50</t>
  </si>
  <si>
    <t>s52</t>
  </si>
  <si>
    <t>g67</t>
  </si>
  <si>
    <t>g68</t>
  </si>
  <si>
    <t>g73</t>
  </si>
  <si>
    <t>s97</t>
  </si>
  <si>
    <t>s128</t>
  </si>
  <si>
    <t>g130</t>
  </si>
  <si>
    <t>g133</t>
  </si>
  <si>
    <t>s135</t>
  </si>
  <si>
    <t>g138</t>
  </si>
  <si>
    <t>g137</t>
  </si>
  <si>
    <t>s140</t>
  </si>
  <si>
    <t>s142</t>
  </si>
  <si>
    <t>s149</t>
  </si>
  <si>
    <t>VAL=lex</t>
  </si>
  <si>
    <r>
      <t xml:space="preserve">VAR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</rPr>
      <t xml:space="preserve"> id . β</t>
    </r>
  </si>
  <si>
    <r>
      <t xml:space="preserve">VAR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id [ num . ] </t>
    </r>
  </si>
  <si>
    <r>
      <t xml:space="preserve">TIPO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numerico . </t>
    </r>
  </si>
  <si>
    <r>
      <t xml:space="preserve">TIPO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cadena . </t>
    </r>
  </si>
  <si>
    <t>SFUN.c=""</t>
  </si>
  <si>
    <t>PPAL.c=BLQ.c</t>
  </si>
  <si>
    <t>BLQ.c = BLQ.c | INST.c</t>
  </si>
  <si>
    <t>BLQ.c = INST.c</t>
  </si>
  <si>
    <t>INST.c = ASIG.c</t>
  </si>
  <si>
    <t>VAL = lex</t>
  </si>
  <si>
    <t>T.c = F.c | T.t = F.t</t>
  </si>
  <si>
    <t>E.c = T.c | E.t = T.t</t>
  </si>
  <si>
    <t>N.c = E.c | N.t = E.t</t>
  </si>
  <si>
    <t>L.c = N.c | L.t = N.t</t>
  </si>
  <si>
    <t>K.c = L.c | K.t = L.t</t>
  </si>
  <si>
    <t>r(asig)</t>
  </si>
  <si>
    <t>F.c = mete VAL; F.t=numerico</t>
  </si>
  <si>
    <r>
      <t xml:space="preserve">F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num .</t>
    </r>
  </si>
  <si>
    <t>F.c = mete VAL; F.t=cadena</t>
  </si>
  <si>
    <r>
      <t xml:space="preserve">F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cad .</t>
    </r>
  </si>
  <si>
    <r>
      <t xml:space="preserve">F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id [ num . ]</t>
    </r>
  </si>
  <si>
    <t>X</t>
  </si>
  <si>
    <r>
      <t xml:space="preserve">VASIG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id . </t>
    </r>
    <r>
      <rPr>
        <sz val="11"/>
        <color theme="1"/>
        <rFont val="Calibri"/>
        <family val="2"/>
      </rPr>
      <t>β</t>
    </r>
  </si>
  <si>
    <r>
      <t xml:space="preserve">VASIG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id [ num . ]</t>
    </r>
  </si>
  <si>
    <r>
      <t xml:space="preserve">VASIG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id [ id . ]</t>
    </r>
  </si>
  <si>
    <r>
      <t xml:space="preserve">F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id [ id . ]</t>
    </r>
  </si>
  <si>
    <t>a_B_C_1</t>
  </si>
  <si>
    <t>a_B_C_2</t>
  </si>
  <si>
    <t>a_B_C_3</t>
  </si>
  <si>
    <t>a_B_C_4</t>
  </si>
  <si>
    <t>a_B_C_5</t>
  </si>
  <si>
    <t>a_B_C_6</t>
  </si>
  <si>
    <t>a_B_C_7</t>
  </si>
  <si>
    <t>a_B_C_8</t>
  </si>
  <si>
    <t>a_B_C_9</t>
  </si>
  <si>
    <t>a_B_C_10</t>
  </si>
  <si>
    <t>a_B_C_11</t>
  </si>
  <si>
    <t>a_B_C_12</t>
  </si>
  <si>
    <t>a_B_C_13</t>
  </si>
  <si>
    <t>a_B_C_14</t>
  </si>
  <si>
    <t>a_B_C_15</t>
  </si>
  <si>
    <t>a_B_C_16</t>
  </si>
  <si>
    <t>a_B_C_17</t>
  </si>
  <si>
    <t>a_B_C_18</t>
  </si>
  <si>
    <t>a_B_C_19</t>
  </si>
  <si>
    <t>a_B_C_20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</si>
  <si>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</si>
  <si>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</si>
  <si>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</si>
  <si>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</si>
  <si>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</si>
  <si>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</si>
  <si>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</si>
  <si>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</si>
  <si>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</si>
  <si>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</si>
  <si>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</si>
  <si>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</si>
  <si>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</si>
  <si>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</si>
  <si>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</si>
  <si>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</si>
  <si>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</si>
  <si>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</si>
  <si>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</si>
  <si>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</si>
  <si>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</si>
  <si>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</si>
  <si>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</si>
  <si>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</si>
  <si>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</si>
  <si>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VASIG.t = VAL.tipo; VASIG.c = mete DIR</t>
  </si>
  <si>
    <t>VASIG.t = VAL.tipo; VASIG.c = mete DIRIDX | mem |mete 1 | opdif | mete DIR | opsum</t>
  </si>
  <si>
    <t>F.t = K.t; F.c = K.c</t>
  </si>
  <si>
    <t>ESC.c = K.c  | escribe</t>
  </si>
  <si>
    <t>ESC.c = K.c | escribenl</t>
  </si>
  <si>
    <r>
      <t xml:space="preserve">VARL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id . </t>
    </r>
    <r>
      <rPr>
        <sz val="11"/>
        <color theme="1"/>
        <rFont val="Calibri"/>
        <family val="2"/>
      </rPr>
      <t>β</t>
    </r>
  </si>
  <si>
    <t>VARL.c = mete DIR</t>
  </si>
  <si>
    <t>LEE.c = VARL.c | lee | asig</t>
  </si>
  <si>
    <r>
      <t xml:space="preserve">VARL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id [ num . ]</t>
    </r>
  </si>
  <si>
    <r>
      <t xml:space="preserve">VARL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id [ id . ]</t>
    </r>
  </si>
  <si>
    <t>VARL.c = mete DIRIDX | mem | mete 1 | opdif | mete DIR | opsum</t>
  </si>
  <si>
    <t>INST.c = ESC.c</t>
  </si>
  <si>
    <t>INST.c = LEE.c</t>
  </si>
  <si>
    <t>INST.c = IF.c</t>
  </si>
  <si>
    <t>INST.c = W.c</t>
  </si>
  <si>
    <t>INST.c = REP.c</t>
  </si>
  <si>
    <t>NFUN</t>
  </si>
  <si>
    <t>IDX=lex</t>
  </si>
  <si>
    <t>IDX=lexema</t>
  </si>
  <si>
    <t>NFUN ( ARGS )</t>
  </si>
  <si>
    <t xml:space="preserve">FIRST(NFUN) = id </t>
  </si>
  <si>
    <t xml:space="preserve">FOLLOW(NFUN) = ( </t>
  </si>
  <si>
    <t>. NFUN ( ARGS )</t>
  </si>
  <si>
    <t>goto(38,NFUN)=67</t>
  </si>
  <si>
    <t>goto(39,K)=68</t>
  </si>
  <si>
    <t>goto(39,NFUN)=67</t>
  </si>
  <si>
    <t>goto(40,K)=69</t>
  </si>
  <si>
    <t>goto(40,NFUN)=67</t>
  </si>
  <si>
    <t>goto(41,hasta)=70</t>
  </si>
  <si>
    <t>goto(42,VARL)=71</t>
  </si>
  <si>
    <t>goto(42,id)=72</t>
  </si>
  <si>
    <t>goto(43,K)=73</t>
  </si>
  <si>
    <t>goto(43,NFUN)=67</t>
  </si>
  <si>
    <t>goto(44,K)=74</t>
  </si>
  <si>
    <t>goto(44,NFUN)=67</t>
  </si>
  <si>
    <t>goto(45,num)=75</t>
  </si>
  <si>
    <t>goto(45,id)=76</t>
  </si>
  <si>
    <t>goto(46,TIPO)=77</t>
  </si>
  <si>
    <t>goto(47,LV)=78</t>
  </si>
  <si>
    <t>goto(48,num)=79</t>
  </si>
  <si>
    <t>goto(51,id)=80</t>
  </si>
  <si>
    <t>goto(55,o)=81</t>
  </si>
  <si>
    <t>goto(55,y)=82</t>
  </si>
  <si>
    <t>goto(56,()=83</t>
  </si>
  <si>
    <t>goto(57,=)=84</t>
  </si>
  <si>
    <t>goto(57,dif)=85</t>
  </si>
  <si>
    <t>goto(57,mai)=86</t>
  </si>
  <si>
    <t>goto(57,mei)=87</t>
  </si>
  <si>
    <t>goto(57,&gt;)=88</t>
  </si>
  <si>
    <t>goto(57,&lt;)=89</t>
  </si>
  <si>
    <t>goto(59,+)=90</t>
  </si>
  <si>
    <t>goto(59,-)=91</t>
  </si>
  <si>
    <t>goto(60,*)=92</t>
  </si>
  <si>
    <t>goto(60,/)=93</t>
  </si>
  <si>
    <t>goto(60,div)=94</t>
  </si>
  <si>
    <t>goto(60,mod)=95</t>
  </si>
  <si>
    <t>goto(62,K)=96</t>
  </si>
  <si>
    <t>goto(62,NFUN)=67</t>
  </si>
  <si>
    <t>goto(63,()=97</t>
  </si>
  <si>
    <t>goto(64,[)=98</t>
  </si>
  <si>
    <t>NFUN . ( ARGS )</t>
  </si>
  <si>
    <t>goto(67,()=99</t>
  </si>
  <si>
    <t>goto(68,o)=81</t>
  </si>
  <si>
    <t>goto(68,y)=82</t>
  </si>
  <si>
    <t>goto(69,))=101</t>
  </si>
  <si>
    <t>goto(69,o)=81</t>
  </si>
  <si>
    <t>goto(69,y)=82</t>
  </si>
  <si>
    <t>goto(70,()=102</t>
  </si>
  <si>
    <t>goto(71,))=103</t>
  </si>
  <si>
    <t>goto(72,[)=104</t>
  </si>
  <si>
    <t>goto(73,o)=81</t>
  </si>
  <si>
    <t>goto(73,y)=82</t>
  </si>
  <si>
    <t>goto(74,))=106</t>
  </si>
  <si>
    <t>goto(74,o)=81</t>
  </si>
  <si>
    <t>goto(74,y)=82</t>
  </si>
  <si>
    <t>goto(76,])=108</t>
  </si>
  <si>
    <t>goto(79,])=109</t>
  </si>
  <si>
    <t>goto(80,()=110</t>
  </si>
  <si>
    <t>goto(81,NFUN)=67</t>
  </si>
  <si>
    <t>goto(82,L)=112</t>
  </si>
  <si>
    <t>goto(82,NFUN)=67</t>
  </si>
  <si>
    <t>goto(83,K)=113</t>
  </si>
  <si>
    <t>goto(83,no)=56</t>
  </si>
  <si>
    <t>goto(83,L)=57</t>
  </si>
  <si>
    <t>goto(83,N)=58</t>
  </si>
  <si>
    <t>goto(83,E)=59</t>
  </si>
  <si>
    <t>goto(83,NFUN)=67</t>
  </si>
  <si>
    <t>goto(84,NFUN)=67</t>
  </si>
  <si>
    <t>goto(85,NFUN)=67</t>
  </si>
  <si>
    <t>goto(86,NFUN)=67</t>
  </si>
  <si>
    <t>goto(87,NFUN)=67</t>
  </si>
  <si>
    <t>goto(88,NFUN)=67</t>
  </si>
  <si>
    <t>goto(89,E)=119</t>
  </si>
  <si>
    <t>goto(89,T)=60</t>
  </si>
  <si>
    <t>goto(89,NFUN)=67</t>
  </si>
  <si>
    <t>goto(90,NFUN)=67</t>
  </si>
  <si>
    <t>goto(91,T)=121</t>
  </si>
  <si>
    <t>goto(91,F)=61</t>
  </si>
  <si>
    <t>goto(91,NFUN)=67</t>
  </si>
  <si>
    <t>goto(92,NFUN)=67</t>
  </si>
  <si>
    <t>goto(93,NFUN)=67</t>
  </si>
  <si>
    <t>goto(94,NFUN)=67</t>
  </si>
  <si>
    <t>goto(95,F)=125</t>
  </si>
  <si>
    <t>goto(95,()=62</t>
  </si>
  <si>
    <t>goto(95,abs)=63</t>
  </si>
  <si>
    <t>goto(95,id)=64</t>
  </si>
  <si>
    <t>goto(95,num)=65</t>
  </si>
  <si>
    <t>goto(95,cad)=66</t>
  </si>
  <si>
    <t>goto(95,NFUN)=67</t>
  </si>
  <si>
    <t>goto(96,))=126</t>
  </si>
  <si>
    <t>goto(96,o)=81</t>
  </si>
  <si>
    <t>goto(96,y)=82</t>
  </si>
  <si>
    <t>goto(97,K)=127</t>
  </si>
  <si>
    <t>goto(97,no)=56</t>
  </si>
  <si>
    <t>goto(97,L)=57</t>
  </si>
  <si>
    <t>goto(97,N)=58</t>
  </si>
  <si>
    <t>goto(97,E)=59</t>
  </si>
  <si>
    <t>goto(97,T)=60</t>
  </si>
  <si>
    <t>goto(97,F)=61</t>
  </si>
  <si>
    <t>goto(97,()=62</t>
  </si>
  <si>
    <t>goto(97,abs)=63</t>
  </si>
  <si>
    <t>goto(97,id)=64</t>
  </si>
  <si>
    <t>goto(97,num)=65</t>
  </si>
  <si>
    <t>goto(97,cad)=66</t>
  </si>
  <si>
    <t>goto(97,NFUN)=67</t>
  </si>
  <si>
    <t>goto(98,num)=128</t>
  </si>
  <si>
    <t>goto(98,id)=129</t>
  </si>
  <si>
    <t>NFUN ( . ARGS )</t>
  </si>
  <si>
    <t>goto(99,ARGS)=130</t>
  </si>
  <si>
    <t>goto(99,K)=131</t>
  </si>
  <si>
    <t>goto(99,no)=56</t>
  </si>
  <si>
    <t>goto(99,L)=57</t>
  </si>
  <si>
    <t>goto(99,N)=58</t>
  </si>
  <si>
    <t>goto(99,E)=59</t>
  </si>
  <si>
    <t>goto(99,T)=60</t>
  </si>
  <si>
    <t>goto(99,F)=61</t>
  </si>
  <si>
    <t>goto(99,()=62</t>
  </si>
  <si>
    <t>goto(99,abs)=63</t>
  </si>
  <si>
    <t>goto(99,id)=64</t>
  </si>
  <si>
    <t>goto(99,num)=65</t>
  </si>
  <si>
    <t>goto(99,cad)=66</t>
  </si>
  <si>
    <t>goto(99,NFUN)=67</t>
  </si>
  <si>
    <t>goto(100,entonces)=132</t>
  </si>
  <si>
    <t>goto(101,BLQ)=133</t>
  </si>
  <si>
    <t>goto(101,INST)=12</t>
  </si>
  <si>
    <t>goto(101,ASIG)=13</t>
  </si>
  <si>
    <t>goto(101,IF)=14</t>
  </si>
  <si>
    <t>goto(101,W)=15</t>
  </si>
  <si>
    <t>goto(101,REP)=16</t>
  </si>
  <si>
    <t>goto(101,LEE)=17</t>
  </si>
  <si>
    <t>goto(101,ESC)=18</t>
  </si>
  <si>
    <t>goto(101,VASIG)=19</t>
  </si>
  <si>
    <t>goto(101,si)=20</t>
  </si>
  <si>
    <t>goto(101,mientras)=21</t>
  </si>
  <si>
    <t>goto(101,repite)=22</t>
  </si>
  <si>
    <t>goto(101,lee)=23</t>
  </si>
  <si>
    <t>goto(101,escribe)=24</t>
  </si>
  <si>
    <t>goto(101,escribe_ret)=25</t>
  </si>
  <si>
    <t>goto(101,id)=26</t>
  </si>
  <si>
    <t>goto(102,K)=134</t>
  </si>
  <si>
    <t>goto(102,no)=56</t>
  </si>
  <si>
    <t>goto(102,L)=57</t>
  </si>
  <si>
    <t>goto(102,N)=58</t>
  </si>
  <si>
    <t>goto(102,E)=59</t>
  </si>
  <si>
    <t>goto(102,T)=60</t>
  </si>
  <si>
    <t>goto(102,F)=61</t>
  </si>
  <si>
    <t>goto(102,()=62</t>
  </si>
  <si>
    <t>goto(102,abs)=63</t>
  </si>
  <si>
    <t>goto(102,id)=64</t>
  </si>
  <si>
    <t>goto(102,num)=65</t>
  </si>
  <si>
    <t>goto(102,cad)=66</t>
  </si>
  <si>
    <t>goto(102,NFUN)=67</t>
  </si>
  <si>
    <t>goto(104,num)=135</t>
  </si>
  <si>
    <t>goto(104,id)=136</t>
  </si>
  <si>
    <t>goto(110,numerico)=52</t>
  </si>
  <si>
    <t>goto(110,cadena)=53</t>
  </si>
  <si>
    <t>goto(111,=)=84</t>
  </si>
  <si>
    <t>goto(111,dif)=85</t>
  </si>
  <si>
    <t>goto(111,mai)=86</t>
  </si>
  <si>
    <t>goto(111,mei)=87</t>
  </si>
  <si>
    <t>goto(111,&gt;)=88</t>
  </si>
  <si>
    <t>goto(111,&lt;)=89</t>
  </si>
  <si>
    <t>goto(112,=)=84</t>
  </si>
  <si>
    <t>goto(112,dif)=85</t>
  </si>
  <si>
    <t>goto(112,mai)=86</t>
  </si>
  <si>
    <t>goto(112,mei)=87</t>
  </si>
  <si>
    <t>goto(112,&gt;)=88</t>
  </si>
  <si>
    <t>goto(112,&lt;)=89</t>
  </si>
  <si>
    <t>goto(113,o)=81</t>
  </si>
  <si>
    <t>goto(113,y)=82</t>
  </si>
  <si>
    <t>goto(114,+)=90</t>
  </si>
  <si>
    <t>goto(114,-)=91</t>
  </si>
  <si>
    <t>goto(115,+)=90</t>
  </si>
  <si>
    <t>goto(115,-)=91</t>
  </si>
  <si>
    <t>goto(116,+)=90</t>
  </si>
  <si>
    <t>goto(116,-)=91</t>
  </si>
  <si>
    <t>goto(117,+)=90</t>
  </si>
  <si>
    <t>goto(117,-)=91</t>
  </si>
  <si>
    <t>goto(118,+)=90</t>
  </si>
  <si>
    <t>goto(118,-)=91</t>
  </si>
  <si>
    <t>goto(119,+)=90</t>
  </si>
  <si>
    <t>goto(119,-)=91</t>
  </si>
  <si>
    <t>goto(120,*)=92</t>
  </si>
  <si>
    <t>goto(120,/)=93</t>
  </si>
  <si>
    <t>goto(120,div)=94</t>
  </si>
  <si>
    <t>goto(120,mod)=95</t>
  </si>
  <si>
    <t>goto(121,*)=92</t>
  </si>
  <si>
    <t>goto(121,/)=93</t>
  </si>
  <si>
    <t>goto(121,div)=94</t>
  </si>
  <si>
    <t>goto(121,mod)=95</t>
  </si>
  <si>
    <t>goto(127,o)=81</t>
  </si>
  <si>
    <t>goto(127,y)=82</t>
  </si>
  <si>
    <t>NFUN ( ARGS . )</t>
  </si>
  <si>
    <t>goto(131,o)=81</t>
  </si>
  <si>
    <t>goto(131,y)=82</t>
  </si>
  <si>
    <t>goto(132,INST)=12</t>
  </si>
  <si>
    <t>goto(133,INST)=36</t>
  </si>
  <si>
    <t>goto(133,ASIG)=13</t>
  </si>
  <si>
    <t>goto(133,IF)=14</t>
  </si>
  <si>
    <t>goto(133,W)=15</t>
  </si>
  <si>
    <t>goto(133,REP)=16</t>
  </si>
  <si>
    <t>goto(133,LEE)=17</t>
  </si>
  <si>
    <t>goto(133,ESC)=18</t>
  </si>
  <si>
    <t>goto(133,VASIG)=19</t>
  </si>
  <si>
    <t>goto(133,si)=20</t>
  </si>
  <si>
    <t>goto(133,mientras)=21</t>
  </si>
  <si>
    <t>goto(133,repite)=22</t>
  </si>
  <si>
    <t>goto(133,lee)=23</t>
  </si>
  <si>
    <t>goto(133,escribe)=24</t>
  </si>
  <si>
    <t>goto(133,escribe_ret)=25</t>
  </si>
  <si>
    <t>goto(133,id)=26</t>
  </si>
  <si>
    <t>goto(134,o)=81</t>
  </si>
  <si>
    <t>goto(134,y)=82</t>
  </si>
  <si>
    <t>NFUN ( ARGS ) .</t>
  </si>
  <si>
    <t>goto(153,o)=81</t>
  </si>
  <si>
    <t>goto(153,y)=82</t>
  </si>
  <si>
    <t>goto(154,BLQ)=158</t>
  </si>
  <si>
    <t>goto(154,INST)=12</t>
  </si>
  <si>
    <t>goto(154,ASIG)=13</t>
  </si>
  <si>
    <t>goto(154,IF)=14</t>
  </si>
  <si>
    <t>goto(154,W)=15</t>
  </si>
  <si>
    <t>goto(154,REP)=16</t>
  </si>
  <si>
    <t>goto(154,LEE)=17</t>
  </si>
  <si>
    <t>goto(154,ESC)=18</t>
  </si>
  <si>
    <t>goto(154,VASIG)=19</t>
  </si>
  <si>
    <t>goto(154,si)=20</t>
  </si>
  <si>
    <t>goto(154,mientras)=21</t>
  </si>
  <si>
    <t>goto(154,repite)=22</t>
  </si>
  <si>
    <t>goto(154,lee)=23</t>
  </si>
  <si>
    <t>goto(154,escribe)=24</t>
  </si>
  <si>
    <t>goto(154,escribe_ret)=25</t>
  </si>
  <si>
    <t>goto(154,id)=26</t>
  </si>
  <si>
    <t>goto(156,fin_funcion)=159</t>
  </si>
  <si>
    <t>goto(156,INST)=36</t>
  </si>
  <si>
    <t>goto(156,ASIG)=13</t>
  </si>
  <si>
    <t>goto(156,IF)=14</t>
  </si>
  <si>
    <t>goto(156,W)=15</t>
  </si>
  <si>
    <t>goto(156,REP)=16</t>
  </si>
  <si>
    <t>goto(156,LEE)=17</t>
  </si>
  <si>
    <t>goto(156,ESC)=18</t>
  </si>
  <si>
    <t>goto(156,VASIG)=19</t>
  </si>
  <si>
    <t>goto(156,si)=20</t>
  </si>
  <si>
    <t>goto(156,mientras)=21</t>
  </si>
  <si>
    <t>goto(156,repite)=22</t>
  </si>
  <si>
    <t>goto(156,lee)=23</t>
  </si>
  <si>
    <t>goto(156,escribe)=24</t>
  </si>
  <si>
    <t>goto(156,escribe_ret)=25</t>
  </si>
  <si>
    <t>goto(156,id)=26</t>
  </si>
  <si>
    <t>goto(158,fin_si)=161</t>
  </si>
  <si>
    <t>goto(158,INST)=36</t>
  </si>
  <si>
    <t>goto(158,ASIG)=13</t>
  </si>
  <si>
    <t>goto(158,IF)=14</t>
  </si>
  <si>
    <t>goto(158,W)=15</t>
  </si>
  <si>
    <t>goto(158,REP)=16</t>
  </si>
  <si>
    <t>goto(158,LEE)=17</t>
  </si>
  <si>
    <t>goto(158,ESC)=18</t>
  </si>
  <si>
    <t>goto(158,VASIG)=19</t>
  </si>
  <si>
    <t>goto(158,si)=20</t>
  </si>
  <si>
    <t>goto(158,mientras)=21</t>
  </si>
  <si>
    <t>goto(158,repite)=22</t>
  </si>
  <si>
    <t>goto(158,lee)=23</t>
  </si>
  <si>
    <t>goto(158,escribe)=24</t>
  </si>
  <si>
    <t>goto(158,escribe_ret)=25</t>
  </si>
  <si>
    <t>goto(158,id)=26</t>
  </si>
  <si>
    <t>161)</t>
  </si>
  <si>
    <t>g69</t>
  </si>
  <si>
    <t>s70</t>
  </si>
  <si>
    <t>s72</t>
  </si>
  <si>
    <t>g71</t>
  </si>
  <si>
    <t>g74</t>
  </si>
  <si>
    <t>s76</t>
  </si>
  <si>
    <t>g78</t>
  </si>
  <si>
    <t>s95</t>
  </si>
  <si>
    <t>g96</t>
  </si>
  <si>
    <t>s110</t>
  </si>
  <si>
    <t>g125</t>
  </si>
  <si>
    <t>s126</t>
  </si>
  <si>
    <t>g127</t>
  </si>
  <si>
    <t>s129</t>
  </si>
  <si>
    <t>g131</t>
  </si>
  <si>
    <t>s132</t>
  </si>
  <si>
    <t>g134</t>
  </si>
  <si>
    <t>s136</t>
  </si>
  <si>
    <t>s152</t>
  </si>
  <si>
    <t>g153</t>
  </si>
  <si>
    <t>s155</t>
  </si>
  <si>
    <t>g156</t>
  </si>
  <si>
    <t>g158</t>
  </si>
  <si>
    <t>s159</t>
  </si>
  <si>
    <t>s161</t>
  </si>
  <si>
    <r>
      <t xml:space="preserve">F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id . </t>
    </r>
    <r>
      <rPr>
        <sz val="11"/>
        <color theme="1"/>
        <rFont val="Calibri"/>
        <family val="2"/>
      </rPr>
      <t xml:space="preserve">β; NFUN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</rPr>
      <t xml:space="preserve"> id .</t>
    </r>
  </si>
  <si>
    <t xml:space="preserve">ARGS.c = ""; </t>
  </si>
  <si>
    <t>$res</t>
  </si>
  <si>
    <t>$sum</t>
  </si>
  <si>
    <t>$sum0</t>
  </si>
  <si>
    <t>$resx</t>
  </si>
  <si>
    <t>$sumx</t>
  </si>
  <si>
    <t>EnFuncion=true</t>
  </si>
  <si>
    <t>EnFuncion=false</t>
  </si>
  <si>
    <t>TIPO.t=VAL</t>
  </si>
  <si>
    <t>Reemplazar en tabla "pend" con TIPO.t</t>
  </si>
  <si>
    <r>
      <t xml:space="preserve">PRM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TIPO id . </t>
    </r>
    <r>
      <rPr>
        <sz val="11"/>
        <color theme="1"/>
        <rFont val="Calibri"/>
        <family val="2"/>
      </rPr>
      <t>β</t>
    </r>
  </si>
  <si>
    <t>PRM , TIPO id</t>
  </si>
  <si>
    <t>funcion TIPO id ( PRM ) BLQ fin_funcion</t>
  </si>
  <si>
    <t>Terminales = { declara fin_declara dato opdec numerico cadena , id [ num ] comienza termina funciones</t>
  </si>
  <si>
    <t>fin_funciones ; funcion ( ) fin_funcion mientras fin_mientras si entonces otro_caso fin_si</t>
  </si>
  <si>
    <t>repite hasta lee asig escribe escribe_ret o y no = dif mai mei &gt; &lt; + - * / div mod abs cad }</t>
  </si>
  <si>
    <t>No-Terminales = { PROGP PROG SDAT LDATOS DEC TIPO LV VAR PPAL SFUN LFUN BLQ FUN PRM INST W IF</t>
  </si>
  <si>
    <t>REP LEE VARL ASIG VASIG ESC K L N E T F NFUN ARGS }</t>
  </si>
  <si>
    <t xml:space="preserve">FIRST(PRM) = epsilon , numerico cadena </t>
  </si>
  <si>
    <t xml:space="preserve">FOLLOW(PRM) = ) , </t>
  </si>
  <si>
    <t>. funcion TIPO id ( PRM ) BLQ fin_funcion</t>
  </si>
  <si>
    <t>funcion . TIPO id ( PRM ) BLQ fin_funcion</t>
  </si>
  <si>
    <t>funcion TIPO . id ( PRM ) BLQ fin_funcion</t>
  </si>
  <si>
    <t>funcion TIPO id . ( PRM ) BLQ fin_funcion</t>
  </si>
  <si>
    <t>funcion TIPO id ( . PRM ) BLQ fin_funcion</t>
  </si>
  <si>
    <t>goto(110,PRM)=137</t>
  </si>
  <si>
    <t>. PRM , TIPO id</t>
  </si>
  <si>
    <t>goto(110,TIPO)=138</t>
  </si>
  <si>
    <t>goto(113,))=139</t>
  </si>
  <si>
    <t>goto(127,))=140</t>
  </si>
  <si>
    <t>goto(128,])=141</t>
  </si>
  <si>
    <t>goto(129,])=142</t>
  </si>
  <si>
    <t>goto(130,))=143</t>
  </si>
  <si>
    <t>goto(130,,)=144</t>
  </si>
  <si>
    <t>goto(132,BLQ)=145</t>
  </si>
  <si>
    <t>goto(133,fin_mientras)=146</t>
  </si>
  <si>
    <t>goto(134,))=147</t>
  </si>
  <si>
    <t>goto(135,])=148</t>
  </si>
  <si>
    <t>goto(136,])=149</t>
  </si>
  <si>
    <t>funcion TIPO id ( PRM . ) BLQ fin_funcion</t>
  </si>
  <si>
    <t>goto(137,))=150</t>
  </si>
  <si>
    <t>PRM . , TIPO id</t>
  </si>
  <si>
    <t>goto(137,,)=151</t>
  </si>
  <si>
    <t>goto(138,id)=152</t>
  </si>
  <si>
    <t>goto(144,K)=153</t>
  </si>
  <si>
    <t>goto(144,no)=56</t>
  </si>
  <si>
    <t>goto(144,L)=57</t>
  </si>
  <si>
    <t>goto(144,N)=58</t>
  </si>
  <si>
    <t>goto(144,E)=59</t>
  </si>
  <si>
    <t>goto(144,T)=60</t>
  </si>
  <si>
    <t>goto(144,F)=61</t>
  </si>
  <si>
    <t>goto(144,()=62</t>
  </si>
  <si>
    <t>goto(144,abs)=63</t>
  </si>
  <si>
    <t>goto(144,id)=64</t>
  </si>
  <si>
    <t>goto(144,num)=65</t>
  </si>
  <si>
    <t>goto(144,cad)=66</t>
  </si>
  <si>
    <t>goto(144,NFUN)=67</t>
  </si>
  <si>
    <t>goto(145,otro_caso)=154</t>
  </si>
  <si>
    <t>goto(145,INST)=36</t>
  </si>
  <si>
    <t>goto(145,ASIG)=13</t>
  </si>
  <si>
    <t>goto(145,IF)=14</t>
  </si>
  <si>
    <t>goto(145,W)=15</t>
  </si>
  <si>
    <t>goto(145,REP)=16</t>
  </si>
  <si>
    <t>goto(145,LEE)=17</t>
  </si>
  <si>
    <t>goto(145,ESC)=18</t>
  </si>
  <si>
    <t>goto(145,VASIG)=19</t>
  </si>
  <si>
    <t>goto(145,si)=20</t>
  </si>
  <si>
    <t>goto(145,mientras)=21</t>
  </si>
  <si>
    <t>goto(145,repite)=22</t>
  </si>
  <si>
    <t>goto(145,lee)=23</t>
  </si>
  <si>
    <t>goto(145,escribe)=24</t>
  </si>
  <si>
    <t>goto(145,escribe_ret)=25</t>
  </si>
  <si>
    <t>goto(145,id)=26</t>
  </si>
  <si>
    <t>goto(145,fin_si)=155</t>
  </si>
  <si>
    <t>funcion TIPO id ( PRM ) . BLQ fin_funcion</t>
  </si>
  <si>
    <t>goto(150,BLQ)=156</t>
  </si>
  <si>
    <t>goto(150,INST)=12</t>
  </si>
  <si>
    <t>goto(150,ASIG)=13</t>
  </si>
  <si>
    <t>goto(150,IF)=14</t>
  </si>
  <si>
    <t>goto(150,W)=15</t>
  </si>
  <si>
    <t>goto(150,REP)=16</t>
  </si>
  <si>
    <t>goto(150,LEE)=17</t>
  </si>
  <si>
    <t>goto(150,ESC)=18</t>
  </si>
  <si>
    <t>goto(150,VASIG)=19</t>
  </si>
  <si>
    <t>goto(150,si)=20</t>
  </si>
  <si>
    <t>goto(150,mientras)=21</t>
  </si>
  <si>
    <t>goto(150,repite)=22</t>
  </si>
  <si>
    <t>goto(150,lee)=23</t>
  </si>
  <si>
    <t>goto(150,escribe)=24</t>
  </si>
  <si>
    <t>goto(150,escribe_ret)=25</t>
  </si>
  <si>
    <t>goto(150,id)=26</t>
  </si>
  <si>
    <t>PRM , . TIPO id</t>
  </si>
  <si>
    <t>goto(151,TIPO)=157</t>
  </si>
  <si>
    <t>goto(151,numerico)=52</t>
  </si>
  <si>
    <t>goto(151,cadena)=53</t>
  </si>
  <si>
    <t>funcion TIPO id ( PRM ) BLQ . fin_funcion</t>
  </si>
  <si>
    <t>PRM , TIPO . id</t>
  </si>
  <si>
    <t>goto(157,id)=160</t>
  </si>
  <si>
    <t>funcion TIPO id ( PRM ) BLQ fin_funcion .</t>
  </si>
  <si>
    <t>PRM , TIPO id .</t>
  </si>
  <si>
    <t>s139</t>
  </si>
  <si>
    <t>g145</t>
  </si>
  <si>
    <t>s146</t>
  </si>
  <si>
    <t>g157</t>
  </si>
  <si>
    <t>s160</t>
  </si>
  <si>
    <r>
      <t xml:space="preserve">PRM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PRM , TIPO id .</t>
    </r>
  </si>
  <si>
    <t>FUN=lexema; NoArgs=TAM[FUN]</t>
  </si>
  <si>
    <t>no_exista(VAL); inserta(sym(VAL, "pend", var, dirmem++, "", ""))</t>
  </si>
  <si>
    <t>no_exista(VAL); inserta(sym(VAL, "pend", var, dirmem, "", ""));  dirmem = dirmeme + LONG</t>
  </si>
  <si>
    <t>VARL.c = mete DIR; no_arreglo(VAL)</t>
  </si>
  <si>
    <t>ASIG.c = VASIG.c | K.c | asig; tipo_equiv(VASIG.t, K.t)</t>
  </si>
  <si>
    <t>tipo_equiv(K.t,numerico); tipo_equiv(L.t,numerico); K.c = K.c | L.c | opor; K.t = numerico</t>
  </si>
  <si>
    <t>tipo_equiv(K.t,numerico); tipo_equiv(L.t,numerico); K.c = K.c | L.c | opand; K.t = numerico</t>
  </si>
  <si>
    <t>tipo_equiv(K.t,numerico); K.c = K.c | opnot; K.t = numerico</t>
  </si>
  <si>
    <t>tipo_equiv(L.t,numerico); tipo_equiv(E.t,numerico); L = L | E opdif | opnot; L.t = numerico</t>
  </si>
  <si>
    <t>tipo_equiv(L.t,numerico); tipo_equiv(E.t,numerico); L.c = L.c | E.c opdif; L.t = numerico</t>
  </si>
  <si>
    <t>tipo_equiv(L.t,numerico); tipo_equiv(E.t,numerico); L.c = L.c | E.c | opdif | copia | opabs | opsum |L.c | E.c | opdif | opnot | opsum; L.t = numerico</t>
  </si>
  <si>
    <t>tipo_equiv(L.t,numerico); tipo_equiv(E.t,numerico); L.c = E.c | L.c | opdif | copia | opabs | opsum | E.c | L.c | opdif | opnot | opsum; L.t = numerico</t>
  </si>
  <si>
    <t>tipo_equiv(L.t,numerico); tipo_equiv(E.t,numerico); L = L.c | E.c | opdif | copia | opabs | opsum; L.t = numerico</t>
  </si>
  <si>
    <t>tipo_equiv(L.t,numerico); tipo_equiv(E.t,numerico); L = E.c | L.c | opdif | copia | opabs | opsum; L.t = numerico</t>
  </si>
  <si>
    <t>tipo_equiv(E.t,numerico); tipo_equiv(T.t,numerico); E.c = E.c | T.c | opsum; E.t = numerico</t>
  </si>
  <si>
    <t>tipo_equiv(E.t,numerico); tipo_equiv(T.t,numerico); E.c = E.c | T.c | opdif; E.t = numerico</t>
  </si>
  <si>
    <t>tipo_equiv(T.t,numerico); tipo_equiv(F.t,numerico); T.c = T.c | F.c | opmul; T.t = numerico</t>
  </si>
  <si>
    <t>tipo_equiv(T.t,numerico); tipo_equiv(F.t,numerico); T.c = T.c | F.c | opcoc; T.t = numerico</t>
  </si>
  <si>
    <t>tipo_equiv(T.t,numerico); tipo_equiv(F.t,numerico); T.c = T.c | F.c | opdiv; T.t = numerico</t>
  </si>
  <si>
    <t>tipo_equiv(T.t,numerico); tipo_equiv(F.t,numerico); T.c = T.c | F.c | opmod; T.t = numerico</t>
  </si>
  <si>
    <t>tipo_equiv(K.t,numerico);F.c = K.c | opabs; F.t=numerico</t>
  </si>
  <si>
    <t>exista(VAL); arreglo(VAL); rango(IDX); entero(IDX); DIR=VAL.dir; ; DIR = DIR + IDX; F.c = mete DIR | mem; F.t=VAL.tipo</t>
  </si>
  <si>
    <t>Tmp1 = NFUN.n|contarg++; tipo_equiv(Tmp1.t,K.t);  inserta(sym(Tmp1,K.t, arg, ++contdir, "", NFUN.n));  ARGS.c = mete Tmp1.dir | K.c | asig</t>
  </si>
  <si>
    <t>Tmp1 = NFUN.n|contarg++; tipo_equiv(Tmp1.t,K.t);  inserta(sym(Tmp1,K.t, arg, ++contdir, "", NFUN.n));  ARGS.c = ARGS.c | mete Tmp1.dir | K.c | asig</t>
  </si>
  <si>
    <t>LONG = lex;entero(LONG); uno_5mil(LONG)</t>
  </si>
  <si>
    <t>VAL = nombre_var(lex); DIR=VAL; exista(VAL)</t>
  </si>
  <si>
    <t>IDX=lex; DIR = DIR + IDX; arreglo(VAL); rango(IDX); entero(IDX)</t>
  </si>
  <si>
    <r>
      <t xml:space="preserve">FUN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funcion . TIPO id ( PRM ) BLQ fin_funcion</t>
    </r>
  </si>
  <si>
    <r>
      <t xml:space="preserve">FUN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funcion TIPO id ( PRM ) BLQ fin_funcion .</t>
    </r>
  </si>
  <si>
    <r>
      <t xml:space="preserve">FUN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funcion TIPO id . ( PRM ) BLQ fin_funcion</t>
    </r>
  </si>
  <si>
    <r>
      <t xml:space="preserve">FUN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funcion TIPO id ( PRM ) . BLQ fin_funcion</t>
    </r>
  </si>
  <si>
    <t>no_arreglo(VAL); VASIG.t=VAL.tipo; VASIG.c = mete | VAL.dir</t>
  </si>
  <si>
    <t>NFUN.n = "$"+VAL; exista(NFUN.n); NFUN.t = VAL.tipo; DV_RET=NFUN.n.dir; etq_fun(NFUN.n)</t>
  </si>
  <si>
    <t>LFUN.C = FUN.C</t>
  </si>
  <si>
    <t>LFUN.C = FUN.C | LFUN.c</t>
  </si>
  <si>
    <t>SFUN.c=LFUN.c</t>
  </si>
  <si>
    <t>Tmp1 = "$" + FUN + VAL; Tmp2 = "$" + FUN + contargs; no_exista(Tmp1); inserta(sym(Tmp1, TIPO.t, par, dirmem++, "", "$"+FUN)); inserta(sym(Tmp2, TIPO.t, arg, dirmem++, "", "$"+FUN)); tipo_equiv(Tmp1.t, Tmp2.t);  PRM.c = mete Tmp1 | mete Tmp2 | mem | asig; contargs++</t>
  </si>
  <si>
    <t>Tmp1 = "$" + FUN + VAL; Tmp2 = "$" + FUN + contargs; no_exista(Tmp1); inserta(sym(Tmp1, TIPO.t, par, dirmem++, "", "$"+FUN)); inserta(sym(Tmp2, TIPO.t, arg, dirmem++, "", "$"+FUN)); tipo_equiv(Tmp1.t, Tmp2.t);  PRM.c = PRM.c | mete Tmp1 | mete Tmp2 | mem | asig; contargs++</t>
  </si>
  <si>
    <t>cardinalidad("$"+FUN, contargs); contargs=0</t>
  </si>
  <si>
    <t>PRM.c = "";</t>
  </si>
  <si>
    <t>E0=etq_fun("$"+FUN); FUN.c = E0 | PRM.c | BLQ.c | ira</t>
  </si>
  <si>
    <t>W.c = E0 | K.c | mete$ E1 | irfalso | BLQ.c | mete$ E0 | ira | E1 | copia | saca</t>
  </si>
  <si>
    <t>IF.c= K.c |mete$ E0 | irverdad | BLQ | mete$ E1 | ira | E0 | BLQ | E1 | copia | saca</t>
  </si>
  <si>
    <t>IF.c = K.c |mete$ E0 |irfalso | BLQ.c | E0 | copia | saca</t>
  </si>
  <si>
    <t xml:space="preserve">REP.c = E0 | BLQ.c | K.c | mete$ E0 | irfalso </t>
  </si>
  <si>
    <t>E0=ETQ[NFUN.n]; F.c = ARGS.c |resp_pila() | meteip | mete 4 | opsum | mete$ E0 | ira | rest_pila() | mete DV_RET | mem; F.t = NFUN.t; cardinalidad(NFUN.n, contargs); contargs=0</t>
  </si>
  <si>
    <t>PROG.c = PPAL.c | fin | SFUN.c | salir</t>
  </si>
  <si>
    <t>CODIFICACIÓN EN C</t>
  </si>
  <si>
    <t>char* inst(int ip) {</t>
  </si>
  <si>
    <t xml:space="preserve">  char* i[10000];</t>
  </si>
  <si>
    <t xml:space="preserve">  i[0]="mete 3";</t>
  </si>
  <si>
    <t xml:space="preserve">  i[1]="mete 2";</t>
  </si>
  <si>
    <t xml:space="preserve">  i[2]="mete 5";</t>
  </si>
  <si>
    <t xml:space="preserve">  i[3]="meteip";</t>
  </si>
  <si>
    <t xml:space="preserve">  i[4]="mete 6";</t>
  </si>
  <si>
    <t xml:space="preserve">  i[5]="mete juana";</t>
  </si>
  <si>
    <t xml:space="preserve">  i[6]="escribe";</t>
  </si>
  <si>
    <t xml:space="preserve">  i[7]="mete 5";</t>
  </si>
  <si>
    <t xml:space="preserve">  i[8]="mem";</t>
  </si>
  <si>
    <t xml:space="preserve">  i[9]="escribe";</t>
  </si>
  <si>
    <t xml:space="preserve">  i[10]="ppila";</t>
  </si>
  <si>
    <t xml:space="preserve">  i[11]="fin";</t>
  </si>
  <si>
    <t>return(i[ip]); }</t>
  </si>
  <si>
    <t xml:space="preserve"> - any1 significa aceptar cualquier carácter excepto \r, \n, \t, ", eof</t>
  </si>
  <si>
    <t xml:space="preserve"> - any2 significa aceptar cualquier carácter excepto \r, \n, eof</t>
  </si>
  <si>
    <t xml:space="preserve"> - any3 significa aceptar cualquier carácter excepto eof</t>
  </si>
  <si>
    <t>any1</t>
  </si>
  <si>
    <t>any2</t>
  </si>
  <si>
    <t>any3</t>
  </si>
  <si>
    <t>VAL=nombre_var(VAL); exista(VAL); no_arreglo(VAL); DIR = VAL.dir; F.c = mete DIR | mem; F.t = VAL.tipo</t>
  </si>
  <si>
    <t>exista(VAL); arreglo(VAL); IDX=nombre_var(IDX); exista(IDX);  no_arreglo(IDX); tipo_equiv(IDX, numerico); DIR=VAL.dir;DIRIDX=IDX.dir; F.t = VAL.tipo; F.c = mete DIRIDX | mem | mete 1 | opdif | mete DIR | opsum | mem</t>
  </si>
  <si>
    <t>VAL=lex; DIR=lex.dir; exista(VAL)</t>
  </si>
  <si>
    <t>IDX=nombre_var(lexema); DIRIDX=IDX.dir; arreglo(VAL); exista(IDX); tipo_equiv(IDX,numerico); no_arreglo(IDX);</t>
  </si>
  <si>
    <t>IDX=nombre_var(lexema); DIRIDX=IDX.dir; arreglo(VAL); exista(IDX); tipo_equiv(IDX,numerico); no_arreglo(IDX)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</si>
</sst>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ourier New"/>
      <family val="3"/>
    </font>
    <font>
      <b/>
      <sz val="11"/>
      <color rgb="FFFF0000"/>
      <name val="Courier New"/>
      <family val="3"/>
    </font>
    <font>
      <sz val="10"/>
      <color theme="1"/>
      <name val="Courier New"/>
      <family val="3"/>
    </font>
    <font>
      <b/>
      <sz val="11"/>
      <color theme="1"/>
      <name val="Courier New"/>
      <family val="3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ck">
        <color indexed="64"/>
      </top>
      <bottom/>
      <diagonal/>
    </border>
    <border diagonalDown="1">
      <left/>
      <right/>
      <top/>
      <bottom/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/>
      <top/>
      <bottom/>
      <diagonal style="thick">
        <color auto="1"/>
      </diagonal>
    </border>
    <border diagonalDown="1">
      <left/>
      <right/>
      <top/>
      <bottom/>
      <diagonal style="thick">
        <color auto="1"/>
      </diagonal>
    </border>
    <border>
      <left/>
      <right style="thin">
        <color auto="1"/>
      </right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6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11" borderId="0" xfId="0" applyFill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2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13" borderId="1" xfId="0" applyFill="1" applyBorder="1" applyAlignment="1">
      <alignment horizontal="center"/>
    </xf>
    <xf numFmtId="0" fontId="8" fillId="0" borderId="0" xfId="0" applyFont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2" fillId="0" borderId="0" xfId="0" applyFont="1"/>
    <xf numFmtId="0" fontId="0" fillId="15" borderId="9" xfId="0" applyFill="1" applyBorder="1" applyAlignment="1">
      <alignment horizontal="right" vertical="center"/>
    </xf>
    <xf numFmtId="0" fontId="0" fillId="15" borderId="0" xfId="0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0" fillId="15" borderId="12" xfId="0" applyFill="1" applyBorder="1" applyAlignment="1">
      <alignment vertical="center"/>
    </xf>
    <xf numFmtId="0" fontId="0" fillId="0" borderId="4" xfId="0" applyFill="1" applyBorder="1" applyAlignment="1">
      <alignment vertical="top" wrapText="1"/>
    </xf>
    <xf numFmtId="0" fontId="0" fillId="15" borderId="4" xfId="0" applyFill="1" applyBorder="1" applyAlignment="1">
      <alignment vertical="top" wrapText="1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quotePrefix="1"/>
    <xf numFmtId="0" fontId="0" fillId="0" borderId="8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7" xfId="0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0" xfId="0" quotePrefix="1" applyAlignment="1"/>
    <xf numFmtId="0" fontId="0" fillId="0" borderId="15" xfId="0" quotePrefix="1" applyBorder="1" applyAlignment="1"/>
    <xf numFmtId="0" fontId="0" fillId="0" borderId="23" xfId="0" applyBorder="1"/>
    <xf numFmtId="0" fontId="0" fillId="0" borderId="0" xfId="0" applyAlignment="1">
      <alignment vertical="center"/>
    </xf>
    <xf numFmtId="0" fontId="0" fillId="0" borderId="4" xfId="0" applyFill="1" applyBorder="1" applyAlignment="1">
      <alignment vertical="center" wrapText="1"/>
    </xf>
    <xf numFmtId="0" fontId="0" fillId="17" borderId="3" xfId="0" applyFill="1" applyBorder="1" applyAlignment="1">
      <alignment horizontal="center" vertical="center"/>
    </xf>
    <xf numFmtId="0" fontId="0" fillId="17" borderId="3" xfId="0" applyFill="1" applyBorder="1" applyAlignment="1">
      <alignment vertical="center" wrapText="1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vertical="center" wrapText="1"/>
    </xf>
    <xf numFmtId="0" fontId="0" fillId="17" borderId="5" xfId="0" applyFill="1" applyBorder="1" applyAlignment="1">
      <alignment horizontal="center" vertical="center"/>
    </xf>
    <xf numFmtId="0" fontId="0" fillId="17" borderId="5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8" fillId="6" borderId="0" xfId="0" applyFont="1" applyFill="1"/>
    <xf numFmtId="0" fontId="8" fillId="13" borderId="0" xfId="0" applyFont="1" applyFill="1"/>
    <xf numFmtId="0" fontId="13" fillId="0" borderId="0" xfId="0" applyFont="1"/>
    <xf numFmtId="0" fontId="8" fillId="3" borderId="0" xfId="0" applyFont="1" applyFill="1"/>
    <xf numFmtId="0" fontId="8" fillId="2" borderId="0" xfId="0" applyFont="1" applyFill="1"/>
    <xf numFmtId="0" fontId="8" fillId="18" borderId="0" xfId="0" applyFont="1" applyFill="1"/>
    <xf numFmtId="0" fontId="0" fillId="0" borderId="0" xfId="0" applyAlignment="1">
      <alignment horizontal="center"/>
    </xf>
    <xf numFmtId="0" fontId="0" fillId="19" borderId="0" xfId="0" applyFill="1"/>
    <xf numFmtId="0" fontId="0" fillId="17" borderId="0" xfId="0" applyFill="1"/>
    <xf numFmtId="0" fontId="0" fillId="18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0" borderId="0" xfId="0" applyFill="1"/>
    <xf numFmtId="0" fontId="0" fillId="18" borderId="0" xfId="0" applyFill="1" applyBorder="1" applyAlignment="1">
      <alignment horizontal="left" vertical="center"/>
    </xf>
    <xf numFmtId="0" fontId="0" fillId="18" borderId="0" xfId="0" applyFill="1" applyBorder="1" applyAlignment="1">
      <alignment horizontal="center" vertical="center"/>
    </xf>
    <xf numFmtId="0" fontId="0" fillId="20" borderId="0" xfId="0" applyFill="1" applyBorder="1" applyAlignment="1">
      <alignment vertical="top"/>
    </xf>
    <xf numFmtId="0" fontId="0" fillId="20" borderId="12" xfId="0" applyFill="1" applyBorder="1" applyAlignment="1">
      <alignment vertical="center"/>
    </xf>
    <xf numFmtId="0" fontId="0" fillId="0" borderId="0" xfId="0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/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right" vertical="center"/>
    </xf>
    <xf numFmtId="0" fontId="0" fillId="0" borderId="12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28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2" fillId="14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0" fillId="0" borderId="34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0" borderId="10" xfId="0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0" fontId="0" fillId="0" borderId="5" xfId="0" applyFill="1" applyBorder="1" applyAlignment="1">
      <alignment vertical="top" wrapText="1"/>
    </xf>
    <xf numFmtId="0" fontId="0" fillId="0" borderId="1" xfId="0" applyBorder="1"/>
    <xf numFmtId="0" fontId="15" fillId="0" borderId="0" xfId="0" applyFont="1"/>
    <xf numFmtId="0" fontId="0" fillId="15" borderId="12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27" borderId="1" xfId="0" applyFont="1" applyFill="1" applyBorder="1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15" borderId="4" xfId="0" applyFont="1" applyFill="1" applyBorder="1" applyAlignment="1">
      <alignment vertical="top" wrapText="1"/>
    </xf>
    <xf numFmtId="0" fontId="16" fillId="0" borderId="0" xfId="0" applyFont="1" applyBorder="1"/>
    <xf numFmtId="0" fontId="0" fillId="0" borderId="35" xfId="0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5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9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0" fillId="9" borderId="9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9" borderId="12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2" fillId="27" borderId="2" xfId="0" applyFont="1" applyFill="1" applyBorder="1" applyAlignment="1">
      <alignment horizontal="center"/>
    </xf>
    <xf numFmtId="0" fontId="2" fillId="27" borderId="7" xfId="0" applyFont="1" applyFill="1" applyBorder="1" applyAlignment="1">
      <alignment horizontal="center"/>
    </xf>
    <xf numFmtId="0" fontId="2" fillId="27" borderId="6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16" borderId="9" xfId="0" applyFill="1" applyBorder="1" applyAlignment="1">
      <alignment horizontal="left" vertical="top" wrapText="1"/>
    </xf>
    <xf numFmtId="0" fontId="0" fillId="16" borderId="0" xfId="0" applyFill="1" applyBorder="1" applyAlignment="1">
      <alignment horizontal="left" vertical="top" wrapText="1"/>
    </xf>
    <xf numFmtId="0" fontId="0" fillId="16" borderId="12" xfId="0" applyFill="1" applyBorder="1" applyAlignment="1">
      <alignment horizontal="left" vertical="top" wrapText="1"/>
    </xf>
    <xf numFmtId="0" fontId="0" fillId="16" borderId="8" xfId="0" applyFill="1" applyBorder="1" applyAlignment="1">
      <alignment horizontal="left" vertical="top" wrapText="1"/>
    </xf>
    <xf numFmtId="0" fontId="0" fillId="16" borderId="14" xfId="0" applyFill="1" applyBorder="1" applyAlignment="1">
      <alignment horizontal="left" vertical="top" wrapText="1"/>
    </xf>
    <xf numFmtId="0" fontId="0" fillId="16" borderId="1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6</xdr:row>
      <xdr:rowOff>19050</xdr:rowOff>
    </xdr:from>
    <xdr:to>
      <xdr:col>10</xdr:col>
      <xdr:colOff>552450</xdr:colOff>
      <xdr:row>9</xdr:row>
      <xdr:rowOff>133350</xdr:rowOff>
    </xdr:to>
    <xdr:sp macro="" textlink="">
      <xdr:nvSpPr>
        <xdr:cNvPr id="8" name="Forma libre 7"/>
        <xdr:cNvSpPr/>
      </xdr:nvSpPr>
      <xdr:spPr>
        <a:xfrm>
          <a:off x="4486275" y="971550"/>
          <a:ext cx="1076325" cy="685800"/>
        </a:xfrm>
        <a:custGeom>
          <a:avLst/>
          <a:gdLst>
            <a:gd name="connsiteX0" fmla="*/ 0 w 1076325"/>
            <a:gd name="connsiteY0" fmla="*/ 685800 h 685800"/>
            <a:gd name="connsiteX1" fmla="*/ 571500 w 1076325"/>
            <a:gd name="connsiteY1" fmla="*/ 581025 h 685800"/>
            <a:gd name="connsiteX2" fmla="*/ 904875 w 1076325"/>
            <a:gd name="connsiteY2" fmla="*/ 323850 h 685800"/>
            <a:gd name="connsiteX3" fmla="*/ 1076325 w 1076325"/>
            <a:gd name="connsiteY3" fmla="*/ 0 h 685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76325" h="685800">
              <a:moveTo>
                <a:pt x="0" y="685800"/>
              </a:moveTo>
              <a:cubicBezTo>
                <a:pt x="210343" y="663575"/>
                <a:pt x="420687" y="641350"/>
                <a:pt x="571500" y="581025"/>
              </a:cubicBezTo>
              <a:cubicBezTo>
                <a:pt x="722313" y="520700"/>
                <a:pt x="820738" y="420687"/>
                <a:pt x="904875" y="323850"/>
              </a:cubicBezTo>
              <a:cubicBezTo>
                <a:pt x="989013" y="227012"/>
                <a:pt x="1032669" y="113506"/>
                <a:pt x="1076325" y="0"/>
              </a:cubicBezTo>
            </a:path>
          </a:pathLst>
        </a:custGeom>
        <a:noFill/>
        <a:ln w="12700">
          <a:solidFill>
            <a:schemeClr val="tx1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371472</xdr:colOff>
      <xdr:row>6</xdr:row>
      <xdr:rowOff>19050</xdr:rowOff>
    </xdr:from>
    <xdr:to>
      <xdr:col>15</xdr:col>
      <xdr:colOff>161924</xdr:colOff>
      <xdr:row>9</xdr:row>
      <xdr:rowOff>152583</xdr:rowOff>
    </xdr:to>
    <xdr:sp macro="" textlink="">
      <xdr:nvSpPr>
        <xdr:cNvPr id="9" name="Forma libre 8"/>
        <xdr:cNvSpPr/>
      </xdr:nvSpPr>
      <xdr:spPr>
        <a:xfrm>
          <a:off x="7439022" y="1162050"/>
          <a:ext cx="885827" cy="705033"/>
        </a:xfrm>
        <a:custGeom>
          <a:avLst/>
          <a:gdLst>
            <a:gd name="connsiteX0" fmla="*/ 0 w 748134"/>
            <a:gd name="connsiteY0" fmla="*/ 657225 h 657408"/>
            <a:gd name="connsiteX1" fmla="*/ 552450 w 748134"/>
            <a:gd name="connsiteY1" fmla="*/ 600075 h 657408"/>
            <a:gd name="connsiteX2" fmla="*/ 723900 w 748134"/>
            <a:gd name="connsiteY2" fmla="*/ 304800 h 657408"/>
            <a:gd name="connsiteX3" fmla="*/ 742950 w 748134"/>
            <a:gd name="connsiteY3" fmla="*/ 0 h 6574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48134" h="657408">
              <a:moveTo>
                <a:pt x="0" y="657225"/>
              </a:moveTo>
              <a:cubicBezTo>
                <a:pt x="215900" y="658018"/>
                <a:pt x="431800" y="658812"/>
                <a:pt x="552450" y="600075"/>
              </a:cubicBezTo>
              <a:cubicBezTo>
                <a:pt x="673100" y="541338"/>
                <a:pt x="692150" y="404812"/>
                <a:pt x="723900" y="304800"/>
              </a:cubicBezTo>
              <a:cubicBezTo>
                <a:pt x="755650" y="204788"/>
                <a:pt x="749300" y="102394"/>
                <a:pt x="742950" y="0"/>
              </a:cubicBezTo>
            </a:path>
          </a:pathLst>
        </a:custGeom>
        <a:noFill/>
        <a:ln w="12700">
          <a:solidFill>
            <a:schemeClr val="tx1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  <a:tailEnd type="arrow"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677"/>
  <sheetViews>
    <sheetView showGridLines="0" topLeftCell="A147" workbookViewId="0">
      <selection activeCell="BI185" sqref="BI185"/>
    </sheetView>
  </sheetViews>
  <sheetFormatPr baseColWidth="10" defaultRowHeight="15" x14ac:dyDescent="0.25"/>
  <cols>
    <col min="1" max="158" width="2" customWidth="1"/>
  </cols>
  <sheetData>
    <row r="2" spans="1:39" ht="21" x14ac:dyDescent="0.35">
      <c r="A2" s="64" t="s">
        <v>577</v>
      </c>
    </row>
    <row r="4" spans="1:39" x14ac:dyDescent="0.25">
      <c r="A4" s="65" t="s">
        <v>578</v>
      </c>
    </row>
    <row r="5" spans="1:39" x14ac:dyDescent="0.25">
      <c r="A5" s="65" t="s">
        <v>1906</v>
      </c>
    </row>
    <row r="6" spans="1:39" x14ac:dyDescent="0.25">
      <c r="A6" s="65" t="s">
        <v>1907</v>
      </c>
    </row>
    <row r="7" spans="1:39" x14ac:dyDescent="0.25">
      <c r="A7" s="65" t="s">
        <v>1908</v>
      </c>
    </row>
    <row r="8" spans="1:39" x14ac:dyDescent="0.25">
      <c r="A8" s="65" t="s">
        <v>579</v>
      </c>
    </row>
    <row r="9" spans="1:39" x14ac:dyDescent="0.25">
      <c r="A9" s="65" t="s">
        <v>580</v>
      </c>
    </row>
    <row r="11" spans="1:39" ht="21" x14ac:dyDescent="0.35">
      <c r="A11" s="64" t="s">
        <v>581</v>
      </c>
    </row>
    <row r="12" spans="1:39" x14ac:dyDescent="0.25">
      <c r="A12" s="65" t="str">
        <f>CONCATENATE(" - ",AA12)</f>
        <v xml:space="preserve"> - declara</v>
      </c>
      <c r="Z12">
        <v>0</v>
      </c>
      <c r="AA12" t="s">
        <v>754</v>
      </c>
      <c r="AM12" t="str">
        <f>CONCATENATE("pr[",Z12,"]=",CHAR(34),AA12,CHAR(34),";")</f>
        <v>pr[0]="declara";</v>
      </c>
    </row>
    <row r="13" spans="1:39" x14ac:dyDescent="0.25">
      <c r="A13" s="65" t="str">
        <f t="shared" ref="A13:A39" si="0">CONCATENATE(" - ",AA13)</f>
        <v xml:space="preserve"> - fin_declara</v>
      </c>
      <c r="Z13">
        <f>Z12+1</f>
        <v>1</v>
      </c>
      <c r="AA13" t="s">
        <v>755</v>
      </c>
      <c r="AM13" t="str">
        <f t="shared" ref="AM13:AM39" si="1">CONCATENATE("pr[",Z13,"]=",CHAR(34),AA13,CHAR(34),";")</f>
        <v>pr[1]="fin_declara";</v>
      </c>
    </row>
    <row r="14" spans="1:39" x14ac:dyDescent="0.25">
      <c r="A14" s="65" t="str">
        <f t="shared" si="0"/>
        <v xml:space="preserve"> - dato</v>
      </c>
      <c r="Z14">
        <f t="shared" ref="Z14:Z39" si="2">Z13+1</f>
        <v>2</v>
      </c>
      <c r="AA14" t="s">
        <v>175</v>
      </c>
      <c r="AM14" t="str">
        <f t="shared" si="1"/>
        <v>pr[2]="dato";</v>
      </c>
    </row>
    <row r="15" spans="1:39" x14ac:dyDescent="0.25">
      <c r="A15" s="65" t="str">
        <f t="shared" si="0"/>
        <v xml:space="preserve"> - numerico</v>
      </c>
      <c r="Z15">
        <f t="shared" si="2"/>
        <v>3</v>
      </c>
      <c r="AA15" t="s">
        <v>727</v>
      </c>
      <c r="AM15" t="str">
        <f t="shared" si="1"/>
        <v>pr[3]="numerico";</v>
      </c>
    </row>
    <row r="16" spans="1:39" x14ac:dyDescent="0.25">
      <c r="A16" s="65" t="str">
        <f t="shared" si="0"/>
        <v xml:space="preserve"> - cadena</v>
      </c>
      <c r="Z16">
        <f t="shared" si="2"/>
        <v>4</v>
      </c>
      <c r="AA16" t="s">
        <v>133</v>
      </c>
      <c r="AM16" t="str">
        <f t="shared" si="1"/>
        <v>pr[4]="cadena";</v>
      </c>
    </row>
    <row r="17" spans="1:39" x14ac:dyDescent="0.25">
      <c r="A17" s="65" t="str">
        <f t="shared" si="0"/>
        <v xml:space="preserve"> - comienza</v>
      </c>
      <c r="Z17">
        <f t="shared" si="2"/>
        <v>5</v>
      </c>
      <c r="AA17" t="s">
        <v>756</v>
      </c>
      <c r="AM17" t="str">
        <f t="shared" si="1"/>
        <v>pr[5]="comienza";</v>
      </c>
    </row>
    <row r="18" spans="1:39" x14ac:dyDescent="0.25">
      <c r="A18" s="65" t="str">
        <f t="shared" si="0"/>
        <v xml:space="preserve"> - termina</v>
      </c>
      <c r="Z18">
        <f t="shared" si="2"/>
        <v>6</v>
      </c>
      <c r="AA18" t="s">
        <v>757</v>
      </c>
      <c r="AM18" t="str">
        <f t="shared" si="1"/>
        <v>pr[6]="termina";</v>
      </c>
    </row>
    <row r="19" spans="1:39" x14ac:dyDescent="0.25">
      <c r="A19" s="65" t="str">
        <f t="shared" si="0"/>
        <v xml:space="preserve"> - funciones</v>
      </c>
      <c r="Z19">
        <f t="shared" si="2"/>
        <v>7</v>
      </c>
      <c r="AA19" t="s">
        <v>758</v>
      </c>
      <c r="AM19" t="str">
        <f t="shared" si="1"/>
        <v>pr[7]="funciones";</v>
      </c>
    </row>
    <row r="20" spans="1:39" x14ac:dyDescent="0.25">
      <c r="A20" s="65" t="str">
        <f t="shared" si="0"/>
        <v xml:space="preserve"> - fin_funciones</v>
      </c>
      <c r="Z20">
        <f t="shared" si="2"/>
        <v>8</v>
      </c>
      <c r="AA20" t="s">
        <v>759</v>
      </c>
      <c r="AM20" t="str">
        <f t="shared" si="1"/>
        <v>pr[8]="fin_funciones";</v>
      </c>
    </row>
    <row r="21" spans="1:39" x14ac:dyDescent="0.25">
      <c r="A21" s="65" t="str">
        <f t="shared" si="0"/>
        <v xml:space="preserve"> - funcion</v>
      </c>
      <c r="Z21">
        <f t="shared" si="2"/>
        <v>9</v>
      </c>
      <c r="AA21" t="s">
        <v>183</v>
      </c>
      <c r="AM21" t="str">
        <f t="shared" si="1"/>
        <v>pr[9]="funcion";</v>
      </c>
    </row>
    <row r="22" spans="1:39" x14ac:dyDescent="0.25">
      <c r="A22" s="65" t="str">
        <f t="shared" si="0"/>
        <v xml:space="preserve"> - fin_funcion</v>
      </c>
      <c r="Z22">
        <f t="shared" si="2"/>
        <v>10</v>
      </c>
      <c r="AA22" t="s">
        <v>760</v>
      </c>
      <c r="AM22" t="str">
        <f t="shared" si="1"/>
        <v>pr[10]="fin_funcion";</v>
      </c>
    </row>
    <row r="23" spans="1:39" x14ac:dyDescent="0.25">
      <c r="A23" s="65" t="str">
        <f t="shared" si="0"/>
        <v xml:space="preserve"> - mientras</v>
      </c>
      <c r="Z23">
        <f t="shared" si="2"/>
        <v>11</v>
      </c>
      <c r="AA23" t="s">
        <v>61</v>
      </c>
      <c r="AM23" t="str">
        <f t="shared" si="1"/>
        <v>pr[11]="mientras";</v>
      </c>
    </row>
    <row r="24" spans="1:39" x14ac:dyDescent="0.25">
      <c r="A24" s="65" t="str">
        <f t="shared" si="0"/>
        <v xml:space="preserve"> - fin_mientras</v>
      </c>
      <c r="Z24">
        <f t="shared" si="2"/>
        <v>12</v>
      </c>
      <c r="AA24" t="s">
        <v>761</v>
      </c>
      <c r="AM24" t="str">
        <f t="shared" si="1"/>
        <v>pr[12]="fin_mientras";</v>
      </c>
    </row>
    <row r="25" spans="1:39" x14ac:dyDescent="0.25">
      <c r="A25" s="65" t="str">
        <f t="shared" si="0"/>
        <v xml:space="preserve"> - si</v>
      </c>
      <c r="Z25">
        <f t="shared" si="2"/>
        <v>13</v>
      </c>
      <c r="AA25" t="s">
        <v>64</v>
      </c>
      <c r="AM25" t="str">
        <f t="shared" si="1"/>
        <v>pr[13]="si";</v>
      </c>
    </row>
    <row r="26" spans="1:39" x14ac:dyDescent="0.25">
      <c r="A26" s="65" t="str">
        <f t="shared" si="0"/>
        <v xml:space="preserve"> - entonces</v>
      </c>
      <c r="Z26">
        <f t="shared" si="2"/>
        <v>14</v>
      </c>
      <c r="AA26" t="s">
        <v>762</v>
      </c>
      <c r="AM26" t="str">
        <f t="shared" si="1"/>
        <v>pr[14]="entonces";</v>
      </c>
    </row>
    <row r="27" spans="1:39" x14ac:dyDescent="0.25">
      <c r="A27" s="65" t="str">
        <f t="shared" si="0"/>
        <v xml:space="preserve"> - otro_caso</v>
      </c>
      <c r="Z27">
        <f t="shared" si="2"/>
        <v>15</v>
      </c>
      <c r="AA27" t="s">
        <v>763</v>
      </c>
      <c r="AM27" t="str">
        <f t="shared" si="1"/>
        <v>pr[15]="otro_caso";</v>
      </c>
    </row>
    <row r="28" spans="1:39" x14ac:dyDescent="0.25">
      <c r="A28" s="65" t="str">
        <f t="shared" si="0"/>
        <v xml:space="preserve"> - fin_si</v>
      </c>
      <c r="Z28">
        <f t="shared" si="2"/>
        <v>16</v>
      </c>
      <c r="AA28" t="s">
        <v>764</v>
      </c>
      <c r="AM28" t="str">
        <f t="shared" si="1"/>
        <v>pr[16]="fin_si";</v>
      </c>
    </row>
    <row r="29" spans="1:39" x14ac:dyDescent="0.25">
      <c r="A29" s="65" t="str">
        <f t="shared" si="0"/>
        <v xml:space="preserve"> - repite</v>
      </c>
      <c r="Z29">
        <f t="shared" si="2"/>
        <v>17</v>
      </c>
      <c r="AA29" t="s">
        <v>178</v>
      </c>
      <c r="AM29" t="str">
        <f t="shared" si="1"/>
        <v>pr[17]="repite";</v>
      </c>
    </row>
    <row r="30" spans="1:39" x14ac:dyDescent="0.25">
      <c r="A30" s="65" t="str">
        <f t="shared" si="0"/>
        <v xml:space="preserve"> - hasta</v>
      </c>
      <c r="Z30">
        <f t="shared" si="2"/>
        <v>18</v>
      </c>
      <c r="AA30" t="s">
        <v>179</v>
      </c>
      <c r="AM30" t="str">
        <f t="shared" si="1"/>
        <v>pr[18]="hasta";</v>
      </c>
    </row>
    <row r="31" spans="1:39" x14ac:dyDescent="0.25">
      <c r="A31" s="65" t="str">
        <f t="shared" si="0"/>
        <v xml:space="preserve"> - lee</v>
      </c>
      <c r="Z31">
        <f t="shared" si="2"/>
        <v>19</v>
      </c>
      <c r="AA31" t="s">
        <v>180</v>
      </c>
      <c r="AM31" t="str">
        <f t="shared" si="1"/>
        <v>pr[19]="lee";</v>
      </c>
    </row>
    <row r="32" spans="1:39" x14ac:dyDescent="0.25">
      <c r="A32" s="65" t="str">
        <f t="shared" si="0"/>
        <v xml:space="preserve"> - escribe</v>
      </c>
      <c r="Z32">
        <f t="shared" si="2"/>
        <v>20</v>
      </c>
      <c r="AA32" t="s">
        <v>181</v>
      </c>
      <c r="AM32" t="str">
        <f t="shared" si="1"/>
        <v>pr[20]="escribe";</v>
      </c>
    </row>
    <row r="33" spans="1:39" x14ac:dyDescent="0.25">
      <c r="A33" s="65" t="str">
        <f t="shared" si="0"/>
        <v xml:space="preserve"> - escribe_ret</v>
      </c>
      <c r="Z33">
        <f t="shared" si="2"/>
        <v>21</v>
      </c>
      <c r="AA33" t="s">
        <v>765</v>
      </c>
      <c r="AM33" t="str">
        <f t="shared" si="1"/>
        <v>pr[21]="escribe_ret";</v>
      </c>
    </row>
    <row r="34" spans="1:39" x14ac:dyDescent="0.25">
      <c r="A34" s="65" t="str">
        <f t="shared" si="0"/>
        <v xml:space="preserve"> - o</v>
      </c>
      <c r="Z34">
        <f t="shared" si="2"/>
        <v>22</v>
      </c>
      <c r="AA34" t="s">
        <v>766</v>
      </c>
      <c r="AM34" t="str">
        <f t="shared" si="1"/>
        <v>pr[22]="o";</v>
      </c>
    </row>
    <row r="35" spans="1:39" x14ac:dyDescent="0.25">
      <c r="A35" s="65" t="str">
        <f t="shared" si="0"/>
        <v xml:space="preserve"> - y</v>
      </c>
      <c r="Z35">
        <f t="shared" si="2"/>
        <v>23</v>
      </c>
      <c r="AA35" t="s">
        <v>767</v>
      </c>
      <c r="AM35" t="str">
        <f t="shared" si="1"/>
        <v>pr[23]="y";</v>
      </c>
    </row>
    <row r="36" spans="1:39" x14ac:dyDescent="0.25">
      <c r="A36" s="65" t="str">
        <f t="shared" si="0"/>
        <v xml:space="preserve"> - no</v>
      </c>
      <c r="Z36">
        <f t="shared" si="2"/>
        <v>24</v>
      </c>
      <c r="AA36" t="s">
        <v>768</v>
      </c>
      <c r="AM36" t="str">
        <f t="shared" si="1"/>
        <v>pr[24]="no";</v>
      </c>
    </row>
    <row r="37" spans="1:39" x14ac:dyDescent="0.25">
      <c r="A37" s="65" t="str">
        <f t="shared" si="0"/>
        <v xml:space="preserve"> - div</v>
      </c>
      <c r="Z37">
        <f t="shared" si="2"/>
        <v>25</v>
      </c>
      <c r="AA37" t="s">
        <v>75</v>
      </c>
      <c r="AM37" t="str">
        <f t="shared" si="1"/>
        <v>pr[25]="div";</v>
      </c>
    </row>
    <row r="38" spans="1:39" x14ac:dyDescent="0.25">
      <c r="A38" s="65" t="str">
        <f t="shared" si="0"/>
        <v xml:space="preserve"> - mod</v>
      </c>
      <c r="Z38">
        <f t="shared" si="2"/>
        <v>26</v>
      </c>
      <c r="AA38" t="s">
        <v>76</v>
      </c>
      <c r="AM38" t="str">
        <f t="shared" si="1"/>
        <v>pr[26]="mod";</v>
      </c>
    </row>
    <row r="39" spans="1:39" x14ac:dyDescent="0.25">
      <c r="A39" s="65" t="str">
        <f t="shared" si="0"/>
        <v xml:space="preserve"> - abs</v>
      </c>
      <c r="Z39">
        <f t="shared" si="2"/>
        <v>27</v>
      </c>
      <c r="AA39" t="s">
        <v>77</v>
      </c>
      <c r="AM39" t="str">
        <f t="shared" si="1"/>
        <v>pr[27]="abs";</v>
      </c>
    </row>
    <row r="40" spans="1:39" x14ac:dyDescent="0.25">
      <c r="A40" s="65"/>
    </row>
    <row r="41" spans="1:39" x14ac:dyDescent="0.25">
      <c r="A41" s="65"/>
    </row>
    <row r="42" spans="1:39" x14ac:dyDescent="0.25">
      <c r="A42" s="65"/>
    </row>
    <row r="43" spans="1:39" x14ac:dyDescent="0.25">
      <c r="A43" s="65"/>
    </row>
    <row r="44" spans="1:39" x14ac:dyDescent="0.25">
      <c r="A44" s="65"/>
      <c r="S44" s="188" t="s">
        <v>769</v>
      </c>
      <c r="T44" s="188"/>
      <c r="U44" s="188"/>
      <c r="V44" s="188"/>
      <c r="W44" s="188"/>
    </row>
    <row r="45" spans="1:39" x14ac:dyDescent="0.25">
      <c r="J45" s="166" t="s">
        <v>582</v>
      </c>
      <c r="K45" s="166"/>
      <c r="L45" s="166"/>
      <c r="S45" s="188"/>
      <c r="T45" s="188"/>
      <c r="U45" s="188"/>
      <c r="V45" s="188"/>
      <c r="W45" s="188"/>
    </row>
    <row r="46" spans="1:39" ht="9" customHeight="1" x14ac:dyDescent="0.25">
      <c r="J46" s="166"/>
      <c r="K46" s="166"/>
      <c r="L46" s="166"/>
      <c r="S46" s="188"/>
      <c r="T46" s="188"/>
      <c r="U46" s="188"/>
      <c r="V46" s="188"/>
      <c r="W46" s="188"/>
    </row>
    <row r="47" spans="1:39" ht="9" customHeight="1" x14ac:dyDescent="0.25">
      <c r="S47" s="188"/>
      <c r="T47" s="188"/>
      <c r="U47" s="188"/>
      <c r="V47" s="188"/>
      <c r="W47" s="188"/>
    </row>
    <row r="48" spans="1:39" ht="9" customHeight="1" x14ac:dyDescent="0.25">
      <c r="L48" s="66"/>
      <c r="M48" s="67"/>
      <c r="Q48" s="72"/>
      <c r="R48" s="72"/>
      <c r="S48" s="72"/>
      <c r="T48" s="72"/>
      <c r="U48" s="72"/>
      <c r="V48" s="72"/>
      <c r="W48" s="72"/>
    </row>
    <row r="49" spans="2:39" ht="9" customHeight="1" x14ac:dyDescent="0.25">
      <c r="B49" s="1"/>
      <c r="C49" s="1"/>
      <c r="D49" s="1"/>
      <c r="L49" s="68"/>
      <c r="M49" s="69"/>
      <c r="O49" s="180"/>
      <c r="P49" s="180"/>
      <c r="W49" s="69"/>
    </row>
    <row r="50" spans="2:39" ht="9" customHeight="1" x14ac:dyDescent="0.25">
      <c r="F50" s="166" t="s">
        <v>582</v>
      </c>
      <c r="G50" s="166"/>
      <c r="H50" s="166"/>
      <c r="I50" s="166"/>
      <c r="J50" s="166"/>
      <c r="L50" s="128"/>
      <c r="M50" s="73"/>
      <c r="O50" s="180"/>
      <c r="P50" s="180"/>
      <c r="S50" s="1" t="s">
        <v>770</v>
      </c>
      <c r="W50" s="73"/>
    </row>
    <row r="51" spans="2:39" ht="9" customHeight="1" thickBot="1" x14ac:dyDescent="0.3">
      <c r="B51" s="181">
        <v>0</v>
      </c>
      <c r="C51" s="182"/>
      <c r="D51" s="70"/>
      <c r="E51" s="72"/>
      <c r="F51" s="167"/>
      <c r="G51" s="167"/>
      <c r="H51" s="167"/>
      <c r="I51" s="167"/>
      <c r="J51" s="167"/>
      <c r="K51" s="72"/>
      <c r="L51" s="129"/>
      <c r="M51" s="181">
        <v>1</v>
      </c>
      <c r="N51" s="182"/>
      <c r="O51" s="70"/>
      <c r="P51" s="72"/>
      <c r="Q51" s="72"/>
      <c r="R51" s="72"/>
      <c r="S51" s="72"/>
      <c r="T51" s="72"/>
      <c r="U51" s="72"/>
      <c r="V51" s="129"/>
      <c r="W51" s="181">
        <v>2</v>
      </c>
      <c r="X51" s="182"/>
    </row>
    <row r="52" spans="2:39" ht="9" customHeight="1" thickTop="1" x14ac:dyDescent="0.25">
      <c r="B52" s="183"/>
      <c r="C52" s="184"/>
      <c r="F52" s="185"/>
      <c r="G52" s="185"/>
      <c r="H52" s="185"/>
      <c r="I52" s="185"/>
      <c r="J52" s="185"/>
      <c r="L52" s="69"/>
      <c r="M52" s="183"/>
      <c r="N52" s="184"/>
      <c r="W52" s="183"/>
      <c r="X52" s="184"/>
    </row>
    <row r="53" spans="2:39" ht="9" customHeight="1" x14ac:dyDescent="0.25">
      <c r="F53" s="186"/>
      <c r="G53" s="186"/>
      <c r="H53" s="186"/>
      <c r="I53" s="186"/>
      <c r="J53" s="186"/>
      <c r="L53" s="130"/>
      <c r="M53" s="67"/>
      <c r="O53" s="187"/>
      <c r="P53" s="187"/>
      <c r="Q53" s="187"/>
    </row>
    <row r="54" spans="2:39" ht="9" customHeight="1" thickBot="1" x14ac:dyDescent="0.3">
      <c r="L54" s="68"/>
      <c r="M54" s="69"/>
      <c r="O54" s="187"/>
      <c r="P54" s="187"/>
      <c r="Q54" s="187"/>
    </row>
    <row r="55" spans="2:39" ht="9" customHeight="1" thickTop="1" thickBot="1" x14ac:dyDescent="0.3">
      <c r="L55" s="70"/>
      <c r="M55" s="73"/>
      <c r="O55" s="187"/>
      <c r="P55" s="187"/>
      <c r="Q55" s="187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131"/>
      <c r="AE55" s="171">
        <v>3</v>
      </c>
      <c r="AF55" s="172"/>
      <c r="AH55" s="175" t="s">
        <v>583</v>
      </c>
      <c r="AI55" s="175"/>
      <c r="AJ55" s="175"/>
      <c r="AK55" s="175"/>
      <c r="AL55" s="175"/>
      <c r="AM55" s="175"/>
    </row>
    <row r="56" spans="2:39" ht="9" customHeight="1" thickTop="1" thickBot="1" x14ac:dyDescent="0.3">
      <c r="I56" s="166" t="s">
        <v>584</v>
      </c>
      <c r="J56" s="166"/>
      <c r="K56" s="166"/>
      <c r="L56" s="166"/>
      <c r="W56" s="185" t="s">
        <v>177</v>
      </c>
      <c r="X56" s="185"/>
      <c r="Y56" s="185"/>
      <c r="Z56" s="185"/>
      <c r="AA56" s="185"/>
      <c r="AE56" s="173"/>
      <c r="AF56" s="174"/>
      <c r="AH56" s="175"/>
      <c r="AI56" s="175"/>
      <c r="AJ56" s="175"/>
      <c r="AK56" s="175"/>
      <c r="AL56" s="175"/>
      <c r="AM56" s="175"/>
    </row>
    <row r="57" spans="2:39" ht="9" customHeight="1" thickTop="1" x14ac:dyDescent="0.25">
      <c r="I57" s="166"/>
      <c r="J57" s="166"/>
      <c r="K57" s="166"/>
      <c r="L57" s="166"/>
      <c r="W57" s="189"/>
      <c r="X57" s="189"/>
      <c r="Y57" s="189"/>
      <c r="Z57" s="189"/>
      <c r="AA57" s="189"/>
    </row>
    <row r="58" spans="2:39" ht="9" customHeight="1" x14ac:dyDescent="0.25"/>
    <row r="59" spans="2:39" ht="9" customHeight="1" x14ac:dyDescent="0.25">
      <c r="M59" s="125"/>
      <c r="N59" s="125"/>
      <c r="O59" s="125"/>
    </row>
    <row r="60" spans="2:39" ht="9" customHeight="1" x14ac:dyDescent="0.25">
      <c r="M60" s="125"/>
      <c r="N60" s="125"/>
      <c r="O60" s="125"/>
    </row>
    <row r="61" spans="2:39" ht="9" customHeight="1" thickBot="1" x14ac:dyDescent="0.3">
      <c r="E61" s="166" t="s">
        <v>585</v>
      </c>
      <c r="F61" s="166"/>
      <c r="G61" s="166"/>
      <c r="H61" s="166"/>
      <c r="M61" s="166" t="s">
        <v>1909</v>
      </c>
      <c r="N61" s="166"/>
      <c r="O61" s="166"/>
      <c r="P61" s="166"/>
      <c r="U61" s="166" t="s">
        <v>585</v>
      </c>
      <c r="V61" s="166"/>
      <c r="W61" s="166"/>
      <c r="X61" s="166"/>
    </row>
    <row r="62" spans="2:39" ht="9" customHeight="1" thickTop="1" thickBot="1" x14ac:dyDescent="0.3">
      <c r="B62" s="181">
        <v>4</v>
      </c>
      <c r="C62" s="182"/>
      <c r="D62" s="70"/>
      <c r="E62" s="167"/>
      <c r="F62" s="167"/>
      <c r="G62" s="167"/>
      <c r="H62" s="167"/>
      <c r="I62" s="129"/>
      <c r="J62" s="181">
        <v>5</v>
      </c>
      <c r="K62" s="182"/>
      <c r="L62" s="70"/>
      <c r="M62" s="167"/>
      <c r="N62" s="167"/>
      <c r="O62" s="167"/>
      <c r="P62" s="167"/>
      <c r="Q62" s="129"/>
      <c r="R62" s="181">
        <v>6</v>
      </c>
      <c r="S62" s="182"/>
      <c r="T62" s="70"/>
      <c r="U62" s="167"/>
      <c r="V62" s="167"/>
      <c r="W62" s="167"/>
      <c r="X62" s="167"/>
      <c r="Y62" s="131"/>
      <c r="Z62" s="171">
        <v>7</v>
      </c>
      <c r="AA62" s="172"/>
      <c r="AC62" s="175" t="s">
        <v>586</v>
      </c>
      <c r="AD62" s="175"/>
      <c r="AE62" s="175"/>
      <c r="AF62" s="175"/>
      <c r="AG62" s="175"/>
      <c r="AH62" s="175"/>
    </row>
    <row r="63" spans="2:39" ht="9" customHeight="1" thickTop="1" thickBot="1" x14ac:dyDescent="0.3">
      <c r="B63" s="183"/>
      <c r="C63" s="184"/>
      <c r="J63" s="183"/>
      <c r="K63" s="184"/>
      <c r="R63" s="183"/>
      <c r="S63" s="184"/>
      <c r="Z63" s="173"/>
      <c r="AA63" s="174"/>
      <c r="AC63" s="175"/>
      <c r="AD63" s="175"/>
      <c r="AE63" s="175"/>
      <c r="AF63" s="175"/>
      <c r="AG63" s="175"/>
      <c r="AH63" s="175"/>
    </row>
    <row r="64" spans="2:39" ht="9" customHeight="1" thickTop="1" x14ac:dyDescent="0.25">
      <c r="Q64" s="130"/>
      <c r="R64" s="67"/>
    </row>
    <row r="65" spans="2:42" ht="9" customHeight="1" x14ac:dyDescent="0.25">
      <c r="Q65" s="68"/>
      <c r="R65" s="69"/>
    </row>
    <row r="66" spans="2:42" ht="9" customHeight="1" x14ac:dyDescent="0.25">
      <c r="Q66" s="70"/>
      <c r="R66" s="73"/>
    </row>
    <row r="67" spans="2:42" ht="9" customHeight="1" x14ac:dyDescent="0.25">
      <c r="R67" s="165" t="s">
        <v>1909</v>
      </c>
      <c r="S67" s="165"/>
      <c r="T67" s="165"/>
    </row>
    <row r="68" spans="2:42" ht="9" customHeight="1" x14ac:dyDescent="0.25">
      <c r="R68" s="165"/>
      <c r="S68" s="165"/>
      <c r="T68" s="165"/>
    </row>
    <row r="69" spans="2:42" ht="9" customHeight="1" x14ac:dyDescent="0.25">
      <c r="R69" s="165"/>
      <c r="S69" s="165"/>
      <c r="T69" s="165"/>
    </row>
    <row r="70" spans="2:42" ht="9" customHeight="1" x14ac:dyDescent="0.25">
      <c r="R70" s="165"/>
      <c r="S70" s="165"/>
      <c r="T70" s="165"/>
    </row>
    <row r="71" spans="2:42" ht="9" customHeight="1" thickBot="1" x14ac:dyDescent="0.3">
      <c r="E71" s="166" t="s">
        <v>584</v>
      </c>
      <c r="F71" s="166"/>
      <c r="G71" s="166"/>
      <c r="H71" s="166"/>
      <c r="M71" s="166" t="s">
        <v>587</v>
      </c>
      <c r="N71" s="166"/>
      <c r="O71" s="166"/>
      <c r="P71" s="166"/>
      <c r="U71" s="166" t="s">
        <v>584</v>
      </c>
      <c r="V71" s="166"/>
      <c r="W71" s="166"/>
      <c r="X71" s="166"/>
      <c r="AC71" s="166" t="s">
        <v>177</v>
      </c>
      <c r="AD71" s="166"/>
      <c r="AE71" s="166"/>
      <c r="AF71" s="166"/>
    </row>
    <row r="72" spans="2:42" ht="9" customHeight="1" thickTop="1" thickBot="1" x14ac:dyDescent="0.3">
      <c r="B72" s="181">
        <v>8</v>
      </c>
      <c r="C72" s="182"/>
      <c r="D72" s="70"/>
      <c r="E72" s="167"/>
      <c r="F72" s="167"/>
      <c r="G72" s="167"/>
      <c r="H72" s="167"/>
      <c r="I72" s="129"/>
      <c r="J72" s="181">
        <v>9</v>
      </c>
      <c r="K72" s="182"/>
      <c r="L72" s="70"/>
      <c r="M72" s="167"/>
      <c r="N72" s="167"/>
      <c r="O72" s="167"/>
      <c r="P72" s="167"/>
      <c r="Q72" s="129"/>
      <c r="R72" s="181">
        <v>10</v>
      </c>
      <c r="S72" s="182"/>
      <c r="T72" s="70"/>
      <c r="U72" s="167"/>
      <c r="V72" s="167"/>
      <c r="W72" s="167"/>
      <c r="X72" s="167"/>
      <c r="Y72" s="129"/>
      <c r="Z72" s="181">
        <v>11</v>
      </c>
      <c r="AA72" s="182"/>
      <c r="AB72" s="70"/>
      <c r="AC72" s="167"/>
      <c r="AD72" s="167"/>
      <c r="AE72" s="167"/>
      <c r="AF72" s="167"/>
      <c r="AG72" s="129"/>
      <c r="AH72" s="171">
        <v>12</v>
      </c>
      <c r="AI72" s="172"/>
      <c r="AK72" s="175" t="s">
        <v>588</v>
      </c>
      <c r="AL72" s="175"/>
      <c r="AM72" s="175"/>
      <c r="AN72" s="175"/>
      <c r="AO72" s="175"/>
      <c r="AP72" s="175"/>
    </row>
    <row r="73" spans="2:42" ht="9" customHeight="1" thickTop="1" thickBot="1" x14ac:dyDescent="0.3">
      <c r="B73" s="183"/>
      <c r="C73" s="184"/>
      <c r="J73" s="183"/>
      <c r="K73" s="184"/>
      <c r="R73" s="183"/>
      <c r="S73" s="184"/>
      <c r="Z73" s="183"/>
      <c r="AA73" s="184"/>
      <c r="AH73" s="173"/>
      <c r="AI73" s="174"/>
      <c r="AK73" s="175"/>
      <c r="AL73" s="175"/>
      <c r="AM73" s="175"/>
      <c r="AN73" s="175"/>
      <c r="AO73" s="175"/>
      <c r="AP73" s="175"/>
    </row>
    <row r="74" spans="2:42" ht="9" customHeight="1" thickTop="1" x14ac:dyDescent="0.25">
      <c r="I74" s="130"/>
      <c r="J74" s="67"/>
      <c r="Y74" s="130"/>
      <c r="Z74" s="67"/>
    </row>
    <row r="75" spans="2:42" ht="9" customHeight="1" x14ac:dyDescent="0.25">
      <c r="I75" s="68"/>
      <c r="J75" s="69"/>
      <c r="Y75" s="68"/>
      <c r="Z75" s="69"/>
    </row>
    <row r="76" spans="2:42" ht="9" customHeight="1" x14ac:dyDescent="0.25">
      <c r="I76" s="70"/>
      <c r="J76" s="73"/>
      <c r="Y76" s="70"/>
      <c r="Z76" s="73"/>
    </row>
    <row r="77" spans="2:42" ht="9" customHeight="1" x14ac:dyDescent="0.25">
      <c r="J77" s="165" t="s">
        <v>584</v>
      </c>
      <c r="K77" s="165"/>
      <c r="L77" s="165"/>
      <c r="Z77" s="165" t="s">
        <v>584</v>
      </c>
      <c r="AA77" s="165"/>
      <c r="AB77" s="165"/>
    </row>
    <row r="78" spans="2:42" ht="9" customHeight="1" x14ac:dyDescent="0.25">
      <c r="J78" s="165"/>
      <c r="K78" s="165"/>
      <c r="L78" s="165"/>
      <c r="Z78" s="165"/>
      <c r="AA78" s="165"/>
      <c r="AB78" s="165"/>
    </row>
    <row r="79" spans="2:42" ht="9" customHeight="1" x14ac:dyDescent="0.25">
      <c r="J79" s="125"/>
      <c r="K79" s="125"/>
      <c r="L79" s="125"/>
      <c r="Z79" s="125"/>
      <c r="AA79" s="125"/>
      <c r="AB79" s="125"/>
    </row>
    <row r="80" spans="2:42" ht="9" customHeight="1" x14ac:dyDescent="0.25">
      <c r="J80" s="125"/>
      <c r="K80" s="125"/>
      <c r="L80" s="125"/>
      <c r="Z80" s="125"/>
      <c r="AA80" s="125"/>
      <c r="AB80" s="125"/>
    </row>
    <row r="81" spans="2:40" ht="9" customHeight="1" x14ac:dyDescent="0.25">
      <c r="J81" s="125"/>
      <c r="K81" s="125"/>
      <c r="L81" s="125"/>
      <c r="Z81" s="125"/>
      <c r="AA81" s="125"/>
      <c r="AB81" s="125"/>
    </row>
    <row r="82" spans="2:40" ht="9" customHeight="1" thickBot="1" x14ac:dyDescent="0.3">
      <c r="E82" s="166" t="s">
        <v>584</v>
      </c>
      <c r="F82" s="166"/>
      <c r="G82" s="166"/>
      <c r="H82" s="166"/>
      <c r="M82" s="166" t="s">
        <v>177</v>
      </c>
      <c r="N82" s="166"/>
      <c r="O82" s="166"/>
      <c r="P82" s="166"/>
    </row>
    <row r="83" spans="2:40" ht="9" customHeight="1" thickTop="1" thickBot="1" x14ac:dyDescent="0.3">
      <c r="B83" s="181">
        <v>13</v>
      </c>
      <c r="C83" s="182"/>
      <c r="D83" s="70"/>
      <c r="E83" s="167"/>
      <c r="F83" s="167"/>
      <c r="G83" s="167"/>
      <c r="H83" s="167"/>
      <c r="I83" s="129"/>
      <c r="J83" s="181">
        <v>14</v>
      </c>
      <c r="K83" s="182"/>
      <c r="L83" s="70"/>
      <c r="M83" s="167"/>
      <c r="N83" s="167"/>
      <c r="O83" s="167"/>
      <c r="P83" s="167"/>
      <c r="Q83" s="129"/>
      <c r="R83" s="171">
        <v>15</v>
      </c>
      <c r="S83" s="172"/>
      <c r="U83" s="175" t="s">
        <v>588</v>
      </c>
      <c r="V83" s="175"/>
      <c r="W83" s="175"/>
      <c r="X83" s="175"/>
      <c r="Y83" s="175"/>
      <c r="Z83" s="175"/>
    </row>
    <row r="84" spans="2:40" ht="9" customHeight="1" thickTop="1" thickBot="1" x14ac:dyDescent="0.3">
      <c r="B84" s="183"/>
      <c r="C84" s="184"/>
      <c r="J84" s="183"/>
      <c r="K84" s="184"/>
      <c r="R84" s="173"/>
      <c r="S84" s="174"/>
      <c r="U84" s="175"/>
      <c r="V84" s="175"/>
      <c r="W84" s="175"/>
      <c r="X84" s="175"/>
      <c r="Y84" s="175"/>
      <c r="Z84" s="175"/>
    </row>
    <row r="85" spans="2:40" ht="9" customHeight="1" thickTop="1" x14ac:dyDescent="0.25">
      <c r="I85" s="130"/>
      <c r="J85" s="67"/>
    </row>
    <row r="86" spans="2:40" ht="9" customHeight="1" x14ac:dyDescent="0.25">
      <c r="I86" s="68"/>
      <c r="J86" s="69"/>
    </row>
    <row r="87" spans="2:40" ht="9" customHeight="1" x14ac:dyDescent="0.25">
      <c r="I87" s="70"/>
      <c r="J87" s="73"/>
    </row>
    <row r="88" spans="2:40" ht="9" customHeight="1" x14ac:dyDescent="0.25">
      <c r="J88" s="165" t="s">
        <v>584</v>
      </c>
      <c r="K88" s="165"/>
      <c r="L88" s="165"/>
    </row>
    <row r="89" spans="2:40" ht="9" customHeight="1" x14ac:dyDescent="0.25">
      <c r="J89" s="165"/>
      <c r="K89" s="165"/>
      <c r="L89" s="165"/>
    </row>
    <row r="90" spans="2:40" ht="9" customHeight="1" x14ac:dyDescent="0.25">
      <c r="J90" s="125"/>
      <c r="K90" s="125"/>
      <c r="L90" s="125"/>
    </row>
    <row r="91" spans="2:40" ht="9" customHeight="1" x14ac:dyDescent="0.25">
      <c r="J91" s="125"/>
      <c r="K91" s="125"/>
      <c r="L91" s="125"/>
    </row>
    <row r="92" spans="2:40" ht="9" customHeight="1" thickBot="1" x14ac:dyDescent="0.3">
      <c r="E92" s="166" t="s">
        <v>70</v>
      </c>
      <c r="F92" s="166"/>
      <c r="G92" s="166"/>
      <c r="H92" s="166"/>
      <c r="M92" s="75"/>
      <c r="N92" s="75"/>
      <c r="O92" s="75"/>
      <c r="P92" s="75"/>
      <c r="T92" s="170" t="s">
        <v>66</v>
      </c>
      <c r="U92" s="166"/>
      <c r="V92" s="166"/>
      <c r="W92" s="166"/>
    </row>
    <row r="93" spans="2:40" ht="9" customHeight="1" thickTop="1" thickBot="1" x14ac:dyDescent="0.3">
      <c r="B93" s="181">
        <v>16</v>
      </c>
      <c r="C93" s="182"/>
      <c r="D93" s="70"/>
      <c r="E93" s="167"/>
      <c r="F93" s="167"/>
      <c r="G93" s="167"/>
      <c r="H93" s="167"/>
      <c r="I93" s="129"/>
      <c r="J93" s="181">
        <v>17</v>
      </c>
      <c r="K93" s="182"/>
      <c r="L93" s="70"/>
      <c r="M93" s="76"/>
      <c r="N93" s="76"/>
      <c r="O93" s="76"/>
      <c r="P93" s="76"/>
      <c r="Q93" s="76"/>
      <c r="R93" s="76"/>
      <c r="S93" s="76"/>
      <c r="T93" s="167"/>
      <c r="U93" s="167"/>
      <c r="V93" s="167"/>
      <c r="W93" s="167"/>
      <c r="X93" s="76"/>
      <c r="Y93" s="76"/>
      <c r="Z93" s="76"/>
      <c r="AA93" s="76"/>
      <c r="AB93" s="76"/>
      <c r="AC93" s="76"/>
      <c r="AD93" s="76"/>
      <c r="AE93" s="129"/>
      <c r="AF93" s="171">
        <v>18</v>
      </c>
      <c r="AG93" s="172"/>
      <c r="AI93" s="175" t="s">
        <v>589</v>
      </c>
      <c r="AJ93" s="175"/>
      <c r="AK93" s="175"/>
      <c r="AL93" s="175"/>
      <c r="AM93" s="175"/>
      <c r="AN93" s="175"/>
    </row>
    <row r="94" spans="2:40" ht="9" customHeight="1" thickTop="1" thickBot="1" x14ac:dyDescent="0.3">
      <c r="B94" s="183"/>
      <c r="C94" s="184"/>
      <c r="J94" s="183"/>
      <c r="K94" s="184"/>
      <c r="AF94" s="173"/>
      <c r="AG94" s="174"/>
      <c r="AI94" s="175"/>
      <c r="AJ94" s="175"/>
      <c r="AK94" s="175"/>
      <c r="AL94" s="175"/>
      <c r="AM94" s="175"/>
      <c r="AN94" s="175"/>
    </row>
    <row r="95" spans="2:40" ht="9" customHeight="1" thickTop="1" x14ac:dyDescent="0.25">
      <c r="C95" s="66"/>
      <c r="K95" s="190"/>
      <c r="AF95" s="77"/>
      <c r="AG95" s="132"/>
    </row>
    <row r="96" spans="2:40" ht="9" customHeight="1" thickBot="1" x14ac:dyDescent="0.3">
      <c r="C96" s="68"/>
      <c r="K96" s="187"/>
      <c r="M96" s="166" t="s">
        <v>177</v>
      </c>
      <c r="N96" s="166"/>
      <c r="O96" s="166"/>
      <c r="P96" s="166"/>
      <c r="AF96" s="69"/>
    </row>
    <row r="97" spans="3:34" ht="9" customHeight="1" thickTop="1" thickBot="1" x14ac:dyDescent="0.3">
      <c r="C97" s="68"/>
      <c r="K97" s="187"/>
      <c r="L97" s="72"/>
      <c r="M97" s="167"/>
      <c r="N97" s="167"/>
      <c r="O97" s="167"/>
      <c r="P97" s="167"/>
      <c r="Q97" s="129"/>
      <c r="R97" s="171">
        <v>19</v>
      </c>
      <c r="S97" s="172"/>
      <c r="U97" s="175" t="s">
        <v>590</v>
      </c>
      <c r="V97" s="175"/>
      <c r="W97" s="175"/>
      <c r="X97" s="175"/>
      <c r="Y97" s="175"/>
      <c r="Z97" s="175"/>
      <c r="AF97" s="69"/>
    </row>
    <row r="98" spans="3:34" ht="9" customHeight="1" thickTop="1" thickBot="1" x14ac:dyDescent="0.3">
      <c r="C98" s="68"/>
      <c r="R98" s="173"/>
      <c r="S98" s="174"/>
      <c r="U98" s="175"/>
      <c r="V98" s="175"/>
      <c r="W98" s="175"/>
      <c r="X98" s="175"/>
      <c r="Y98" s="175"/>
      <c r="Z98" s="175"/>
      <c r="AF98" s="69"/>
    </row>
    <row r="99" spans="3:34" ht="9" customHeight="1" thickTop="1" x14ac:dyDescent="0.25">
      <c r="C99" s="68"/>
      <c r="R99" s="127"/>
      <c r="S99" s="127"/>
      <c r="U99" s="123"/>
      <c r="V99" s="123"/>
      <c r="W99" s="123"/>
      <c r="X99" s="123"/>
      <c r="Y99" s="123"/>
      <c r="Z99" s="123"/>
      <c r="AF99" s="69"/>
      <c r="AG99" s="191" t="s">
        <v>70</v>
      </c>
      <c r="AH99" s="166"/>
    </row>
    <row r="100" spans="3:34" ht="9" customHeight="1" thickBot="1" x14ac:dyDescent="0.3">
      <c r="C100" s="68"/>
      <c r="E100" s="166" t="s">
        <v>71</v>
      </c>
      <c r="F100" s="166"/>
      <c r="G100" s="166"/>
      <c r="H100" s="166"/>
      <c r="M100" s="170"/>
      <c r="N100" s="166"/>
      <c r="O100" s="166"/>
      <c r="P100" s="166"/>
      <c r="Q100" s="170" t="s">
        <v>66</v>
      </c>
      <c r="R100" s="166"/>
      <c r="S100" s="166"/>
      <c r="T100" s="166"/>
      <c r="AF100" s="69"/>
      <c r="AG100" s="191"/>
      <c r="AH100" s="166"/>
    </row>
    <row r="101" spans="3:34" ht="9" customHeight="1" thickTop="1" thickBot="1" x14ac:dyDescent="0.3">
      <c r="C101" s="70"/>
      <c r="D101" s="72"/>
      <c r="E101" s="167"/>
      <c r="F101" s="167"/>
      <c r="G101" s="167"/>
      <c r="H101" s="167"/>
      <c r="I101" s="129"/>
      <c r="J101" s="181">
        <v>20</v>
      </c>
      <c r="K101" s="182"/>
      <c r="L101" s="70"/>
      <c r="M101" s="167"/>
      <c r="N101" s="167"/>
      <c r="O101" s="167"/>
      <c r="P101" s="167"/>
      <c r="Q101" s="167"/>
      <c r="R101" s="167"/>
      <c r="S101" s="167"/>
      <c r="T101" s="167"/>
      <c r="U101" s="72"/>
      <c r="V101" s="72"/>
      <c r="W101" s="72"/>
      <c r="X101" s="129"/>
      <c r="Y101" s="171">
        <v>21</v>
      </c>
      <c r="Z101" s="172"/>
      <c r="AB101" s="175" t="s">
        <v>591</v>
      </c>
      <c r="AC101" s="175"/>
      <c r="AD101" s="175"/>
      <c r="AE101" s="175"/>
      <c r="AF101" s="45"/>
      <c r="AG101" s="78"/>
    </row>
    <row r="102" spans="3:34" ht="9" customHeight="1" thickTop="1" thickBot="1" x14ac:dyDescent="0.3">
      <c r="C102" s="66"/>
      <c r="J102" s="183"/>
      <c r="K102" s="184"/>
      <c r="Y102" s="173"/>
      <c r="Z102" s="174"/>
      <c r="AB102" s="175"/>
      <c r="AC102" s="175"/>
      <c r="AD102" s="175"/>
      <c r="AE102" s="175"/>
      <c r="AF102" s="45"/>
      <c r="AG102" s="78"/>
    </row>
    <row r="103" spans="3:34" ht="9" customHeight="1" thickTop="1" x14ac:dyDescent="0.25">
      <c r="C103" s="68"/>
      <c r="K103" s="178"/>
      <c r="Z103" s="132"/>
      <c r="AF103" s="69"/>
    </row>
    <row r="104" spans="3:34" ht="9" customHeight="1" thickBot="1" x14ac:dyDescent="0.3">
      <c r="C104" s="68"/>
      <c r="K104" s="169"/>
      <c r="M104" s="170" t="s">
        <v>72</v>
      </c>
      <c r="N104" s="166"/>
      <c r="O104" s="166"/>
      <c r="P104" s="166"/>
      <c r="Z104" s="68"/>
      <c r="AF104" s="69"/>
    </row>
    <row r="105" spans="3:34" ht="9" customHeight="1" thickTop="1" thickBot="1" x14ac:dyDescent="0.3">
      <c r="C105" s="68"/>
      <c r="K105" s="169"/>
      <c r="L105" s="72"/>
      <c r="M105" s="167"/>
      <c r="N105" s="167"/>
      <c r="O105" s="167"/>
      <c r="P105" s="167"/>
      <c r="Q105" s="129"/>
      <c r="R105" s="171">
        <v>22</v>
      </c>
      <c r="S105" s="172"/>
      <c r="U105" s="175" t="s">
        <v>1370</v>
      </c>
      <c r="V105" s="175"/>
      <c r="W105" s="175"/>
      <c r="X105" s="175"/>
      <c r="Y105" s="179"/>
      <c r="Z105" s="192" t="s">
        <v>71</v>
      </c>
      <c r="AA105" s="186"/>
      <c r="AF105" s="69"/>
    </row>
    <row r="106" spans="3:34" ht="9" customHeight="1" thickTop="1" thickBot="1" x14ac:dyDescent="0.3">
      <c r="C106" s="68"/>
      <c r="K106" s="68"/>
      <c r="R106" s="173"/>
      <c r="S106" s="174"/>
      <c r="U106" s="175"/>
      <c r="V106" s="175"/>
      <c r="W106" s="175"/>
      <c r="X106" s="175"/>
      <c r="Y106" s="179"/>
      <c r="Z106" s="192"/>
      <c r="AA106" s="186"/>
      <c r="AF106" s="1"/>
      <c r="AG106" s="68"/>
    </row>
    <row r="107" spans="3:34" ht="9" customHeight="1" thickTop="1" x14ac:dyDescent="0.25">
      <c r="C107" s="68"/>
      <c r="K107" s="68"/>
      <c r="R107" s="127"/>
      <c r="S107" s="127"/>
      <c r="U107" s="123"/>
      <c r="V107" s="123"/>
      <c r="W107" s="123"/>
      <c r="X107" s="78"/>
      <c r="Y107" s="78"/>
      <c r="Z107" s="126"/>
      <c r="AA107" s="127"/>
      <c r="AF107" s="1"/>
      <c r="AG107" s="68"/>
    </row>
    <row r="108" spans="3:34" ht="9" customHeight="1" x14ac:dyDescent="0.25">
      <c r="C108" s="68"/>
      <c r="K108" s="169"/>
      <c r="U108" s="123"/>
      <c r="V108" s="123"/>
      <c r="W108" s="123"/>
      <c r="X108" s="78"/>
      <c r="Y108" s="78"/>
      <c r="Z108" s="126"/>
      <c r="AA108" s="127"/>
      <c r="AF108" s="1"/>
      <c r="AG108" s="68"/>
    </row>
    <row r="109" spans="3:34" ht="9" customHeight="1" thickBot="1" x14ac:dyDescent="0.3">
      <c r="C109" s="68"/>
      <c r="K109" s="169"/>
      <c r="M109" s="170" t="s">
        <v>70</v>
      </c>
      <c r="N109" s="166"/>
      <c r="O109" s="166"/>
      <c r="P109" s="166"/>
      <c r="U109" s="123"/>
      <c r="V109" s="123"/>
      <c r="W109" s="123"/>
      <c r="X109" s="78"/>
      <c r="Y109" s="78"/>
      <c r="Z109" s="126"/>
      <c r="AA109" s="127"/>
      <c r="AF109" s="1"/>
      <c r="AG109" s="68"/>
    </row>
    <row r="110" spans="3:34" ht="9" customHeight="1" thickTop="1" thickBot="1" x14ac:dyDescent="0.3">
      <c r="C110" s="68"/>
      <c r="K110" s="169"/>
      <c r="L110" s="72"/>
      <c r="M110" s="167"/>
      <c r="N110" s="167"/>
      <c r="O110" s="167"/>
      <c r="P110" s="167"/>
      <c r="Q110" s="129"/>
      <c r="R110" s="171">
        <v>23</v>
      </c>
      <c r="S110" s="172"/>
      <c r="U110" s="175" t="s">
        <v>593</v>
      </c>
      <c r="V110" s="175"/>
      <c r="W110" s="175"/>
      <c r="X110" s="175"/>
      <c r="Y110" s="78"/>
      <c r="Z110" s="126"/>
      <c r="AA110" s="127"/>
      <c r="AF110" s="1"/>
      <c r="AG110" s="68"/>
    </row>
    <row r="111" spans="3:34" ht="9" customHeight="1" thickTop="1" thickBot="1" x14ac:dyDescent="0.3">
      <c r="C111" s="68"/>
      <c r="K111" s="68"/>
      <c r="R111" s="173"/>
      <c r="S111" s="174"/>
      <c r="U111" s="175"/>
      <c r="V111" s="175"/>
      <c r="W111" s="175"/>
      <c r="X111" s="175"/>
      <c r="Y111" s="78"/>
      <c r="Z111" s="126"/>
      <c r="AA111" s="127"/>
      <c r="AF111" s="1"/>
      <c r="AG111" s="68"/>
    </row>
    <row r="112" spans="3:34" ht="9" customHeight="1" thickTop="1" x14ac:dyDescent="0.25">
      <c r="C112" s="68"/>
      <c r="K112" s="68"/>
      <c r="Z112" s="68"/>
      <c r="AG112" s="68"/>
    </row>
    <row r="113" spans="3:33" ht="9" customHeight="1" thickBot="1" x14ac:dyDescent="0.3">
      <c r="C113" s="68"/>
      <c r="K113" s="68"/>
      <c r="M113" s="166" t="s">
        <v>177</v>
      </c>
      <c r="N113" s="166"/>
      <c r="O113" s="166"/>
      <c r="P113" s="166"/>
      <c r="Z113" s="68"/>
      <c r="AG113" s="68"/>
    </row>
    <row r="114" spans="3:33" ht="9" customHeight="1" thickTop="1" thickBot="1" x14ac:dyDescent="0.3">
      <c r="C114" s="68"/>
      <c r="K114" s="70"/>
      <c r="L114" s="72"/>
      <c r="M114" s="167"/>
      <c r="N114" s="167"/>
      <c r="O114" s="167"/>
      <c r="P114" s="167"/>
      <c r="Q114" s="129"/>
      <c r="R114" s="171">
        <v>24</v>
      </c>
      <c r="S114" s="172"/>
      <c r="U114" s="175" t="s">
        <v>592</v>
      </c>
      <c r="V114" s="175"/>
      <c r="W114" s="175"/>
      <c r="Z114" s="68"/>
      <c r="AG114" s="68"/>
    </row>
    <row r="115" spans="3:33" ht="9" customHeight="1" thickTop="1" thickBot="1" x14ac:dyDescent="0.3">
      <c r="C115" s="68"/>
      <c r="R115" s="173"/>
      <c r="S115" s="174"/>
      <c r="U115" s="175"/>
      <c r="V115" s="175"/>
      <c r="W115" s="175"/>
      <c r="Z115" s="68"/>
      <c r="AG115" s="68"/>
    </row>
    <row r="116" spans="3:33" ht="9" customHeight="1" thickTop="1" x14ac:dyDescent="0.25">
      <c r="C116" s="68"/>
      <c r="Z116" s="68"/>
      <c r="AG116" s="68"/>
    </row>
    <row r="117" spans="3:33" ht="9" customHeight="1" x14ac:dyDescent="0.25">
      <c r="C117" s="68"/>
      <c r="E117" s="170" t="s">
        <v>66</v>
      </c>
      <c r="F117" s="166"/>
      <c r="G117" s="166"/>
      <c r="H117" s="166"/>
      <c r="X117" s="176"/>
      <c r="Y117" s="176"/>
      <c r="Z117" s="1"/>
      <c r="AE117" s="176"/>
      <c r="AF117" s="176"/>
    </row>
    <row r="118" spans="3:33" ht="9" customHeight="1" thickBot="1" x14ac:dyDescent="0.3">
      <c r="C118" s="70"/>
      <c r="D118" s="72"/>
      <c r="E118" s="167"/>
      <c r="F118" s="167"/>
      <c r="G118" s="167"/>
      <c r="H118" s="167"/>
      <c r="I118" s="129"/>
      <c r="J118" s="181">
        <v>25</v>
      </c>
      <c r="K118" s="182"/>
      <c r="L118" s="70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177"/>
      <c r="Y118" s="177"/>
      <c r="Z118" s="72"/>
      <c r="AA118" s="72"/>
      <c r="AB118" s="72"/>
      <c r="AC118" s="72"/>
      <c r="AD118" s="72"/>
      <c r="AE118" s="176"/>
      <c r="AF118" s="176"/>
    </row>
    <row r="119" spans="3:33" ht="9" customHeight="1" thickTop="1" x14ac:dyDescent="0.25">
      <c r="J119" s="183"/>
      <c r="K119" s="184"/>
    </row>
    <row r="120" spans="3:33" ht="9" customHeight="1" x14ac:dyDescent="0.25">
      <c r="K120" s="66"/>
    </row>
    <row r="121" spans="3:33" ht="9" customHeight="1" x14ac:dyDescent="0.25">
      <c r="K121" s="68"/>
    </row>
    <row r="122" spans="3:33" ht="9" customHeight="1" thickBot="1" x14ac:dyDescent="0.3">
      <c r="K122" s="68"/>
      <c r="M122" s="166" t="s">
        <v>177</v>
      </c>
      <c r="N122" s="166"/>
      <c r="O122" s="166"/>
      <c r="P122" s="166"/>
    </row>
    <row r="123" spans="3:33" ht="9" customHeight="1" thickTop="1" thickBot="1" x14ac:dyDescent="0.3">
      <c r="K123" s="70"/>
      <c r="L123" s="72"/>
      <c r="M123" s="167"/>
      <c r="N123" s="167"/>
      <c r="O123" s="167"/>
      <c r="P123" s="167"/>
      <c r="Q123" s="129"/>
      <c r="R123" s="171">
        <v>26</v>
      </c>
      <c r="S123" s="172"/>
      <c r="U123" s="175" t="s">
        <v>594</v>
      </c>
      <c r="V123" s="175"/>
      <c r="W123" s="175"/>
    </row>
    <row r="124" spans="3:33" ht="9" customHeight="1" thickTop="1" thickBot="1" x14ac:dyDescent="0.3">
      <c r="R124" s="173"/>
      <c r="S124" s="174"/>
      <c r="U124" s="175"/>
      <c r="V124" s="175"/>
      <c r="W124" s="175"/>
    </row>
    <row r="125" spans="3:33" ht="9" customHeight="1" thickTop="1" x14ac:dyDescent="0.25"/>
    <row r="126" spans="3:33" ht="9" customHeight="1" x14ac:dyDescent="0.25"/>
    <row r="127" spans="3:33" ht="9" customHeight="1" x14ac:dyDescent="0.25"/>
    <row r="128" spans="3:33" ht="9" customHeight="1" x14ac:dyDescent="0.25"/>
    <row r="129" spans="2:26" ht="9" customHeight="1" thickBot="1" x14ac:dyDescent="0.3">
      <c r="E129" s="166" t="s">
        <v>595</v>
      </c>
      <c r="F129" s="166"/>
      <c r="G129" s="166"/>
      <c r="H129" s="166"/>
      <c r="M129" s="166" t="s">
        <v>177</v>
      </c>
      <c r="N129" s="166"/>
      <c r="O129" s="166"/>
      <c r="P129" s="166"/>
    </row>
    <row r="130" spans="2:26" ht="9" customHeight="1" thickTop="1" thickBot="1" x14ac:dyDescent="0.3">
      <c r="B130" s="181">
        <v>27</v>
      </c>
      <c r="C130" s="182"/>
      <c r="D130" s="70"/>
      <c r="E130" s="167"/>
      <c r="F130" s="167"/>
      <c r="G130" s="167"/>
      <c r="H130" s="167"/>
      <c r="I130" s="129"/>
      <c r="J130" s="181">
        <v>28</v>
      </c>
      <c r="K130" s="182"/>
      <c r="L130" s="70"/>
      <c r="M130" s="167"/>
      <c r="N130" s="167"/>
      <c r="O130" s="167"/>
      <c r="P130" s="167"/>
      <c r="Q130" s="129"/>
      <c r="R130" s="171">
        <v>29</v>
      </c>
      <c r="S130" s="172"/>
      <c r="U130" s="175" t="s">
        <v>596</v>
      </c>
      <c r="V130" s="175"/>
      <c r="W130" s="175"/>
      <c r="X130" s="175"/>
      <c r="Y130" s="175"/>
      <c r="Z130" s="175"/>
    </row>
    <row r="131" spans="2:26" ht="9" customHeight="1" thickTop="1" thickBot="1" x14ac:dyDescent="0.3">
      <c r="B131" s="183"/>
      <c r="C131" s="184"/>
      <c r="J131" s="183"/>
      <c r="K131" s="184"/>
      <c r="R131" s="173"/>
      <c r="S131" s="174"/>
      <c r="U131" s="175"/>
      <c r="V131" s="175"/>
      <c r="W131" s="175"/>
      <c r="X131" s="175"/>
      <c r="Y131" s="175"/>
      <c r="Z131" s="175"/>
    </row>
    <row r="132" spans="2:26" ht="9" customHeight="1" thickTop="1" x14ac:dyDescent="0.25">
      <c r="I132" s="130"/>
      <c r="J132" s="67"/>
    </row>
    <row r="133" spans="2:26" ht="9" customHeight="1" x14ac:dyDescent="0.25">
      <c r="I133" s="68"/>
      <c r="J133" s="69"/>
    </row>
    <row r="134" spans="2:26" ht="9" customHeight="1" x14ac:dyDescent="0.25">
      <c r="I134" s="70"/>
      <c r="J134" s="73"/>
    </row>
    <row r="135" spans="2:26" ht="9" customHeight="1" x14ac:dyDescent="0.25">
      <c r="J135" s="165" t="s">
        <v>595</v>
      </c>
      <c r="K135" s="165"/>
      <c r="L135" s="165"/>
    </row>
    <row r="136" spans="2:26" ht="9" customHeight="1" x14ac:dyDescent="0.25">
      <c r="J136" s="165"/>
      <c r="K136" s="165"/>
      <c r="L136" s="165"/>
    </row>
    <row r="137" spans="2:26" ht="9" customHeight="1" x14ac:dyDescent="0.25"/>
    <row r="138" spans="2:26" ht="9" customHeight="1" x14ac:dyDescent="0.25"/>
    <row r="139" spans="2:26" ht="9" customHeight="1" x14ac:dyDescent="0.25"/>
    <row r="140" spans="2:26" ht="9" customHeight="1" x14ac:dyDescent="0.25"/>
    <row r="141" spans="2:26" ht="9" customHeight="1" x14ac:dyDescent="0.25"/>
    <row r="142" spans="2:26" ht="9" customHeight="1" x14ac:dyDescent="0.25"/>
    <row r="143" spans="2:26" ht="9" customHeight="1" thickBot="1" x14ac:dyDescent="0.3">
      <c r="E143" s="170" t="s">
        <v>59</v>
      </c>
      <c r="F143" s="166"/>
      <c r="G143" s="166"/>
      <c r="H143" s="166"/>
    </row>
    <row r="144" spans="2:26" ht="9" customHeight="1" thickTop="1" thickBot="1" x14ac:dyDescent="0.3">
      <c r="B144" s="181">
        <v>30</v>
      </c>
      <c r="C144" s="182"/>
      <c r="D144" s="70"/>
      <c r="E144" s="167"/>
      <c r="F144" s="167"/>
      <c r="G144" s="167"/>
      <c r="H144" s="167"/>
      <c r="I144" s="129"/>
      <c r="J144" s="171">
        <v>31</v>
      </c>
      <c r="K144" s="172"/>
      <c r="M144" s="175" t="s">
        <v>597</v>
      </c>
      <c r="N144" s="175"/>
      <c r="O144" s="175"/>
      <c r="P144" s="175"/>
      <c r="Q144" s="175"/>
      <c r="R144" s="175"/>
    </row>
    <row r="145" spans="2:26" ht="9" customHeight="1" thickTop="1" thickBot="1" x14ac:dyDescent="0.3">
      <c r="B145" s="183"/>
      <c r="C145" s="184"/>
      <c r="J145" s="173"/>
      <c r="K145" s="174"/>
      <c r="M145" s="175"/>
      <c r="N145" s="175"/>
      <c r="O145" s="175"/>
      <c r="P145" s="175"/>
      <c r="Q145" s="175"/>
      <c r="R145" s="175"/>
    </row>
    <row r="146" spans="2:26" ht="9" customHeight="1" thickTop="1" x14ac:dyDescent="0.25">
      <c r="C146" s="66"/>
    </row>
    <row r="147" spans="2:26" ht="9" customHeight="1" thickBot="1" x14ac:dyDescent="0.3">
      <c r="C147" s="169"/>
      <c r="E147" s="170" t="s">
        <v>72</v>
      </c>
      <c r="F147" s="166"/>
      <c r="G147" s="166"/>
      <c r="H147" s="166"/>
      <c r="M147" s="166" t="s">
        <v>70</v>
      </c>
      <c r="N147" s="166"/>
      <c r="O147" s="166"/>
      <c r="P147" s="166"/>
    </row>
    <row r="148" spans="2:26" ht="9" customHeight="1" thickTop="1" thickBot="1" x14ac:dyDescent="0.3">
      <c r="C148" s="169"/>
      <c r="D148" s="72"/>
      <c r="E148" s="167"/>
      <c r="F148" s="167"/>
      <c r="G148" s="167"/>
      <c r="H148" s="167"/>
      <c r="I148" s="129"/>
      <c r="J148" s="181">
        <v>32</v>
      </c>
      <c r="K148" s="182"/>
      <c r="L148" s="70"/>
      <c r="M148" s="167"/>
      <c r="N148" s="167"/>
      <c r="O148" s="167"/>
      <c r="P148" s="167"/>
      <c r="Q148" s="129"/>
      <c r="R148" s="171">
        <v>33</v>
      </c>
      <c r="S148" s="172"/>
      <c r="U148" s="175" t="s">
        <v>771</v>
      </c>
      <c r="V148" s="175"/>
      <c r="W148" s="175"/>
      <c r="X148" s="175"/>
      <c r="Y148" s="175"/>
      <c r="Z148" s="175"/>
    </row>
    <row r="149" spans="2:26" ht="9" customHeight="1" thickTop="1" thickBot="1" x14ac:dyDescent="0.3">
      <c r="C149" s="68"/>
      <c r="J149" s="183"/>
      <c r="K149" s="184"/>
      <c r="R149" s="173"/>
      <c r="S149" s="174"/>
      <c r="U149" s="175"/>
      <c r="V149" s="175"/>
      <c r="W149" s="175"/>
      <c r="X149" s="175"/>
      <c r="Y149" s="175"/>
      <c r="Z149" s="175"/>
    </row>
    <row r="150" spans="2:26" ht="9" customHeight="1" thickTop="1" x14ac:dyDescent="0.25">
      <c r="C150" s="68"/>
      <c r="J150" s="127"/>
      <c r="K150" s="127"/>
      <c r="L150" s="187"/>
      <c r="M150" s="123"/>
      <c r="N150" s="123"/>
      <c r="O150" s="123"/>
      <c r="P150" s="123"/>
      <c r="Q150" s="123"/>
      <c r="R150" s="123"/>
    </row>
    <row r="151" spans="2:26" ht="9" customHeight="1" thickBot="1" x14ac:dyDescent="0.3">
      <c r="C151" s="68"/>
      <c r="J151" s="127"/>
      <c r="K151" s="127"/>
      <c r="L151" s="187"/>
      <c r="M151" s="166" t="s">
        <v>177</v>
      </c>
      <c r="N151" s="166"/>
      <c r="O151" s="166"/>
      <c r="P151" s="166"/>
    </row>
    <row r="152" spans="2:26" ht="9" customHeight="1" thickTop="1" thickBot="1" x14ac:dyDescent="0.3">
      <c r="C152" s="68"/>
      <c r="J152" s="127"/>
      <c r="K152" s="127"/>
      <c r="L152" s="187"/>
      <c r="M152" s="167"/>
      <c r="N152" s="167"/>
      <c r="O152" s="167"/>
      <c r="P152" s="167"/>
      <c r="Q152" s="129"/>
      <c r="R152" s="171">
        <v>34</v>
      </c>
      <c r="S152" s="172"/>
      <c r="U152" s="175" t="s">
        <v>772</v>
      </c>
      <c r="V152" s="175"/>
      <c r="W152" s="175"/>
      <c r="X152" s="175"/>
      <c r="Y152" s="175"/>
      <c r="Z152" s="175"/>
    </row>
    <row r="153" spans="2:26" ht="9" customHeight="1" thickTop="1" thickBot="1" x14ac:dyDescent="0.3">
      <c r="C153" s="68"/>
      <c r="J153" s="127"/>
      <c r="K153" s="127"/>
      <c r="R153" s="173"/>
      <c r="S153" s="174"/>
      <c r="U153" s="175"/>
      <c r="V153" s="175"/>
      <c r="W153" s="175"/>
      <c r="X153" s="175"/>
      <c r="Y153" s="175"/>
      <c r="Z153" s="175"/>
    </row>
    <row r="154" spans="2:26" ht="9" customHeight="1" thickTop="1" x14ac:dyDescent="0.25">
      <c r="C154" s="68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</row>
    <row r="155" spans="2:26" ht="9" customHeight="1" x14ac:dyDescent="0.25">
      <c r="C155" s="68"/>
      <c r="K155" s="127"/>
      <c r="L155" s="127"/>
      <c r="M155" s="127"/>
      <c r="N155" s="127"/>
      <c r="O155" s="127"/>
      <c r="P155" s="127"/>
      <c r="Q155" s="127"/>
      <c r="R155" s="127"/>
      <c r="S155" s="127"/>
    </row>
    <row r="156" spans="2:26" ht="9" customHeight="1" thickBot="1" x14ac:dyDescent="0.3">
      <c r="C156" s="169"/>
      <c r="E156" s="170" t="s">
        <v>73</v>
      </c>
      <c r="F156" s="166"/>
      <c r="G156" s="166"/>
      <c r="H156" s="166"/>
      <c r="K156" s="127"/>
      <c r="L156" s="127"/>
      <c r="M156" s="127"/>
      <c r="N156" s="127"/>
      <c r="O156" s="127"/>
      <c r="P156" s="127"/>
      <c r="Q156" s="127"/>
      <c r="R156" s="127"/>
      <c r="S156" s="127"/>
      <c r="T156" s="193" t="s">
        <v>1910</v>
      </c>
      <c r="U156" s="193"/>
      <c r="V156" s="193"/>
      <c r="W156" s="193"/>
      <c r="X156" s="193"/>
    </row>
    <row r="157" spans="2:26" ht="9" customHeight="1" thickTop="1" thickBot="1" x14ac:dyDescent="0.3">
      <c r="C157" s="169"/>
      <c r="D157" s="72"/>
      <c r="E157" s="167"/>
      <c r="F157" s="167"/>
      <c r="G157" s="167"/>
      <c r="H157" s="167"/>
      <c r="I157" s="129"/>
      <c r="J157" s="171">
        <v>35</v>
      </c>
      <c r="K157" s="172"/>
      <c r="M157" s="175" t="s">
        <v>598</v>
      </c>
      <c r="N157" s="175"/>
      <c r="O157" s="175"/>
      <c r="T157" s="193"/>
      <c r="U157" s="193"/>
      <c r="V157" s="193"/>
      <c r="W157" s="193"/>
      <c r="X157" s="193"/>
    </row>
    <row r="158" spans="2:26" ht="9" customHeight="1" thickTop="1" thickBot="1" x14ac:dyDescent="0.3">
      <c r="C158" s="68"/>
      <c r="J158" s="173"/>
      <c r="K158" s="174"/>
      <c r="M158" s="175"/>
      <c r="N158" s="175"/>
      <c r="O158" s="175"/>
      <c r="S158" s="66"/>
      <c r="T158" s="67"/>
    </row>
    <row r="159" spans="2:26" ht="9" customHeight="1" thickTop="1" x14ac:dyDescent="0.25">
      <c r="C159" s="68"/>
      <c r="P159" s="78"/>
      <c r="Q159" s="78"/>
      <c r="S159" s="68"/>
      <c r="T159" s="69"/>
    </row>
    <row r="160" spans="2:26" ht="9" customHeight="1" thickBot="1" x14ac:dyDescent="0.3">
      <c r="C160" s="169"/>
      <c r="E160" s="170" t="s">
        <v>74</v>
      </c>
      <c r="F160" s="166"/>
      <c r="G160" s="166"/>
      <c r="H160" s="166"/>
      <c r="M160" s="170" t="s">
        <v>74</v>
      </c>
      <c r="N160" s="166"/>
      <c r="O160" s="166"/>
      <c r="P160" s="166"/>
      <c r="S160" s="133"/>
      <c r="T160" s="71"/>
      <c r="V160" s="166" t="s">
        <v>177</v>
      </c>
      <c r="W160" s="166"/>
      <c r="X160" s="166"/>
    </row>
    <row r="161" spans="3:42" ht="9" customHeight="1" thickTop="1" thickBot="1" x14ac:dyDescent="0.3">
      <c r="C161" s="169"/>
      <c r="D161" s="72"/>
      <c r="E161" s="167"/>
      <c r="F161" s="167"/>
      <c r="G161" s="167"/>
      <c r="H161" s="167"/>
      <c r="I161" s="129"/>
      <c r="J161" s="181">
        <v>36</v>
      </c>
      <c r="K161" s="182"/>
      <c r="L161" s="70"/>
      <c r="M161" s="167"/>
      <c r="N161" s="167"/>
      <c r="O161" s="167"/>
      <c r="P161" s="167"/>
      <c r="Q161" s="129"/>
      <c r="R161" s="181">
        <v>37</v>
      </c>
      <c r="S161" s="182"/>
      <c r="V161" s="167"/>
      <c r="W161" s="167"/>
      <c r="X161" s="167"/>
      <c r="Y161" s="129"/>
      <c r="Z161" s="171">
        <v>38</v>
      </c>
      <c r="AA161" s="172"/>
      <c r="AC161" s="175" t="s">
        <v>596</v>
      </c>
      <c r="AD161" s="175"/>
      <c r="AE161" s="175"/>
      <c r="AF161" s="175"/>
      <c r="AG161" s="175"/>
      <c r="AH161" s="175"/>
    </row>
    <row r="162" spans="3:42" ht="9" customHeight="1" thickTop="1" thickBot="1" x14ac:dyDescent="0.3">
      <c r="C162" s="68"/>
      <c r="J162" s="183"/>
      <c r="K162" s="184"/>
      <c r="M162" s="78"/>
      <c r="N162" s="78"/>
      <c r="O162" s="78"/>
      <c r="P162" s="78"/>
      <c r="R162" s="183"/>
      <c r="S162" s="184"/>
      <c r="T162" s="66"/>
      <c r="U162" s="74"/>
      <c r="V162" s="74"/>
      <c r="W162" s="74"/>
      <c r="X162" s="74"/>
      <c r="Z162" s="173"/>
      <c r="AA162" s="174"/>
      <c r="AC162" s="175"/>
      <c r="AD162" s="175"/>
      <c r="AE162" s="175"/>
      <c r="AF162" s="175"/>
      <c r="AG162" s="175"/>
      <c r="AH162" s="175"/>
    </row>
    <row r="163" spans="3:42" ht="9" customHeight="1" thickTop="1" x14ac:dyDescent="0.25">
      <c r="C163" s="68"/>
      <c r="K163" s="66"/>
      <c r="L163" s="187"/>
      <c r="M163" s="187"/>
      <c r="N163" s="187"/>
    </row>
    <row r="164" spans="3:42" ht="9" customHeight="1" x14ac:dyDescent="0.25">
      <c r="C164" s="68"/>
      <c r="K164" s="68"/>
      <c r="L164" s="187"/>
      <c r="M164" s="187"/>
      <c r="N164" s="187"/>
    </row>
    <row r="165" spans="3:42" ht="9" customHeight="1" x14ac:dyDescent="0.25">
      <c r="C165" s="68"/>
      <c r="K165" s="68"/>
      <c r="L165" s="187"/>
      <c r="M165" s="187"/>
      <c r="N165" s="187"/>
      <c r="AB165" s="166" t="s">
        <v>73</v>
      </c>
      <c r="AC165" s="166"/>
    </row>
    <row r="166" spans="3:42" ht="9" customHeight="1" x14ac:dyDescent="0.25">
      <c r="C166" s="68"/>
      <c r="K166" s="68"/>
      <c r="L166" s="187"/>
      <c r="M166" s="187"/>
      <c r="N166" s="187"/>
      <c r="AB166" s="167"/>
      <c r="AC166" s="167"/>
    </row>
    <row r="167" spans="3:42" ht="9" customHeight="1" x14ac:dyDescent="0.25">
      <c r="C167" s="68"/>
      <c r="K167" s="68"/>
      <c r="L167" s="187"/>
      <c r="M167" s="187"/>
      <c r="N167" s="187"/>
      <c r="AB167" s="66"/>
      <c r="AC167" s="67"/>
    </row>
    <row r="168" spans="3:42" ht="9" customHeight="1" x14ac:dyDescent="0.25">
      <c r="C168" s="68"/>
      <c r="K168" s="68"/>
      <c r="L168" s="187"/>
      <c r="M168" s="187"/>
      <c r="N168" s="187"/>
      <c r="AB168" s="68"/>
      <c r="AC168" s="69"/>
    </row>
    <row r="169" spans="3:42" ht="9" customHeight="1" thickBot="1" x14ac:dyDescent="0.3">
      <c r="C169" s="68"/>
      <c r="K169" s="68"/>
      <c r="L169" s="187"/>
      <c r="M169" s="187"/>
      <c r="N169" s="187"/>
      <c r="P169" s="170" t="s">
        <v>73</v>
      </c>
      <c r="Q169" s="166"/>
      <c r="R169" s="166"/>
      <c r="W169" s="195" t="s">
        <v>73</v>
      </c>
      <c r="X169" s="195"/>
      <c r="Y169" s="195"/>
      <c r="AB169" s="133"/>
      <c r="AC169" s="71"/>
      <c r="AD169" s="195" t="s">
        <v>74</v>
      </c>
      <c r="AE169" s="195"/>
      <c r="AF169" s="195"/>
    </row>
    <row r="170" spans="3:42" ht="9" customHeight="1" thickTop="1" thickBot="1" x14ac:dyDescent="0.3">
      <c r="C170" s="68"/>
      <c r="K170" s="68"/>
      <c r="L170" s="187"/>
      <c r="M170" s="187"/>
      <c r="N170" s="187"/>
      <c r="P170" s="167"/>
      <c r="Q170" s="167"/>
      <c r="R170" s="167"/>
      <c r="S170" s="72"/>
      <c r="T170" s="181">
        <v>39</v>
      </c>
      <c r="U170" s="182"/>
      <c r="V170" s="70"/>
      <c r="W170" s="194"/>
      <c r="X170" s="194"/>
      <c r="Y170" s="194"/>
      <c r="Z170" s="163"/>
      <c r="AA170" s="181">
        <v>40</v>
      </c>
      <c r="AB170" s="182"/>
      <c r="AC170" s="70"/>
      <c r="AD170" s="194"/>
      <c r="AE170" s="194"/>
      <c r="AF170" s="194"/>
      <c r="AG170" s="163"/>
      <c r="AH170" s="171">
        <v>41</v>
      </c>
      <c r="AI170" s="172"/>
      <c r="AK170" s="175" t="s">
        <v>778</v>
      </c>
      <c r="AL170" s="175"/>
      <c r="AM170" s="175"/>
      <c r="AN170" s="175"/>
      <c r="AO170" s="175"/>
      <c r="AP170" s="175"/>
    </row>
    <row r="171" spans="3:42" ht="9" customHeight="1" thickTop="1" thickBot="1" x14ac:dyDescent="0.3">
      <c r="C171" s="68"/>
      <c r="K171" s="68"/>
      <c r="O171" s="74"/>
      <c r="P171" s="74"/>
      <c r="Q171" s="74"/>
      <c r="R171" s="74"/>
      <c r="T171" s="183"/>
      <c r="U171" s="184"/>
      <c r="AA171" s="183"/>
      <c r="AB171" s="184"/>
      <c r="AH171" s="173"/>
      <c r="AI171" s="174"/>
      <c r="AK171" s="175"/>
      <c r="AL171" s="175"/>
      <c r="AM171" s="175"/>
      <c r="AN171" s="175"/>
      <c r="AO171" s="175"/>
      <c r="AP171" s="175"/>
    </row>
    <row r="172" spans="3:42" ht="9" customHeight="1" thickTop="1" x14ac:dyDescent="0.25">
      <c r="C172" s="68"/>
      <c r="K172" s="68"/>
      <c r="S172" s="130"/>
      <c r="T172" s="67"/>
      <c r="V172" s="168"/>
      <c r="AA172" s="67"/>
    </row>
    <row r="173" spans="3:42" ht="9" customHeight="1" x14ac:dyDescent="0.25">
      <c r="C173" s="68"/>
      <c r="K173" s="68"/>
      <c r="S173" s="68"/>
      <c r="T173" s="69"/>
      <c r="V173" s="168"/>
      <c r="W173" s="72"/>
      <c r="X173" s="72"/>
      <c r="Y173" s="72"/>
      <c r="Z173" s="72"/>
      <c r="AA173" s="73"/>
    </row>
    <row r="174" spans="3:42" ht="9" customHeight="1" x14ac:dyDescent="0.25">
      <c r="C174" s="68"/>
      <c r="K174" s="68"/>
      <c r="S174" s="70"/>
      <c r="T174" s="73"/>
      <c r="AA174" s="166" t="s">
        <v>1911</v>
      </c>
      <c r="AB174" s="166"/>
      <c r="AC174" s="166"/>
    </row>
    <row r="175" spans="3:42" ht="9" customHeight="1" x14ac:dyDescent="0.25">
      <c r="C175" s="68"/>
      <c r="K175" s="68"/>
      <c r="T175" s="165" t="s">
        <v>1911</v>
      </c>
      <c r="U175" s="165"/>
      <c r="V175" s="165"/>
      <c r="AA175" s="166"/>
      <c r="AB175" s="166"/>
      <c r="AC175" s="166"/>
    </row>
    <row r="176" spans="3:42" ht="9" customHeight="1" x14ac:dyDescent="0.25">
      <c r="C176" s="68"/>
      <c r="K176" s="68"/>
      <c r="T176" s="165"/>
      <c r="U176" s="165"/>
      <c r="V176" s="165"/>
    </row>
    <row r="177" spans="3:27" ht="9" customHeight="1" x14ac:dyDescent="0.25">
      <c r="C177" s="68"/>
      <c r="K177" s="68"/>
    </row>
    <row r="178" spans="3:27" ht="9" customHeight="1" x14ac:dyDescent="0.25">
      <c r="C178" s="68"/>
      <c r="K178" s="187"/>
      <c r="L178" s="187"/>
    </row>
    <row r="179" spans="3:27" ht="9" customHeight="1" thickBot="1" x14ac:dyDescent="0.3">
      <c r="C179" s="68"/>
      <c r="K179" s="187"/>
      <c r="L179" s="187"/>
      <c r="O179" s="166" t="s">
        <v>177</v>
      </c>
      <c r="P179" s="166"/>
      <c r="Q179" s="166"/>
    </row>
    <row r="180" spans="3:27" ht="9" customHeight="1" thickTop="1" thickBot="1" x14ac:dyDescent="0.3">
      <c r="C180" s="68"/>
      <c r="K180" s="187"/>
      <c r="L180" s="187"/>
      <c r="O180" s="167"/>
      <c r="P180" s="167"/>
      <c r="Q180" s="167"/>
      <c r="R180" s="129"/>
      <c r="S180" s="171">
        <v>42</v>
      </c>
      <c r="T180" s="172"/>
      <c r="V180" s="175" t="s">
        <v>599</v>
      </c>
      <c r="W180" s="175"/>
      <c r="X180" s="175"/>
      <c r="Y180" s="175"/>
      <c r="Z180" s="175"/>
      <c r="AA180" s="175"/>
    </row>
    <row r="181" spans="3:27" ht="9" customHeight="1" thickTop="1" thickBot="1" x14ac:dyDescent="0.3">
      <c r="C181" s="68"/>
      <c r="M181" s="74"/>
      <c r="N181" s="74"/>
      <c r="O181" s="74"/>
      <c r="P181" s="74"/>
      <c r="Q181" s="74"/>
      <c r="S181" s="173"/>
      <c r="T181" s="174"/>
      <c r="V181" s="175"/>
      <c r="W181" s="175"/>
      <c r="X181" s="175"/>
      <c r="Y181" s="175"/>
      <c r="Z181" s="175"/>
      <c r="AA181" s="175"/>
    </row>
    <row r="182" spans="3:27" ht="9" customHeight="1" thickTop="1" x14ac:dyDescent="0.25">
      <c r="C182" s="68"/>
    </row>
    <row r="183" spans="3:27" ht="9" customHeight="1" thickBot="1" x14ac:dyDescent="0.3">
      <c r="C183" s="169"/>
      <c r="E183" s="170" t="s">
        <v>60</v>
      </c>
      <c r="F183" s="170"/>
      <c r="G183" s="170"/>
      <c r="H183" s="170"/>
    </row>
    <row r="184" spans="3:27" ht="9" customHeight="1" thickTop="1" thickBot="1" x14ac:dyDescent="0.3">
      <c r="C184" s="169"/>
      <c r="D184" s="72"/>
      <c r="E184" s="194"/>
      <c r="F184" s="194"/>
      <c r="G184" s="194"/>
      <c r="H184" s="194"/>
      <c r="I184" s="129"/>
      <c r="J184" s="171">
        <v>43</v>
      </c>
      <c r="K184" s="172"/>
      <c r="M184" s="175" t="s">
        <v>600</v>
      </c>
      <c r="N184" s="175"/>
      <c r="O184" s="175"/>
      <c r="P184" s="175"/>
      <c r="Q184" s="175"/>
      <c r="R184" s="175"/>
    </row>
    <row r="185" spans="3:27" ht="9" customHeight="1" thickTop="1" thickBot="1" x14ac:dyDescent="0.3">
      <c r="C185" s="68"/>
      <c r="J185" s="173"/>
      <c r="K185" s="174"/>
      <c r="M185" s="175"/>
      <c r="N185" s="175"/>
      <c r="O185" s="175"/>
      <c r="P185" s="175"/>
      <c r="Q185" s="175"/>
      <c r="R185" s="175"/>
    </row>
    <row r="186" spans="3:27" ht="9" customHeight="1" thickTop="1" x14ac:dyDescent="0.25">
      <c r="C186" s="68"/>
    </row>
    <row r="187" spans="3:27" ht="9" customHeight="1" thickBot="1" x14ac:dyDescent="0.3">
      <c r="C187" s="169"/>
      <c r="E187" s="170" t="s">
        <v>62</v>
      </c>
      <c r="F187" s="170"/>
      <c r="G187" s="170"/>
      <c r="H187" s="170"/>
    </row>
    <row r="188" spans="3:27" ht="9" customHeight="1" thickTop="1" thickBot="1" x14ac:dyDescent="0.3">
      <c r="C188" s="169"/>
      <c r="D188" s="72"/>
      <c r="E188" s="194"/>
      <c r="F188" s="194"/>
      <c r="G188" s="194"/>
      <c r="H188" s="194"/>
      <c r="I188" s="129"/>
      <c r="J188" s="171">
        <v>44</v>
      </c>
      <c r="K188" s="172"/>
      <c r="M188" s="175" t="s">
        <v>601</v>
      </c>
      <c r="N188" s="175"/>
      <c r="O188" s="175"/>
      <c r="P188" s="175"/>
      <c r="Q188" s="175"/>
      <c r="R188" s="175"/>
    </row>
    <row r="189" spans="3:27" ht="9" customHeight="1" thickTop="1" thickBot="1" x14ac:dyDescent="0.3">
      <c r="C189" s="68"/>
      <c r="J189" s="173"/>
      <c r="K189" s="174"/>
      <c r="M189" s="175"/>
      <c r="N189" s="175"/>
      <c r="O189" s="175"/>
      <c r="P189" s="175"/>
      <c r="Q189" s="175"/>
      <c r="R189" s="175"/>
    </row>
    <row r="190" spans="3:27" ht="9" customHeight="1" thickTop="1" x14ac:dyDescent="0.25">
      <c r="C190" s="68"/>
    </row>
    <row r="191" spans="3:27" ht="9" customHeight="1" thickBot="1" x14ac:dyDescent="0.3">
      <c r="C191" s="169"/>
      <c r="E191" s="170" t="s">
        <v>63</v>
      </c>
      <c r="F191" s="170"/>
      <c r="G191" s="170"/>
      <c r="H191" s="170"/>
    </row>
    <row r="192" spans="3:27" ht="9" customHeight="1" thickTop="1" thickBot="1" x14ac:dyDescent="0.3">
      <c r="C192" s="169"/>
      <c r="D192" s="72"/>
      <c r="E192" s="194"/>
      <c r="F192" s="194"/>
      <c r="G192" s="194"/>
      <c r="H192" s="194"/>
      <c r="I192" s="129"/>
      <c r="J192" s="171">
        <v>45</v>
      </c>
      <c r="K192" s="172"/>
      <c r="M192" s="175" t="s">
        <v>602</v>
      </c>
      <c r="N192" s="175"/>
      <c r="O192" s="175"/>
      <c r="P192" s="175"/>
      <c r="Q192" s="175"/>
      <c r="R192" s="175"/>
    </row>
    <row r="193" spans="3:18" ht="9" customHeight="1" thickTop="1" thickBot="1" x14ac:dyDescent="0.3">
      <c r="C193" s="68"/>
      <c r="J193" s="173"/>
      <c r="K193" s="174"/>
      <c r="M193" s="175"/>
      <c r="N193" s="175"/>
      <c r="O193" s="175"/>
      <c r="P193" s="175"/>
      <c r="Q193" s="175"/>
      <c r="R193" s="175"/>
    </row>
    <row r="194" spans="3:18" ht="9" customHeight="1" thickTop="1" x14ac:dyDescent="0.25">
      <c r="C194" s="68"/>
    </row>
    <row r="195" spans="3:18" ht="9" customHeight="1" thickBot="1" x14ac:dyDescent="0.3">
      <c r="C195" s="169"/>
      <c r="E195" s="170" t="s">
        <v>176</v>
      </c>
      <c r="F195" s="170"/>
      <c r="G195" s="170"/>
      <c r="H195" s="170"/>
    </row>
    <row r="196" spans="3:18" ht="9" customHeight="1" thickTop="1" thickBot="1" x14ac:dyDescent="0.3">
      <c r="C196" s="169"/>
      <c r="D196" s="72"/>
      <c r="E196" s="194"/>
      <c r="F196" s="194"/>
      <c r="G196" s="194"/>
      <c r="H196" s="194"/>
      <c r="I196" s="129"/>
      <c r="J196" s="171">
        <v>46</v>
      </c>
      <c r="K196" s="172"/>
      <c r="M196" s="175" t="s">
        <v>603</v>
      </c>
      <c r="N196" s="175"/>
      <c r="O196" s="175"/>
      <c r="P196" s="175"/>
      <c r="Q196" s="175"/>
      <c r="R196" s="175"/>
    </row>
    <row r="197" spans="3:18" ht="9" customHeight="1" thickTop="1" thickBot="1" x14ac:dyDescent="0.3">
      <c r="C197" s="68"/>
      <c r="J197" s="173"/>
      <c r="K197" s="174"/>
      <c r="M197" s="175"/>
      <c r="N197" s="175"/>
      <c r="O197" s="175"/>
      <c r="P197" s="175"/>
      <c r="Q197" s="175"/>
      <c r="R197" s="175"/>
    </row>
    <row r="198" spans="3:18" ht="9" customHeight="1" thickTop="1" x14ac:dyDescent="0.25">
      <c r="C198" s="68"/>
    </row>
    <row r="199" spans="3:18" ht="9" customHeight="1" thickBot="1" x14ac:dyDescent="0.3">
      <c r="C199" s="169"/>
      <c r="E199" s="170" t="s">
        <v>773</v>
      </c>
      <c r="F199" s="170"/>
      <c r="G199" s="170"/>
      <c r="H199" s="170"/>
    </row>
    <row r="200" spans="3:18" ht="9" customHeight="1" thickTop="1" thickBot="1" x14ac:dyDescent="0.3">
      <c r="C200" s="169"/>
      <c r="D200" s="72"/>
      <c r="E200" s="194"/>
      <c r="F200" s="194"/>
      <c r="G200" s="194"/>
      <c r="H200" s="194"/>
      <c r="I200" s="129"/>
      <c r="J200" s="171">
        <v>47</v>
      </c>
      <c r="K200" s="172"/>
      <c r="M200" s="175" t="s">
        <v>774</v>
      </c>
      <c r="N200" s="175"/>
      <c r="O200" s="175"/>
      <c r="P200" s="175"/>
      <c r="Q200" s="175"/>
      <c r="R200" s="175"/>
    </row>
    <row r="201" spans="3:18" ht="9" customHeight="1" thickTop="1" thickBot="1" x14ac:dyDescent="0.3">
      <c r="C201" s="68"/>
      <c r="J201" s="173"/>
      <c r="K201" s="174"/>
      <c r="M201" s="175"/>
      <c r="N201" s="175"/>
      <c r="O201" s="175"/>
      <c r="P201" s="175"/>
      <c r="Q201" s="175"/>
      <c r="R201" s="175"/>
    </row>
    <row r="202" spans="3:18" ht="9" customHeight="1" thickTop="1" x14ac:dyDescent="0.25">
      <c r="C202" s="68"/>
      <c r="J202" s="157"/>
      <c r="K202" s="157"/>
      <c r="M202" s="156"/>
      <c r="N202" s="156"/>
      <c r="O202" s="156"/>
      <c r="P202" s="156"/>
      <c r="Q202" s="156"/>
      <c r="R202" s="156"/>
    </row>
    <row r="203" spans="3:18" ht="9" customHeight="1" thickBot="1" x14ac:dyDescent="0.3">
      <c r="C203" s="169"/>
      <c r="E203" s="170" t="s">
        <v>775</v>
      </c>
      <c r="F203" s="170"/>
      <c r="G203" s="170"/>
      <c r="H203" s="170"/>
    </row>
    <row r="204" spans="3:18" ht="9" customHeight="1" thickTop="1" thickBot="1" x14ac:dyDescent="0.3">
      <c r="C204" s="169"/>
      <c r="D204" s="72"/>
      <c r="E204" s="194"/>
      <c r="F204" s="194"/>
      <c r="G204" s="194"/>
      <c r="H204" s="194"/>
      <c r="I204" s="129"/>
      <c r="J204" s="171">
        <v>48</v>
      </c>
      <c r="K204" s="172"/>
      <c r="M204" s="175" t="s">
        <v>776</v>
      </c>
      <c r="N204" s="175"/>
      <c r="O204" s="175"/>
      <c r="P204" s="175"/>
      <c r="Q204" s="175"/>
      <c r="R204" s="175"/>
    </row>
    <row r="205" spans="3:18" ht="9" customHeight="1" thickTop="1" thickBot="1" x14ac:dyDescent="0.3">
      <c r="C205" s="68"/>
      <c r="J205" s="173"/>
      <c r="K205" s="174"/>
      <c r="M205" s="175"/>
      <c r="N205" s="175"/>
      <c r="O205" s="175"/>
      <c r="P205" s="175"/>
      <c r="Q205" s="175"/>
      <c r="R205" s="175"/>
    </row>
    <row r="206" spans="3:18" ht="9" customHeight="1" thickTop="1" x14ac:dyDescent="0.25">
      <c r="C206" s="68"/>
    </row>
    <row r="207" spans="3:18" ht="9" customHeight="1" thickBot="1" x14ac:dyDescent="0.3">
      <c r="C207" s="187"/>
      <c r="E207" s="196" t="s">
        <v>777</v>
      </c>
      <c r="F207" s="170"/>
      <c r="G207" s="170"/>
      <c r="H207" s="170"/>
    </row>
    <row r="208" spans="3:18" ht="9" customHeight="1" thickTop="1" thickBot="1" x14ac:dyDescent="0.3">
      <c r="C208" s="187"/>
      <c r="D208" s="72"/>
      <c r="E208" s="194"/>
      <c r="F208" s="194"/>
      <c r="G208" s="194"/>
      <c r="H208" s="194"/>
      <c r="I208" s="129"/>
      <c r="J208" s="171">
        <v>49</v>
      </c>
      <c r="K208" s="172"/>
      <c r="M208" s="175" t="s">
        <v>778</v>
      </c>
      <c r="N208" s="175"/>
      <c r="O208" s="175"/>
      <c r="P208" s="175"/>
      <c r="Q208" s="175"/>
      <c r="R208" s="175"/>
    </row>
    <row r="209" spans="3:18" ht="9" customHeight="1" thickTop="1" thickBot="1" x14ac:dyDescent="0.3">
      <c r="C209" s="1"/>
      <c r="J209" s="173"/>
      <c r="K209" s="174"/>
      <c r="M209" s="175"/>
      <c r="N209" s="175"/>
      <c r="O209" s="175"/>
      <c r="P209" s="175"/>
      <c r="Q209" s="175"/>
      <c r="R209" s="175"/>
    </row>
    <row r="210" spans="3:18" ht="9" customHeight="1" thickTop="1" x14ac:dyDescent="0.25">
      <c r="C210" s="1"/>
    </row>
    <row r="211" spans="3:18" ht="9" customHeight="1" x14ac:dyDescent="0.25"/>
    <row r="212" spans="3:18" ht="9" customHeight="1" x14ac:dyDescent="0.25"/>
    <row r="213" spans="3:18" ht="9" customHeight="1" x14ac:dyDescent="0.25"/>
    <row r="214" spans="3:18" ht="9" customHeight="1" x14ac:dyDescent="0.25"/>
    <row r="215" spans="3:18" ht="9" customHeight="1" x14ac:dyDescent="0.25"/>
    <row r="216" spans="3:18" ht="9" customHeight="1" x14ac:dyDescent="0.25"/>
    <row r="217" spans="3:18" ht="9" customHeight="1" x14ac:dyDescent="0.25"/>
    <row r="218" spans="3:18" ht="9" customHeight="1" x14ac:dyDescent="0.25"/>
    <row r="219" spans="3:18" ht="9" customHeight="1" x14ac:dyDescent="0.25"/>
    <row r="220" spans="3:18" ht="9" customHeight="1" x14ac:dyDescent="0.25"/>
    <row r="221" spans="3:18" ht="9" customHeight="1" x14ac:dyDescent="0.25"/>
    <row r="222" spans="3:18" ht="9" customHeight="1" x14ac:dyDescent="0.25"/>
    <row r="223" spans="3:18" ht="9" customHeight="1" x14ac:dyDescent="0.25"/>
    <row r="224" spans="3:18" ht="9" customHeight="1" x14ac:dyDescent="0.25"/>
    <row r="225" ht="9" customHeight="1" x14ac:dyDescent="0.25"/>
    <row r="226" ht="9" customHeight="1" x14ac:dyDescent="0.25"/>
    <row r="227" ht="9" customHeight="1" x14ac:dyDescent="0.25"/>
    <row r="228" ht="9" customHeight="1" x14ac:dyDescent="0.25"/>
    <row r="229" ht="9" customHeight="1" x14ac:dyDescent="0.25"/>
    <row r="230" ht="9" customHeight="1" x14ac:dyDescent="0.25"/>
    <row r="231" ht="9" customHeight="1" x14ac:dyDescent="0.25"/>
    <row r="232" ht="9" customHeight="1" x14ac:dyDescent="0.25"/>
    <row r="233" ht="9" customHeight="1" x14ac:dyDescent="0.25"/>
    <row r="234" ht="9" customHeight="1" x14ac:dyDescent="0.25"/>
    <row r="235" ht="9" customHeight="1" x14ac:dyDescent="0.25"/>
    <row r="236" ht="9" customHeight="1" x14ac:dyDescent="0.25"/>
    <row r="237" ht="9" customHeight="1" x14ac:dyDescent="0.25"/>
    <row r="238" ht="9" customHeight="1" x14ac:dyDescent="0.25"/>
    <row r="239" ht="9" customHeight="1" x14ac:dyDescent="0.25"/>
    <row r="240" ht="9" customHeight="1" x14ac:dyDescent="0.25"/>
    <row r="241" ht="9" customHeight="1" x14ac:dyDescent="0.25"/>
    <row r="242" ht="9" customHeight="1" x14ac:dyDescent="0.25"/>
    <row r="243" ht="9" customHeight="1" x14ac:dyDescent="0.25"/>
    <row r="244" ht="9" customHeight="1" x14ac:dyDescent="0.25"/>
    <row r="245" ht="9" customHeight="1" x14ac:dyDescent="0.25"/>
    <row r="246" ht="9" customHeight="1" x14ac:dyDescent="0.25"/>
    <row r="247" ht="9" customHeight="1" x14ac:dyDescent="0.25"/>
    <row r="248" ht="9" customHeight="1" x14ac:dyDescent="0.25"/>
    <row r="249" ht="9" customHeight="1" x14ac:dyDescent="0.25"/>
    <row r="250" ht="9" customHeight="1" x14ac:dyDescent="0.25"/>
    <row r="251" ht="9" customHeight="1" x14ac:dyDescent="0.25"/>
    <row r="252" ht="9" customHeight="1" x14ac:dyDescent="0.25"/>
    <row r="253" ht="9" customHeight="1" x14ac:dyDescent="0.25"/>
    <row r="254" ht="9" customHeight="1" x14ac:dyDescent="0.25"/>
    <row r="255" ht="9" customHeight="1" x14ac:dyDescent="0.25"/>
    <row r="256" ht="9" customHeight="1" x14ac:dyDescent="0.25"/>
    <row r="257" ht="9" customHeight="1" x14ac:dyDescent="0.25"/>
    <row r="258" ht="9" customHeight="1" x14ac:dyDescent="0.25"/>
    <row r="259" ht="9" customHeight="1" x14ac:dyDescent="0.25"/>
    <row r="260" ht="9" customHeight="1" x14ac:dyDescent="0.25"/>
    <row r="261" ht="9" customHeight="1" x14ac:dyDescent="0.25"/>
    <row r="262" ht="9" customHeight="1" x14ac:dyDescent="0.25"/>
    <row r="263" ht="9" customHeight="1" x14ac:dyDescent="0.25"/>
    <row r="264" ht="9" customHeight="1" x14ac:dyDescent="0.25"/>
    <row r="265" ht="9" customHeight="1" x14ac:dyDescent="0.25"/>
    <row r="266" ht="9" customHeight="1" x14ac:dyDescent="0.25"/>
    <row r="267" ht="9" customHeight="1" x14ac:dyDescent="0.25"/>
    <row r="268" ht="9" customHeight="1" x14ac:dyDescent="0.25"/>
    <row r="269" ht="9" customHeight="1" x14ac:dyDescent="0.25"/>
    <row r="270" ht="9" customHeight="1" x14ac:dyDescent="0.25"/>
    <row r="271" ht="9" customHeight="1" x14ac:dyDescent="0.25"/>
    <row r="272" ht="9" customHeight="1" x14ac:dyDescent="0.25"/>
    <row r="273" ht="9" customHeight="1" x14ac:dyDescent="0.25"/>
    <row r="274" ht="9" customHeight="1" x14ac:dyDescent="0.25"/>
    <row r="275" ht="9" customHeight="1" x14ac:dyDescent="0.25"/>
    <row r="276" ht="9" customHeight="1" x14ac:dyDescent="0.25"/>
    <row r="277" ht="9" customHeight="1" x14ac:dyDescent="0.25"/>
    <row r="278" ht="9" customHeight="1" x14ac:dyDescent="0.25"/>
    <row r="279" ht="9" customHeight="1" x14ac:dyDescent="0.25"/>
    <row r="280" ht="9" customHeight="1" x14ac:dyDescent="0.25"/>
    <row r="281" ht="9" customHeight="1" x14ac:dyDescent="0.25"/>
    <row r="282" ht="9" customHeight="1" x14ac:dyDescent="0.25"/>
    <row r="283" ht="9" customHeight="1" x14ac:dyDescent="0.25"/>
    <row r="284" ht="9" customHeight="1" x14ac:dyDescent="0.25"/>
    <row r="285" ht="9" customHeight="1" x14ac:dyDescent="0.25"/>
    <row r="286" ht="9" customHeight="1" x14ac:dyDescent="0.25"/>
    <row r="287" ht="9" customHeight="1" x14ac:dyDescent="0.25"/>
    <row r="288" ht="9" customHeight="1" x14ac:dyDescent="0.25"/>
    <row r="289" ht="9" customHeight="1" x14ac:dyDescent="0.25"/>
    <row r="290" ht="9" customHeight="1" x14ac:dyDescent="0.25"/>
    <row r="291" ht="9" customHeight="1" x14ac:dyDescent="0.25"/>
    <row r="292" ht="9" customHeight="1" x14ac:dyDescent="0.25"/>
    <row r="293" ht="9" customHeight="1" x14ac:dyDescent="0.25"/>
    <row r="294" ht="9" customHeight="1" x14ac:dyDescent="0.25"/>
    <row r="295" ht="9" customHeight="1" x14ac:dyDescent="0.25"/>
    <row r="296" ht="9" customHeight="1" x14ac:dyDescent="0.25"/>
    <row r="297" ht="9" customHeight="1" x14ac:dyDescent="0.25"/>
    <row r="298" ht="9" customHeight="1" x14ac:dyDescent="0.25"/>
    <row r="299" ht="9" customHeight="1" x14ac:dyDescent="0.25"/>
    <row r="300" ht="9" customHeight="1" x14ac:dyDescent="0.25"/>
    <row r="301" ht="9" customHeight="1" x14ac:dyDescent="0.25"/>
    <row r="302" ht="9" customHeight="1" x14ac:dyDescent="0.25"/>
    <row r="303" ht="9" customHeight="1" x14ac:dyDescent="0.25"/>
    <row r="304" ht="9" customHeight="1" x14ac:dyDescent="0.25"/>
    <row r="305" ht="9" customHeight="1" x14ac:dyDescent="0.25"/>
    <row r="306" ht="9" customHeight="1" x14ac:dyDescent="0.25"/>
    <row r="307" ht="9" customHeight="1" x14ac:dyDescent="0.25"/>
    <row r="308" ht="9" customHeight="1" x14ac:dyDescent="0.25"/>
    <row r="309" ht="9" customHeight="1" x14ac:dyDescent="0.25"/>
    <row r="310" ht="9" customHeight="1" x14ac:dyDescent="0.25"/>
    <row r="311" ht="9" customHeight="1" x14ac:dyDescent="0.25"/>
    <row r="312" ht="9" customHeight="1" x14ac:dyDescent="0.25"/>
    <row r="313" ht="9" customHeight="1" x14ac:dyDescent="0.25"/>
    <row r="314" ht="9" customHeight="1" x14ac:dyDescent="0.25"/>
    <row r="315" ht="9" customHeight="1" x14ac:dyDescent="0.25"/>
    <row r="316" ht="9" customHeight="1" x14ac:dyDescent="0.25"/>
    <row r="317" ht="9" customHeight="1" x14ac:dyDescent="0.25"/>
    <row r="318" ht="9" customHeight="1" x14ac:dyDescent="0.25"/>
    <row r="319" ht="9" customHeight="1" x14ac:dyDescent="0.25"/>
    <row r="320" ht="9" customHeight="1" x14ac:dyDescent="0.25"/>
    <row r="321" ht="9" customHeight="1" x14ac:dyDescent="0.25"/>
    <row r="322" ht="9" customHeight="1" x14ac:dyDescent="0.25"/>
    <row r="323" ht="9" customHeight="1" x14ac:dyDescent="0.25"/>
    <row r="324" ht="9" customHeight="1" x14ac:dyDescent="0.25"/>
    <row r="325" ht="9" customHeight="1" x14ac:dyDescent="0.25"/>
    <row r="326" ht="9" customHeight="1" x14ac:dyDescent="0.25"/>
    <row r="327" ht="9" customHeight="1" x14ac:dyDescent="0.25"/>
    <row r="328" ht="9" customHeight="1" x14ac:dyDescent="0.25"/>
    <row r="329" ht="9" customHeight="1" x14ac:dyDescent="0.25"/>
    <row r="330" ht="9" customHeight="1" x14ac:dyDescent="0.25"/>
    <row r="331" ht="9" customHeight="1" x14ac:dyDescent="0.25"/>
    <row r="332" ht="9" customHeight="1" x14ac:dyDescent="0.25"/>
    <row r="333" ht="9" customHeight="1" x14ac:dyDescent="0.25"/>
    <row r="334" ht="9" customHeight="1" x14ac:dyDescent="0.25"/>
    <row r="335" ht="9" customHeight="1" x14ac:dyDescent="0.25"/>
    <row r="336" ht="9" customHeight="1" x14ac:dyDescent="0.25"/>
    <row r="337" ht="9" customHeight="1" x14ac:dyDescent="0.25"/>
    <row r="338" ht="9" customHeight="1" x14ac:dyDescent="0.25"/>
    <row r="339" ht="9" customHeight="1" x14ac:dyDescent="0.25"/>
    <row r="340" ht="9" customHeight="1" x14ac:dyDescent="0.25"/>
    <row r="341" ht="9" customHeight="1" x14ac:dyDescent="0.25"/>
    <row r="342" ht="9" customHeight="1" x14ac:dyDescent="0.25"/>
    <row r="343" ht="9" customHeight="1" x14ac:dyDescent="0.25"/>
    <row r="344" ht="9" customHeight="1" x14ac:dyDescent="0.25"/>
    <row r="345" ht="9" customHeight="1" x14ac:dyDescent="0.25"/>
    <row r="346" ht="9" customHeight="1" x14ac:dyDescent="0.25"/>
    <row r="347" ht="9" customHeight="1" x14ac:dyDescent="0.25"/>
    <row r="348" ht="9" customHeight="1" x14ac:dyDescent="0.25"/>
    <row r="349" ht="9" customHeight="1" x14ac:dyDescent="0.25"/>
    <row r="350" ht="9" customHeight="1" x14ac:dyDescent="0.25"/>
    <row r="351" ht="9" customHeight="1" x14ac:dyDescent="0.25"/>
    <row r="352" ht="9" customHeight="1" x14ac:dyDescent="0.25"/>
    <row r="353" ht="9" customHeight="1" x14ac:dyDescent="0.25"/>
    <row r="354" ht="9" customHeight="1" x14ac:dyDescent="0.25"/>
    <row r="355" ht="9" customHeight="1" x14ac:dyDescent="0.25"/>
    <row r="356" ht="9" customHeight="1" x14ac:dyDescent="0.25"/>
    <row r="357" ht="9" customHeight="1" x14ac:dyDescent="0.25"/>
    <row r="358" ht="9" customHeight="1" x14ac:dyDescent="0.25"/>
    <row r="359" ht="9" customHeight="1" x14ac:dyDescent="0.25"/>
    <row r="360" ht="9" customHeight="1" x14ac:dyDescent="0.25"/>
    <row r="361" ht="9" customHeight="1" x14ac:dyDescent="0.25"/>
    <row r="362" ht="9" customHeight="1" x14ac:dyDescent="0.25"/>
    <row r="363" ht="9" customHeight="1" x14ac:dyDescent="0.25"/>
    <row r="364" ht="9" customHeight="1" x14ac:dyDescent="0.25"/>
    <row r="365" ht="9" customHeight="1" x14ac:dyDescent="0.25"/>
    <row r="366" ht="9" customHeight="1" x14ac:dyDescent="0.25"/>
    <row r="367" ht="9" customHeight="1" x14ac:dyDescent="0.25"/>
    <row r="368" ht="9" customHeight="1" x14ac:dyDescent="0.25"/>
    <row r="369" ht="9" customHeight="1" x14ac:dyDescent="0.25"/>
    <row r="370" ht="9" customHeight="1" x14ac:dyDescent="0.25"/>
    <row r="371" ht="9" customHeight="1" x14ac:dyDescent="0.25"/>
    <row r="372" ht="9" customHeight="1" x14ac:dyDescent="0.25"/>
    <row r="373" ht="9" customHeight="1" x14ac:dyDescent="0.25"/>
    <row r="374" ht="9" customHeight="1" x14ac:dyDescent="0.25"/>
    <row r="375" ht="9" customHeight="1" x14ac:dyDescent="0.25"/>
    <row r="376" ht="9" customHeight="1" x14ac:dyDescent="0.25"/>
    <row r="377" ht="9" customHeight="1" x14ac:dyDescent="0.25"/>
    <row r="378" ht="9" customHeight="1" x14ac:dyDescent="0.25"/>
    <row r="379" ht="9" customHeight="1" x14ac:dyDescent="0.25"/>
    <row r="380" ht="9" customHeight="1" x14ac:dyDescent="0.25"/>
    <row r="381" ht="9" customHeight="1" x14ac:dyDescent="0.25"/>
    <row r="382" ht="9" customHeight="1" x14ac:dyDescent="0.25"/>
    <row r="383" ht="9" customHeight="1" x14ac:dyDescent="0.25"/>
    <row r="384" ht="9" customHeight="1" x14ac:dyDescent="0.25"/>
    <row r="385" ht="9" customHeight="1" x14ac:dyDescent="0.25"/>
    <row r="386" ht="9" customHeight="1" x14ac:dyDescent="0.25"/>
    <row r="387" ht="9" customHeight="1" x14ac:dyDescent="0.25"/>
    <row r="388" ht="9" customHeight="1" x14ac:dyDescent="0.25"/>
    <row r="389" ht="9" customHeight="1" x14ac:dyDescent="0.25"/>
    <row r="390" ht="9" customHeight="1" x14ac:dyDescent="0.25"/>
    <row r="391" ht="9" customHeight="1" x14ac:dyDescent="0.25"/>
    <row r="392" ht="9" customHeight="1" x14ac:dyDescent="0.25"/>
    <row r="393" ht="9" customHeight="1" x14ac:dyDescent="0.25"/>
    <row r="394" ht="9" customHeight="1" x14ac:dyDescent="0.25"/>
    <row r="395" ht="9" customHeight="1" x14ac:dyDescent="0.25"/>
    <row r="396" ht="9" customHeight="1" x14ac:dyDescent="0.25"/>
    <row r="397" ht="9" customHeight="1" x14ac:dyDescent="0.25"/>
    <row r="398" ht="9" customHeight="1" x14ac:dyDescent="0.25"/>
    <row r="399" ht="9" customHeight="1" x14ac:dyDescent="0.25"/>
    <row r="400" ht="9" customHeight="1" x14ac:dyDescent="0.25"/>
    <row r="401" ht="9" customHeight="1" x14ac:dyDescent="0.25"/>
    <row r="402" ht="9" customHeight="1" x14ac:dyDescent="0.25"/>
    <row r="403" ht="9" customHeight="1" x14ac:dyDescent="0.25"/>
    <row r="404" ht="9" customHeight="1" x14ac:dyDescent="0.25"/>
    <row r="405" ht="9" customHeight="1" x14ac:dyDescent="0.25"/>
    <row r="406" ht="9" customHeight="1" x14ac:dyDescent="0.25"/>
    <row r="407" ht="9" customHeight="1" x14ac:dyDescent="0.25"/>
    <row r="408" ht="9" customHeight="1" x14ac:dyDescent="0.25"/>
    <row r="409" ht="9" customHeight="1" x14ac:dyDescent="0.25"/>
    <row r="410" ht="9" customHeight="1" x14ac:dyDescent="0.25"/>
    <row r="411" ht="9" customHeight="1" x14ac:dyDescent="0.25"/>
    <row r="412" ht="9" customHeight="1" x14ac:dyDescent="0.25"/>
    <row r="413" ht="9" customHeight="1" x14ac:dyDescent="0.25"/>
    <row r="414" ht="9" customHeight="1" x14ac:dyDescent="0.25"/>
    <row r="415" ht="9" customHeight="1" x14ac:dyDescent="0.25"/>
    <row r="416" ht="9" customHeight="1" x14ac:dyDescent="0.25"/>
    <row r="417" ht="9" customHeight="1" x14ac:dyDescent="0.25"/>
    <row r="418" ht="9" customHeight="1" x14ac:dyDescent="0.25"/>
    <row r="419" ht="9" customHeight="1" x14ac:dyDescent="0.25"/>
    <row r="420" ht="9" customHeight="1" x14ac:dyDescent="0.25"/>
    <row r="421" ht="9" customHeight="1" x14ac:dyDescent="0.25"/>
    <row r="422" ht="9" customHeight="1" x14ac:dyDescent="0.25"/>
    <row r="423" ht="9" customHeight="1" x14ac:dyDescent="0.25"/>
    <row r="424" ht="9" customHeight="1" x14ac:dyDescent="0.25"/>
    <row r="425" ht="9" customHeight="1" x14ac:dyDescent="0.25"/>
    <row r="426" ht="9" customHeight="1" x14ac:dyDescent="0.25"/>
    <row r="427" ht="9" customHeight="1" x14ac:dyDescent="0.25"/>
    <row r="428" ht="9" customHeight="1" x14ac:dyDescent="0.25"/>
    <row r="429" ht="9" customHeight="1" x14ac:dyDescent="0.25"/>
    <row r="430" ht="9" customHeight="1" x14ac:dyDescent="0.25"/>
    <row r="431" ht="9" customHeight="1" x14ac:dyDescent="0.25"/>
    <row r="432" ht="9" customHeight="1" x14ac:dyDescent="0.25"/>
    <row r="433" ht="9" customHeight="1" x14ac:dyDescent="0.25"/>
    <row r="434" ht="9" customHeight="1" x14ac:dyDescent="0.25"/>
    <row r="435" ht="9" customHeight="1" x14ac:dyDescent="0.25"/>
    <row r="436" ht="9" customHeight="1" x14ac:dyDescent="0.25"/>
    <row r="437" ht="9" customHeight="1" x14ac:dyDescent="0.25"/>
    <row r="438" ht="9" customHeight="1" x14ac:dyDescent="0.25"/>
    <row r="439" ht="9" customHeight="1" x14ac:dyDescent="0.25"/>
    <row r="440" ht="9" customHeight="1" x14ac:dyDescent="0.25"/>
    <row r="441" ht="9" customHeight="1" x14ac:dyDescent="0.25"/>
    <row r="442" ht="9" customHeight="1" x14ac:dyDescent="0.25"/>
    <row r="443" ht="9" customHeight="1" x14ac:dyDescent="0.25"/>
    <row r="444" ht="9" customHeight="1" x14ac:dyDescent="0.25"/>
    <row r="445" ht="9" customHeight="1" x14ac:dyDescent="0.25"/>
    <row r="446" ht="9" customHeight="1" x14ac:dyDescent="0.25"/>
    <row r="447" ht="9" customHeight="1" x14ac:dyDescent="0.25"/>
    <row r="448" ht="9" customHeight="1" x14ac:dyDescent="0.25"/>
    <row r="449" ht="9" customHeight="1" x14ac:dyDescent="0.25"/>
    <row r="450" ht="9" customHeight="1" x14ac:dyDescent="0.25"/>
    <row r="451" ht="9" customHeight="1" x14ac:dyDescent="0.25"/>
    <row r="452" ht="9" customHeight="1" x14ac:dyDescent="0.25"/>
    <row r="453" ht="9" customHeight="1" x14ac:dyDescent="0.25"/>
    <row r="454" ht="9" customHeight="1" x14ac:dyDescent="0.25"/>
    <row r="455" ht="9" customHeight="1" x14ac:dyDescent="0.25"/>
    <row r="456" ht="9" customHeight="1" x14ac:dyDescent="0.25"/>
    <row r="457" ht="9" customHeight="1" x14ac:dyDescent="0.25"/>
    <row r="458" ht="9" customHeight="1" x14ac:dyDescent="0.25"/>
    <row r="459" ht="9" customHeight="1" x14ac:dyDescent="0.25"/>
    <row r="460" ht="9" customHeight="1" x14ac:dyDescent="0.25"/>
    <row r="461" ht="9" customHeight="1" x14ac:dyDescent="0.25"/>
    <row r="462" ht="9" customHeight="1" x14ac:dyDescent="0.25"/>
    <row r="463" ht="9" customHeight="1" x14ac:dyDescent="0.25"/>
    <row r="464" ht="9" customHeight="1" x14ac:dyDescent="0.25"/>
    <row r="465" ht="9" customHeight="1" x14ac:dyDescent="0.25"/>
    <row r="466" ht="9" customHeight="1" x14ac:dyDescent="0.25"/>
    <row r="467" ht="9" customHeight="1" x14ac:dyDescent="0.25"/>
    <row r="468" ht="9" customHeight="1" x14ac:dyDescent="0.25"/>
    <row r="469" ht="9" customHeight="1" x14ac:dyDescent="0.25"/>
    <row r="470" ht="9" customHeight="1" x14ac:dyDescent="0.25"/>
    <row r="471" ht="9" customHeight="1" x14ac:dyDescent="0.25"/>
    <row r="472" ht="9" customHeight="1" x14ac:dyDescent="0.25"/>
    <row r="473" ht="9" customHeight="1" x14ac:dyDescent="0.25"/>
    <row r="474" ht="9" customHeight="1" x14ac:dyDescent="0.25"/>
    <row r="475" ht="9" customHeight="1" x14ac:dyDescent="0.25"/>
    <row r="476" ht="9" customHeight="1" x14ac:dyDescent="0.25"/>
    <row r="477" ht="9" customHeight="1" x14ac:dyDescent="0.25"/>
    <row r="478" ht="9" customHeight="1" x14ac:dyDescent="0.25"/>
    <row r="479" ht="9" customHeight="1" x14ac:dyDescent="0.25"/>
    <row r="480" ht="9" customHeight="1" x14ac:dyDescent="0.25"/>
    <row r="481" ht="9" customHeight="1" x14ac:dyDescent="0.25"/>
    <row r="482" ht="9" customHeight="1" x14ac:dyDescent="0.25"/>
    <row r="483" ht="9" customHeight="1" x14ac:dyDescent="0.25"/>
    <row r="484" ht="9" customHeight="1" x14ac:dyDescent="0.25"/>
    <row r="485" ht="9" customHeight="1" x14ac:dyDescent="0.25"/>
    <row r="486" ht="9" customHeight="1" x14ac:dyDescent="0.25"/>
    <row r="487" ht="9" customHeight="1" x14ac:dyDescent="0.25"/>
    <row r="488" ht="9" customHeight="1" x14ac:dyDescent="0.25"/>
    <row r="489" ht="9" customHeight="1" x14ac:dyDescent="0.25"/>
    <row r="490" ht="9" customHeight="1" x14ac:dyDescent="0.25"/>
    <row r="491" ht="9" customHeight="1" x14ac:dyDescent="0.25"/>
    <row r="492" ht="9" customHeight="1" x14ac:dyDescent="0.25"/>
    <row r="493" ht="9" customHeight="1" x14ac:dyDescent="0.25"/>
    <row r="494" ht="9" customHeight="1" x14ac:dyDescent="0.25"/>
    <row r="495" ht="9" customHeight="1" x14ac:dyDescent="0.25"/>
    <row r="496" ht="9" customHeight="1" x14ac:dyDescent="0.25"/>
    <row r="497" ht="9" customHeight="1" x14ac:dyDescent="0.25"/>
    <row r="498" ht="9" customHeight="1" x14ac:dyDescent="0.25"/>
    <row r="499" ht="9" customHeight="1" x14ac:dyDescent="0.25"/>
    <row r="500" ht="9" customHeight="1" x14ac:dyDescent="0.25"/>
    <row r="501" ht="9" customHeight="1" x14ac:dyDescent="0.25"/>
    <row r="502" ht="9" customHeight="1" x14ac:dyDescent="0.25"/>
    <row r="503" ht="9" customHeight="1" x14ac:dyDescent="0.25"/>
    <row r="504" ht="9" customHeight="1" x14ac:dyDescent="0.25"/>
    <row r="505" ht="9" customHeight="1" x14ac:dyDescent="0.25"/>
    <row r="506" ht="9" customHeight="1" x14ac:dyDescent="0.25"/>
    <row r="507" ht="9" customHeight="1" x14ac:dyDescent="0.25"/>
    <row r="508" ht="9" customHeight="1" x14ac:dyDescent="0.25"/>
    <row r="509" ht="9" customHeight="1" x14ac:dyDescent="0.25"/>
    <row r="510" ht="9" customHeight="1" x14ac:dyDescent="0.25"/>
    <row r="511" ht="9" customHeight="1" x14ac:dyDescent="0.25"/>
    <row r="512" ht="9" customHeight="1" x14ac:dyDescent="0.25"/>
    <row r="513" ht="9" customHeight="1" x14ac:dyDescent="0.25"/>
    <row r="514" ht="9" customHeight="1" x14ac:dyDescent="0.25"/>
    <row r="515" ht="9" customHeight="1" x14ac:dyDescent="0.25"/>
    <row r="516" ht="9" customHeight="1" x14ac:dyDescent="0.25"/>
    <row r="517" ht="9" customHeight="1" x14ac:dyDescent="0.25"/>
    <row r="518" ht="9" customHeight="1" x14ac:dyDescent="0.25"/>
    <row r="519" ht="9" customHeight="1" x14ac:dyDescent="0.25"/>
    <row r="520" ht="9" customHeight="1" x14ac:dyDescent="0.25"/>
    <row r="521" ht="9" customHeight="1" x14ac:dyDescent="0.25"/>
    <row r="522" ht="9" customHeight="1" x14ac:dyDescent="0.25"/>
    <row r="523" ht="9" customHeight="1" x14ac:dyDescent="0.25"/>
    <row r="524" ht="9" customHeight="1" x14ac:dyDescent="0.25"/>
    <row r="525" ht="9" customHeight="1" x14ac:dyDescent="0.25"/>
    <row r="526" ht="9" customHeight="1" x14ac:dyDescent="0.25"/>
    <row r="527" ht="9" customHeight="1" x14ac:dyDescent="0.25"/>
    <row r="528" ht="9" customHeight="1" x14ac:dyDescent="0.25"/>
    <row r="529" ht="9" customHeight="1" x14ac:dyDescent="0.25"/>
    <row r="530" ht="9" customHeight="1" x14ac:dyDescent="0.25"/>
    <row r="531" ht="9" customHeight="1" x14ac:dyDescent="0.25"/>
    <row r="532" ht="9" customHeight="1" x14ac:dyDescent="0.25"/>
    <row r="533" ht="9" customHeight="1" x14ac:dyDescent="0.25"/>
    <row r="534" ht="9" customHeight="1" x14ac:dyDescent="0.25"/>
    <row r="535" ht="9" customHeight="1" x14ac:dyDescent="0.25"/>
    <row r="536" ht="9" customHeight="1" x14ac:dyDescent="0.25"/>
    <row r="537" ht="9" customHeight="1" x14ac:dyDescent="0.25"/>
    <row r="538" ht="9" customHeight="1" x14ac:dyDescent="0.25"/>
    <row r="539" ht="9" customHeight="1" x14ac:dyDescent="0.25"/>
    <row r="540" ht="9" customHeight="1" x14ac:dyDescent="0.25"/>
    <row r="541" ht="9" customHeight="1" x14ac:dyDescent="0.25"/>
    <row r="542" ht="9" customHeight="1" x14ac:dyDescent="0.25"/>
    <row r="543" ht="9" customHeight="1" x14ac:dyDescent="0.25"/>
    <row r="544" ht="9" customHeight="1" x14ac:dyDescent="0.25"/>
    <row r="545" ht="9" customHeight="1" x14ac:dyDescent="0.25"/>
    <row r="546" ht="9" customHeight="1" x14ac:dyDescent="0.25"/>
    <row r="547" ht="9" customHeight="1" x14ac:dyDescent="0.25"/>
    <row r="548" ht="9" customHeight="1" x14ac:dyDescent="0.25"/>
    <row r="549" ht="9" customHeight="1" x14ac:dyDescent="0.25"/>
    <row r="550" ht="9" customHeight="1" x14ac:dyDescent="0.25"/>
    <row r="551" ht="9" customHeight="1" x14ac:dyDescent="0.25"/>
    <row r="552" ht="9" customHeight="1" x14ac:dyDescent="0.25"/>
    <row r="553" ht="9" customHeight="1" x14ac:dyDescent="0.25"/>
    <row r="554" ht="9" customHeight="1" x14ac:dyDescent="0.25"/>
    <row r="555" ht="9" customHeight="1" x14ac:dyDescent="0.25"/>
    <row r="556" ht="9" customHeight="1" x14ac:dyDescent="0.25"/>
    <row r="557" ht="9" customHeight="1" x14ac:dyDescent="0.25"/>
    <row r="558" ht="9" customHeight="1" x14ac:dyDescent="0.25"/>
    <row r="559" ht="9" customHeight="1" x14ac:dyDescent="0.25"/>
    <row r="560" ht="9" customHeight="1" x14ac:dyDescent="0.25"/>
    <row r="561" ht="9" customHeight="1" x14ac:dyDescent="0.25"/>
    <row r="562" ht="9" customHeight="1" x14ac:dyDescent="0.25"/>
    <row r="563" ht="9" customHeight="1" x14ac:dyDescent="0.25"/>
    <row r="564" ht="9" customHeight="1" x14ac:dyDescent="0.25"/>
    <row r="565" ht="9" customHeight="1" x14ac:dyDescent="0.25"/>
    <row r="566" ht="9" customHeight="1" x14ac:dyDescent="0.25"/>
    <row r="567" ht="9" customHeight="1" x14ac:dyDescent="0.25"/>
    <row r="568" ht="9" customHeight="1" x14ac:dyDescent="0.25"/>
    <row r="569" ht="9" customHeight="1" x14ac:dyDescent="0.25"/>
    <row r="570" ht="9" customHeight="1" x14ac:dyDescent="0.25"/>
    <row r="571" ht="9" customHeight="1" x14ac:dyDescent="0.25"/>
    <row r="572" ht="9" customHeight="1" x14ac:dyDescent="0.25"/>
    <row r="573" ht="9" customHeight="1" x14ac:dyDescent="0.25"/>
    <row r="574" ht="9" customHeight="1" x14ac:dyDescent="0.25"/>
    <row r="575" ht="9" customHeight="1" x14ac:dyDescent="0.25"/>
    <row r="576" ht="9" customHeight="1" x14ac:dyDescent="0.25"/>
    <row r="577" ht="9" customHeight="1" x14ac:dyDescent="0.25"/>
    <row r="578" ht="9" customHeight="1" x14ac:dyDescent="0.25"/>
    <row r="579" ht="9" customHeight="1" x14ac:dyDescent="0.25"/>
    <row r="580" ht="9" customHeight="1" x14ac:dyDescent="0.25"/>
    <row r="581" ht="9" customHeight="1" x14ac:dyDescent="0.25"/>
    <row r="582" ht="9" customHeight="1" x14ac:dyDescent="0.25"/>
    <row r="583" ht="9" customHeight="1" x14ac:dyDescent="0.25"/>
    <row r="584" ht="9" customHeight="1" x14ac:dyDescent="0.25"/>
    <row r="585" ht="9" customHeight="1" x14ac:dyDescent="0.25"/>
    <row r="586" ht="9" customHeight="1" x14ac:dyDescent="0.25"/>
    <row r="587" ht="9" customHeight="1" x14ac:dyDescent="0.25"/>
    <row r="588" ht="9" customHeight="1" x14ac:dyDescent="0.25"/>
    <row r="589" ht="9" customHeight="1" x14ac:dyDescent="0.25"/>
    <row r="590" ht="9" customHeight="1" x14ac:dyDescent="0.25"/>
    <row r="591" ht="9" customHeight="1" x14ac:dyDescent="0.25"/>
    <row r="592" ht="9" customHeight="1" x14ac:dyDescent="0.25"/>
    <row r="593" ht="9" customHeight="1" x14ac:dyDescent="0.25"/>
    <row r="594" ht="9" customHeight="1" x14ac:dyDescent="0.25"/>
    <row r="595" ht="9" customHeight="1" x14ac:dyDescent="0.25"/>
    <row r="596" ht="9" customHeight="1" x14ac:dyDescent="0.25"/>
    <row r="597" ht="9" customHeight="1" x14ac:dyDescent="0.25"/>
    <row r="598" ht="9" customHeight="1" x14ac:dyDescent="0.25"/>
    <row r="599" ht="9" customHeight="1" x14ac:dyDescent="0.25"/>
    <row r="600" ht="9" customHeight="1" x14ac:dyDescent="0.25"/>
    <row r="601" ht="9" customHeight="1" x14ac:dyDescent="0.25"/>
    <row r="602" ht="9" customHeight="1" x14ac:dyDescent="0.25"/>
    <row r="603" ht="9" customHeight="1" x14ac:dyDescent="0.25"/>
    <row r="604" ht="9" customHeight="1" x14ac:dyDescent="0.25"/>
    <row r="605" ht="9" customHeight="1" x14ac:dyDescent="0.25"/>
    <row r="606" ht="9" customHeight="1" x14ac:dyDescent="0.25"/>
    <row r="607" ht="9" customHeight="1" x14ac:dyDescent="0.25"/>
    <row r="608" ht="9" customHeight="1" x14ac:dyDescent="0.25"/>
    <row r="609" ht="9" customHeight="1" x14ac:dyDescent="0.25"/>
    <row r="610" ht="9" customHeight="1" x14ac:dyDescent="0.25"/>
    <row r="611" ht="9" customHeight="1" x14ac:dyDescent="0.25"/>
    <row r="612" ht="9" customHeight="1" x14ac:dyDescent="0.25"/>
    <row r="613" ht="9" customHeight="1" x14ac:dyDescent="0.25"/>
    <row r="614" ht="9" customHeight="1" x14ac:dyDescent="0.25"/>
    <row r="615" ht="9" customHeight="1" x14ac:dyDescent="0.25"/>
    <row r="616" ht="9" customHeight="1" x14ac:dyDescent="0.25"/>
    <row r="617" ht="9" customHeight="1" x14ac:dyDescent="0.25"/>
    <row r="618" ht="9" customHeight="1" x14ac:dyDescent="0.25"/>
    <row r="619" ht="9" customHeight="1" x14ac:dyDescent="0.25"/>
    <row r="620" ht="9" customHeight="1" x14ac:dyDescent="0.25"/>
    <row r="621" ht="9" customHeight="1" x14ac:dyDescent="0.25"/>
    <row r="622" ht="9" customHeight="1" x14ac:dyDescent="0.25"/>
    <row r="623" ht="9" customHeight="1" x14ac:dyDescent="0.25"/>
    <row r="624" ht="9" customHeight="1" x14ac:dyDescent="0.25"/>
    <row r="625" ht="9" customHeight="1" x14ac:dyDescent="0.25"/>
    <row r="626" ht="9" customHeight="1" x14ac:dyDescent="0.25"/>
    <row r="627" ht="9" customHeight="1" x14ac:dyDescent="0.25"/>
    <row r="628" ht="9" customHeight="1" x14ac:dyDescent="0.25"/>
    <row r="629" ht="9" customHeight="1" x14ac:dyDescent="0.25"/>
    <row r="630" ht="9" customHeight="1" x14ac:dyDescent="0.25"/>
    <row r="631" ht="9" customHeight="1" x14ac:dyDescent="0.25"/>
    <row r="632" ht="9" customHeight="1" x14ac:dyDescent="0.25"/>
    <row r="633" ht="9" customHeight="1" x14ac:dyDescent="0.25"/>
    <row r="634" ht="9" customHeight="1" x14ac:dyDescent="0.25"/>
    <row r="635" ht="9" customHeight="1" x14ac:dyDescent="0.25"/>
    <row r="636" ht="9" customHeight="1" x14ac:dyDescent="0.25"/>
    <row r="637" ht="9" customHeight="1" x14ac:dyDescent="0.25"/>
    <row r="638" ht="9" customHeight="1" x14ac:dyDescent="0.25"/>
    <row r="639" ht="9" customHeight="1" x14ac:dyDescent="0.25"/>
    <row r="640" ht="9" customHeight="1" x14ac:dyDescent="0.25"/>
    <row r="641" ht="9" customHeight="1" x14ac:dyDescent="0.25"/>
    <row r="642" ht="9" customHeight="1" x14ac:dyDescent="0.25"/>
    <row r="643" ht="9" customHeight="1" x14ac:dyDescent="0.25"/>
    <row r="644" ht="9" customHeight="1" x14ac:dyDescent="0.25"/>
    <row r="645" ht="9" customHeight="1" x14ac:dyDescent="0.25"/>
    <row r="646" ht="9" customHeight="1" x14ac:dyDescent="0.25"/>
    <row r="647" ht="9" customHeight="1" x14ac:dyDescent="0.25"/>
    <row r="648" ht="9" customHeight="1" x14ac:dyDescent="0.25"/>
    <row r="649" ht="9" customHeight="1" x14ac:dyDescent="0.25"/>
    <row r="650" ht="9" customHeight="1" x14ac:dyDescent="0.25"/>
    <row r="651" ht="9" customHeight="1" x14ac:dyDescent="0.25"/>
    <row r="652" ht="9" customHeight="1" x14ac:dyDescent="0.25"/>
    <row r="653" ht="9" customHeight="1" x14ac:dyDescent="0.25"/>
    <row r="654" ht="9" customHeight="1" x14ac:dyDescent="0.25"/>
    <row r="655" ht="9" customHeight="1" x14ac:dyDescent="0.25"/>
    <row r="656" ht="9" customHeight="1" x14ac:dyDescent="0.25"/>
    <row r="657" ht="9" customHeight="1" x14ac:dyDescent="0.25"/>
    <row r="658" ht="9" customHeight="1" x14ac:dyDescent="0.25"/>
    <row r="659" ht="9" customHeight="1" x14ac:dyDescent="0.25"/>
    <row r="660" ht="9" customHeight="1" x14ac:dyDescent="0.25"/>
    <row r="661" ht="9" customHeight="1" x14ac:dyDescent="0.25"/>
    <row r="662" ht="9" customHeight="1" x14ac:dyDescent="0.25"/>
    <row r="663" ht="9" customHeight="1" x14ac:dyDescent="0.25"/>
    <row r="664" ht="9" customHeight="1" x14ac:dyDescent="0.25"/>
    <row r="665" ht="9" customHeight="1" x14ac:dyDescent="0.25"/>
    <row r="666" ht="9" customHeight="1" x14ac:dyDescent="0.25"/>
    <row r="667" ht="9" customHeight="1" x14ac:dyDescent="0.25"/>
    <row r="668" ht="9" customHeight="1" x14ac:dyDescent="0.25"/>
    <row r="669" ht="9" customHeight="1" x14ac:dyDescent="0.25"/>
    <row r="670" ht="9" customHeight="1" x14ac:dyDescent="0.25"/>
    <row r="671" ht="9" customHeight="1" x14ac:dyDescent="0.25"/>
    <row r="672" ht="9" customHeight="1" x14ac:dyDescent="0.25"/>
    <row r="673" ht="9" customHeight="1" x14ac:dyDescent="0.25"/>
    <row r="674" ht="9" customHeight="1" x14ac:dyDescent="0.25"/>
    <row r="675" ht="9" customHeight="1" x14ac:dyDescent="0.25"/>
    <row r="676" ht="9" customHeight="1" x14ac:dyDescent="0.25"/>
    <row r="677" ht="9" customHeight="1" x14ac:dyDescent="0.25"/>
  </sheetData>
  <mergeCells count="155">
    <mergeCell ref="AK170:AP171"/>
    <mergeCell ref="C207:C208"/>
    <mergeCell ref="E207:H208"/>
    <mergeCell ref="J208:K209"/>
    <mergeCell ref="M208:R209"/>
    <mergeCell ref="K178:L180"/>
    <mergeCell ref="O179:Q180"/>
    <mergeCell ref="S180:T181"/>
    <mergeCell ref="V180:AA181"/>
    <mergeCell ref="L163:N170"/>
    <mergeCell ref="T175:V176"/>
    <mergeCell ref="C195:C196"/>
    <mergeCell ref="E195:H196"/>
    <mergeCell ref="J196:K197"/>
    <mergeCell ref="M196:R197"/>
    <mergeCell ref="C199:C200"/>
    <mergeCell ref="E199:H200"/>
    <mergeCell ref="J200:K201"/>
    <mergeCell ref="M200:R201"/>
    <mergeCell ref="C203:C204"/>
    <mergeCell ref="E203:H204"/>
    <mergeCell ref="J204:K205"/>
    <mergeCell ref="M204:R205"/>
    <mergeCell ref="C183:C184"/>
    <mergeCell ref="E183:H184"/>
    <mergeCell ref="J184:K185"/>
    <mergeCell ref="M184:R185"/>
    <mergeCell ref="C187:C188"/>
    <mergeCell ref="E187:H188"/>
    <mergeCell ref="J188:K189"/>
    <mergeCell ref="M188:R189"/>
    <mergeCell ref="C191:C192"/>
    <mergeCell ref="E191:H192"/>
    <mergeCell ref="J192:K193"/>
    <mergeCell ref="M192:R193"/>
    <mergeCell ref="C160:C161"/>
    <mergeCell ref="E160:H161"/>
    <mergeCell ref="M160:P161"/>
    <mergeCell ref="E143:H144"/>
    <mergeCell ref="B144:C145"/>
    <mergeCell ref="J144:K145"/>
    <mergeCell ref="M144:R145"/>
    <mergeCell ref="C147:C148"/>
    <mergeCell ref="E147:H148"/>
    <mergeCell ref="M147:P148"/>
    <mergeCell ref="J148:K149"/>
    <mergeCell ref="R148:S149"/>
    <mergeCell ref="L150:L152"/>
    <mergeCell ref="M151:P152"/>
    <mergeCell ref="R152:S153"/>
    <mergeCell ref="AE117:AF118"/>
    <mergeCell ref="J118:K119"/>
    <mergeCell ref="M122:P123"/>
    <mergeCell ref="R123:S124"/>
    <mergeCell ref="U123:W124"/>
    <mergeCell ref="E129:H130"/>
    <mergeCell ref="M129:P130"/>
    <mergeCell ref="B93:C94"/>
    <mergeCell ref="J93:K94"/>
    <mergeCell ref="AF93:AG94"/>
    <mergeCell ref="Z105:AA106"/>
    <mergeCell ref="B130:C131"/>
    <mergeCell ref="J130:K131"/>
    <mergeCell ref="R130:S131"/>
    <mergeCell ref="U130:Z131"/>
    <mergeCell ref="AI93:AN94"/>
    <mergeCell ref="K95:K97"/>
    <mergeCell ref="M96:P97"/>
    <mergeCell ref="R97:S98"/>
    <mergeCell ref="U97:Z98"/>
    <mergeCell ref="AG99:AH100"/>
    <mergeCell ref="E100:H101"/>
    <mergeCell ref="M100:P101"/>
    <mergeCell ref="Q100:T101"/>
    <mergeCell ref="J101:K102"/>
    <mergeCell ref="Y101:Z102"/>
    <mergeCell ref="AB101:AE102"/>
    <mergeCell ref="T92:W93"/>
    <mergeCell ref="B72:C73"/>
    <mergeCell ref="J72:K73"/>
    <mergeCell ref="R72:S73"/>
    <mergeCell ref="Z72:AA73"/>
    <mergeCell ref="AH72:AI73"/>
    <mergeCell ref="AK72:AP73"/>
    <mergeCell ref="J77:L78"/>
    <mergeCell ref="Z77:AB78"/>
    <mergeCell ref="E82:H83"/>
    <mergeCell ref="M82:P83"/>
    <mergeCell ref="B83:C84"/>
    <mergeCell ref="J83:K84"/>
    <mergeCell ref="R83:S84"/>
    <mergeCell ref="U83:Z84"/>
    <mergeCell ref="AC71:AF72"/>
    <mergeCell ref="AH55:AM56"/>
    <mergeCell ref="I56:L57"/>
    <mergeCell ref="W56:AA57"/>
    <mergeCell ref="E61:H62"/>
    <mergeCell ref="M61:P62"/>
    <mergeCell ref="U61:X62"/>
    <mergeCell ref="B62:C63"/>
    <mergeCell ref="J62:K63"/>
    <mergeCell ref="R62:S63"/>
    <mergeCell ref="Z62:AA63"/>
    <mergeCell ref="AC62:AH63"/>
    <mergeCell ref="J45:L46"/>
    <mergeCell ref="O49:P50"/>
    <mergeCell ref="F50:J51"/>
    <mergeCell ref="B51:C52"/>
    <mergeCell ref="M51:N52"/>
    <mergeCell ref="W51:X52"/>
    <mergeCell ref="F52:J53"/>
    <mergeCell ref="O53:Q55"/>
    <mergeCell ref="AE55:AF56"/>
    <mergeCell ref="S44:W47"/>
    <mergeCell ref="C156:C157"/>
    <mergeCell ref="E156:H157"/>
    <mergeCell ref="M113:P114"/>
    <mergeCell ref="R114:S115"/>
    <mergeCell ref="U114:W115"/>
    <mergeCell ref="E117:H118"/>
    <mergeCell ref="X117:Y118"/>
    <mergeCell ref="K103:K105"/>
    <mergeCell ref="M104:P105"/>
    <mergeCell ref="R105:S106"/>
    <mergeCell ref="U105:Y106"/>
    <mergeCell ref="K108:K110"/>
    <mergeCell ref="M109:P110"/>
    <mergeCell ref="R110:S111"/>
    <mergeCell ref="U110:X111"/>
    <mergeCell ref="J135:L136"/>
    <mergeCell ref="T156:X157"/>
    <mergeCell ref="J157:K158"/>
    <mergeCell ref="M157:O158"/>
    <mergeCell ref="U148:Z149"/>
    <mergeCell ref="U152:Z153"/>
    <mergeCell ref="J88:L89"/>
    <mergeCell ref="E92:H93"/>
    <mergeCell ref="R67:T70"/>
    <mergeCell ref="E71:H72"/>
    <mergeCell ref="M71:P72"/>
    <mergeCell ref="U71:X72"/>
    <mergeCell ref="V172:V173"/>
    <mergeCell ref="AA174:AC175"/>
    <mergeCell ref="AB165:AC166"/>
    <mergeCell ref="V160:X161"/>
    <mergeCell ref="J161:K162"/>
    <mergeCell ref="R161:S162"/>
    <mergeCell ref="Z161:AA162"/>
    <mergeCell ref="AC161:AH162"/>
    <mergeCell ref="P169:R170"/>
    <mergeCell ref="T170:U171"/>
    <mergeCell ref="W169:Y170"/>
    <mergeCell ref="AD169:AF170"/>
    <mergeCell ref="AA170:AB171"/>
    <mergeCell ref="AH170:AI17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0"/>
  <sheetViews>
    <sheetView showGridLines="0" workbookViewId="0">
      <selection activeCell="B18" sqref="B18"/>
    </sheetView>
  </sheetViews>
  <sheetFormatPr baseColWidth="10" defaultRowHeight="15" x14ac:dyDescent="0.25"/>
  <cols>
    <col min="2" max="2" width="12.85546875" customWidth="1"/>
    <col min="3" max="3" width="79.140625" customWidth="1"/>
    <col min="6" max="6" width="8" customWidth="1"/>
    <col min="7" max="7" width="7.140625" customWidth="1"/>
    <col min="9" max="9" width="6.42578125" customWidth="1"/>
    <col min="10" max="10" width="12.85546875" customWidth="1"/>
  </cols>
  <sheetData>
    <row r="2" spans="2:10" ht="23.25" customHeight="1" thickBot="1" x14ac:dyDescent="0.3">
      <c r="B2" s="43" t="s">
        <v>488</v>
      </c>
      <c r="C2" s="43" t="s">
        <v>489</v>
      </c>
    </row>
    <row r="3" spans="2:10" ht="15.75" thickTop="1" x14ac:dyDescent="0.25">
      <c r="B3" s="80" t="s">
        <v>490</v>
      </c>
      <c r="C3" s="81" t="s">
        <v>513</v>
      </c>
      <c r="E3" s="44" t="s">
        <v>523</v>
      </c>
      <c r="F3" s="5"/>
      <c r="G3" s="3"/>
      <c r="H3" s="44" t="s">
        <v>524</v>
      </c>
      <c r="I3" s="3"/>
      <c r="J3" s="44" t="s">
        <v>525</v>
      </c>
    </row>
    <row r="4" spans="2:10" x14ac:dyDescent="0.25">
      <c r="B4" s="8" t="s">
        <v>474</v>
      </c>
      <c r="C4" s="79" t="s">
        <v>517</v>
      </c>
      <c r="D4" s="78">
        <v>0</v>
      </c>
      <c r="E4" s="39"/>
      <c r="F4" s="46"/>
      <c r="G4" s="78">
        <v>0</v>
      </c>
      <c r="H4" s="39"/>
      <c r="I4" s="78">
        <v>0</v>
      </c>
      <c r="J4" s="39"/>
    </row>
    <row r="5" spans="2:10" x14ac:dyDescent="0.25">
      <c r="B5" s="82" t="s">
        <v>493</v>
      </c>
      <c r="C5" s="83" t="s">
        <v>518</v>
      </c>
      <c r="D5" s="78">
        <f>D4+1</f>
        <v>1</v>
      </c>
      <c r="E5" s="39"/>
      <c r="F5" s="46"/>
      <c r="G5" s="78">
        <f>G4+1</f>
        <v>1</v>
      </c>
      <c r="H5" s="39"/>
      <c r="I5" s="78">
        <f>I4+1</f>
        <v>1</v>
      </c>
      <c r="J5" s="39"/>
    </row>
    <row r="6" spans="2:10" x14ac:dyDescent="0.25">
      <c r="B6" s="8" t="s">
        <v>494</v>
      </c>
      <c r="C6" s="79" t="s">
        <v>518</v>
      </c>
      <c r="D6" s="78">
        <f t="shared" ref="D6:I10" si="0">D5+1</f>
        <v>2</v>
      </c>
      <c r="E6" s="39"/>
      <c r="F6" s="46"/>
      <c r="G6" s="78">
        <f t="shared" si="0"/>
        <v>2</v>
      </c>
      <c r="H6" s="39"/>
      <c r="I6" s="78">
        <f t="shared" si="0"/>
        <v>2</v>
      </c>
      <c r="J6" s="39"/>
    </row>
    <row r="7" spans="2:10" x14ac:dyDescent="0.25">
      <c r="B7" s="82" t="s">
        <v>495</v>
      </c>
      <c r="C7" s="83" t="s">
        <v>518</v>
      </c>
      <c r="D7" s="78">
        <f t="shared" si="0"/>
        <v>3</v>
      </c>
      <c r="E7" s="39"/>
      <c r="F7" s="46"/>
      <c r="G7" s="78">
        <f t="shared" si="0"/>
        <v>3</v>
      </c>
      <c r="H7" s="39"/>
      <c r="I7" s="78">
        <f t="shared" si="0"/>
        <v>3</v>
      </c>
      <c r="J7" s="39"/>
    </row>
    <row r="8" spans="2:10" x14ac:dyDescent="0.25">
      <c r="B8" s="8" t="s">
        <v>496</v>
      </c>
      <c r="C8" s="79" t="s">
        <v>605</v>
      </c>
      <c r="D8" s="78">
        <f t="shared" si="0"/>
        <v>4</v>
      </c>
      <c r="E8" s="39"/>
      <c r="F8" s="46"/>
      <c r="G8" s="78">
        <f t="shared" si="0"/>
        <v>4</v>
      </c>
      <c r="H8" s="39"/>
      <c r="I8" s="78">
        <f t="shared" si="0"/>
        <v>4</v>
      </c>
      <c r="J8" s="39"/>
    </row>
    <row r="9" spans="2:10" x14ac:dyDescent="0.25">
      <c r="B9" s="82" t="s">
        <v>497</v>
      </c>
      <c r="C9" s="83" t="s">
        <v>519</v>
      </c>
      <c r="D9" s="78">
        <f t="shared" si="0"/>
        <v>5</v>
      </c>
      <c r="E9" s="39"/>
      <c r="F9" s="46"/>
      <c r="G9" s="78">
        <f t="shared" si="0"/>
        <v>5</v>
      </c>
      <c r="H9" s="39"/>
      <c r="I9" s="78">
        <f t="shared" si="0"/>
        <v>5</v>
      </c>
      <c r="J9" s="39"/>
    </row>
    <row r="10" spans="2:10" x14ac:dyDescent="0.25">
      <c r="B10" s="8" t="s">
        <v>504</v>
      </c>
      <c r="C10" s="79" t="s">
        <v>520</v>
      </c>
      <c r="D10" s="78">
        <f t="shared" si="0"/>
        <v>6</v>
      </c>
      <c r="E10" s="39"/>
      <c r="F10" s="46"/>
      <c r="G10" s="78">
        <f t="shared" si="0"/>
        <v>6</v>
      </c>
      <c r="H10" s="39"/>
      <c r="I10" s="78">
        <f t="shared" si="0"/>
        <v>6</v>
      </c>
      <c r="J10" s="39"/>
    </row>
    <row r="11" spans="2:10" x14ac:dyDescent="0.25">
      <c r="B11" s="197" t="s">
        <v>65</v>
      </c>
      <c r="C11" s="83" t="s">
        <v>624</v>
      </c>
      <c r="D11" s="78">
        <f t="shared" ref="D11" si="1">D10+1</f>
        <v>7</v>
      </c>
      <c r="E11" s="39"/>
      <c r="F11" s="46"/>
      <c r="G11" s="78">
        <f t="shared" ref="G11" si="2">G10+1</f>
        <v>7</v>
      </c>
      <c r="H11" s="39"/>
      <c r="I11" s="78">
        <f t="shared" ref="I11" si="3">I10+1</f>
        <v>7</v>
      </c>
      <c r="J11" s="39"/>
    </row>
    <row r="12" spans="2:10" x14ac:dyDescent="0.25">
      <c r="B12" s="197"/>
      <c r="C12" s="83" t="s">
        <v>625</v>
      </c>
      <c r="D12" s="78">
        <f t="shared" ref="D12" si="4">D11+1</f>
        <v>8</v>
      </c>
      <c r="E12" s="39"/>
      <c r="F12" s="46"/>
      <c r="G12" s="78">
        <f t="shared" ref="G12" si="5">G11+1</f>
        <v>8</v>
      </c>
      <c r="H12" s="39"/>
      <c r="I12" s="78">
        <f t="shared" ref="I12" si="6">I11+1</f>
        <v>8</v>
      </c>
      <c r="J12" s="39"/>
    </row>
    <row r="13" spans="2:10" x14ac:dyDescent="0.25">
      <c r="B13" s="8" t="s">
        <v>627</v>
      </c>
      <c r="C13" s="79" t="s">
        <v>628</v>
      </c>
      <c r="D13" s="78">
        <f t="shared" ref="D13" si="7">D12+1</f>
        <v>9</v>
      </c>
      <c r="E13" s="39"/>
      <c r="F13" s="46"/>
      <c r="G13" s="78">
        <f t="shared" ref="G13" si="8">G12+1</f>
        <v>9</v>
      </c>
      <c r="H13" s="39"/>
      <c r="I13" s="78">
        <f t="shared" ref="I13" si="9">I12+1</f>
        <v>9</v>
      </c>
      <c r="J13" s="39"/>
    </row>
    <row r="14" spans="2:10" x14ac:dyDescent="0.25">
      <c r="B14" s="82" t="s">
        <v>180</v>
      </c>
      <c r="C14" s="83" t="s">
        <v>606</v>
      </c>
      <c r="D14" s="78">
        <f t="shared" ref="D14" si="10">D13+1</f>
        <v>10</v>
      </c>
      <c r="E14" s="39"/>
      <c r="F14" s="46"/>
      <c r="G14" s="78">
        <f t="shared" ref="G14" si="11">G13+1</f>
        <v>10</v>
      </c>
      <c r="H14" s="39"/>
      <c r="I14" s="78">
        <f t="shared" ref="I14" si="12">I13+1</f>
        <v>10</v>
      </c>
      <c r="J14" s="39"/>
    </row>
    <row r="15" spans="2:10" x14ac:dyDescent="0.25">
      <c r="B15" s="8" t="s">
        <v>181</v>
      </c>
      <c r="C15" s="79" t="s">
        <v>521</v>
      </c>
      <c r="D15" s="78">
        <f t="shared" ref="D15" si="13">D14+1</f>
        <v>11</v>
      </c>
      <c r="E15" s="39"/>
      <c r="F15" s="46"/>
      <c r="G15" s="78">
        <f t="shared" ref="G15" si="14">G14+1</f>
        <v>11</v>
      </c>
      <c r="H15" s="39"/>
      <c r="I15" s="78">
        <f t="shared" ref="I15" si="15">I14+1</f>
        <v>11</v>
      </c>
      <c r="J15" s="39"/>
    </row>
    <row r="16" spans="2:10" x14ac:dyDescent="0.25">
      <c r="B16" s="82" t="s">
        <v>182</v>
      </c>
      <c r="C16" s="83" t="s">
        <v>522</v>
      </c>
      <c r="D16" s="78">
        <f t="shared" ref="D16" si="16">D15+1</f>
        <v>12</v>
      </c>
      <c r="E16" s="39"/>
      <c r="F16" s="46"/>
      <c r="G16" s="78">
        <f t="shared" ref="G16" si="17">G15+1</f>
        <v>12</v>
      </c>
      <c r="H16" s="39"/>
      <c r="I16" s="78">
        <f t="shared" ref="I16" si="18">I15+1</f>
        <v>12</v>
      </c>
      <c r="J16" s="39"/>
    </row>
    <row r="17" spans="2:5" x14ac:dyDescent="0.25">
      <c r="B17" s="8" t="s">
        <v>491</v>
      </c>
      <c r="C17" s="79" t="s">
        <v>515</v>
      </c>
    </row>
    <row r="18" spans="2:5" x14ac:dyDescent="0.25">
      <c r="B18" s="82" t="s">
        <v>492</v>
      </c>
      <c r="C18" s="83" t="s">
        <v>516</v>
      </c>
      <c r="E18" t="s">
        <v>526</v>
      </c>
    </row>
    <row r="19" spans="2:5" x14ac:dyDescent="0.25">
      <c r="B19" s="8" t="s">
        <v>476</v>
      </c>
      <c r="C19" s="79" t="s">
        <v>510</v>
      </c>
    </row>
    <row r="20" spans="2:5" ht="30" x14ac:dyDescent="0.25">
      <c r="B20" s="82" t="s">
        <v>501</v>
      </c>
      <c r="C20" s="83" t="s">
        <v>509</v>
      </c>
      <c r="E20" t="s">
        <v>626</v>
      </c>
    </row>
    <row r="21" spans="2:5" ht="30" x14ac:dyDescent="0.25">
      <c r="B21" s="8" t="s">
        <v>565</v>
      </c>
      <c r="C21" s="79" t="s">
        <v>508</v>
      </c>
    </row>
    <row r="22" spans="2:5" ht="30" x14ac:dyDescent="0.25">
      <c r="B22" s="82" t="s">
        <v>498</v>
      </c>
      <c r="C22" s="83" t="s">
        <v>505</v>
      </c>
    </row>
    <row r="23" spans="2:5" ht="30" x14ac:dyDescent="0.25">
      <c r="B23" s="8" t="s">
        <v>499</v>
      </c>
      <c r="C23" s="79" t="s">
        <v>506</v>
      </c>
    </row>
    <row r="24" spans="2:5" x14ac:dyDescent="0.25">
      <c r="B24" s="82" t="s">
        <v>500</v>
      </c>
      <c r="C24" s="83" t="s">
        <v>507</v>
      </c>
    </row>
    <row r="25" spans="2:5" x14ac:dyDescent="0.25">
      <c r="B25" s="8" t="s">
        <v>473</v>
      </c>
      <c r="C25" s="79" t="s">
        <v>514</v>
      </c>
    </row>
    <row r="26" spans="2:5" x14ac:dyDescent="0.25">
      <c r="B26" s="82" t="s">
        <v>502</v>
      </c>
      <c r="C26" s="83" t="s">
        <v>511</v>
      </c>
    </row>
    <row r="27" spans="2:5" ht="30" x14ac:dyDescent="0.25">
      <c r="B27" s="8" t="s">
        <v>503</v>
      </c>
      <c r="C27" s="79" t="s">
        <v>512</v>
      </c>
    </row>
    <row r="28" spans="2:5" x14ac:dyDescent="0.25">
      <c r="B28" s="84" t="s">
        <v>78</v>
      </c>
      <c r="C28" s="85" t="s">
        <v>604</v>
      </c>
    </row>
    <row r="29" spans="2:5" x14ac:dyDescent="0.25">
      <c r="B29" s="1"/>
      <c r="C29" s="42"/>
    </row>
    <row r="30" spans="2:5" x14ac:dyDescent="0.25">
      <c r="B30" s="1"/>
      <c r="C30" s="1"/>
    </row>
    <row r="31" spans="2:5" x14ac:dyDescent="0.25">
      <c r="B31" s="1"/>
      <c r="C31" s="1"/>
    </row>
    <row r="32" spans="2:5" ht="23.25" x14ac:dyDescent="0.35">
      <c r="B32" s="162" t="s">
        <v>1890</v>
      </c>
      <c r="C32" s="1"/>
    </row>
    <row r="33" spans="2:8" x14ac:dyDescent="0.25">
      <c r="B33" s="1"/>
      <c r="C33" s="1"/>
      <c r="F33" s="2"/>
      <c r="G33" s="3"/>
      <c r="H33" s="2"/>
    </row>
    <row r="34" spans="2:8" x14ac:dyDescent="0.25">
      <c r="B34" s="1" t="s">
        <v>1891</v>
      </c>
      <c r="C34" s="1"/>
      <c r="F34" s="2"/>
      <c r="G34" s="3"/>
      <c r="H34" s="2"/>
    </row>
    <row r="35" spans="2:8" x14ac:dyDescent="0.25">
      <c r="B35" s="1" t="s">
        <v>1892</v>
      </c>
      <c r="C35" s="1"/>
      <c r="F35" s="2"/>
    </row>
    <row r="36" spans="2:8" x14ac:dyDescent="0.25">
      <c r="B36" s="1" t="s">
        <v>1893</v>
      </c>
      <c r="C36" s="1"/>
    </row>
    <row r="37" spans="2:8" x14ac:dyDescent="0.25">
      <c r="B37" s="1" t="s">
        <v>1894</v>
      </c>
      <c r="C37" s="1"/>
    </row>
    <row r="38" spans="2:8" x14ac:dyDescent="0.25">
      <c r="B38" s="1" t="s">
        <v>1895</v>
      </c>
      <c r="C38" s="1"/>
    </row>
    <row r="39" spans="2:8" x14ac:dyDescent="0.25">
      <c r="B39" s="1" t="s">
        <v>1896</v>
      </c>
      <c r="C39" s="1"/>
    </row>
    <row r="40" spans="2:8" x14ac:dyDescent="0.25">
      <c r="B40" s="1" t="s">
        <v>1897</v>
      </c>
      <c r="C40" s="1"/>
    </row>
    <row r="41" spans="2:8" x14ac:dyDescent="0.25">
      <c r="B41" s="1" t="s">
        <v>1898</v>
      </c>
      <c r="C41" s="1"/>
    </row>
    <row r="42" spans="2:8" x14ac:dyDescent="0.25">
      <c r="B42" s="1" t="s">
        <v>1899</v>
      </c>
      <c r="C42" s="1"/>
    </row>
    <row r="43" spans="2:8" x14ac:dyDescent="0.25">
      <c r="B43" s="1" t="s">
        <v>1900</v>
      </c>
      <c r="C43" s="1"/>
    </row>
    <row r="44" spans="2:8" x14ac:dyDescent="0.25">
      <c r="B44" s="1" t="s">
        <v>1901</v>
      </c>
      <c r="C44" s="1"/>
    </row>
    <row r="45" spans="2:8" x14ac:dyDescent="0.25">
      <c r="B45" s="1" t="s">
        <v>1902</v>
      </c>
      <c r="C45" s="1"/>
    </row>
    <row r="46" spans="2:8" x14ac:dyDescent="0.25">
      <c r="B46" s="1" t="s">
        <v>1903</v>
      </c>
      <c r="C46" s="1"/>
    </row>
    <row r="47" spans="2:8" x14ac:dyDescent="0.25">
      <c r="B47" s="1" t="s">
        <v>1904</v>
      </c>
      <c r="C47" s="1"/>
    </row>
    <row r="48" spans="2:8" x14ac:dyDescent="0.25">
      <c r="B48" s="1" t="s">
        <v>1905</v>
      </c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</sheetData>
  <sortState ref="A3:C27">
    <sortCondition ref="A3"/>
  </sortState>
  <mergeCells count="1">
    <mergeCell ref="B11:B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showGridLines="0" workbookViewId="0">
      <selection activeCell="C15" sqref="C15:C16"/>
    </sheetView>
  </sheetViews>
  <sheetFormatPr baseColWidth="10" defaultRowHeight="15" x14ac:dyDescent="0.25"/>
  <cols>
    <col min="2" max="2" width="21.140625" customWidth="1"/>
    <col min="3" max="3" width="29.28515625" customWidth="1"/>
    <col min="4" max="4" width="4.140625" customWidth="1"/>
    <col min="5" max="6" width="4.42578125" customWidth="1"/>
    <col min="7" max="7" width="14.28515625" customWidth="1"/>
    <col min="8" max="8" width="6.28515625" customWidth="1"/>
  </cols>
  <sheetData>
    <row r="2" spans="2:8" x14ac:dyDescent="0.25">
      <c r="B2" s="10" t="s">
        <v>440</v>
      </c>
      <c r="D2" t="s">
        <v>462</v>
      </c>
    </row>
    <row r="3" spans="2:8" x14ac:dyDescent="0.25">
      <c r="B3" s="11" t="s">
        <v>441</v>
      </c>
    </row>
    <row r="5" spans="2:8" x14ac:dyDescent="0.25">
      <c r="B5" s="12" t="s">
        <v>442</v>
      </c>
      <c r="C5" s="13" t="s">
        <v>443</v>
      </c>
      <c r="D5" s="201" t="s">
        <v>444</v>
      </c>
      <c r="E5" s="201"/>
      <c r="F5" s="201"/>
      <c r="G5" s="201"/>
      <c r="H5" s="201"/>
    </row>
    <row r="6" spans="2:8" x14ac:dyDescent="0.25">
      <c r="B6" s="198" t="s">
        <v>445</v>
      </c>
      <c r="C6" s="181" t="s">
        <v>446</v>
      </c>
      <c r="D6" s="6" t="s">
        <v>447</v>
      </c>
      <c r="E6" s="14"/>
      <c r="F6" s="15" t="s">
        <v>448</v>
      </c>
      <c r="G6" s="200" t="str">
        <f>IF(H6=0,"FALSO","VERDADERO")</f>
        <v>VERDADERO</v>
      </c>
      <c r="H6" s="200">
        <f>(D7-F7)+ABS(D7-F7)</f>
        <v>6</v>
      </c>
    </row>
    <row r="7" spans="2:8" x14ac:dyDescent="0.25">
      <c r="B7" s="199"/>
      <c r="C7" s="183"/>
      <c r="D7" s="16">
        <v>5</v>
      </c>
      <c r="E7" s="17" t="s">
        <v>70</v>
      </c>
      <c r="F7" s="18">
        <v>2</v>
      </c>
      <c r="G7" s="200"/>
      <c r="H7" s="200"/>
    </row>
    <row r="8" spans="2:8" ht="5.25" customHeight="1" x14ac:dyDescent="0.25">
      <c r="B8" s="19"/>
      <c r="C8" s="19"/>
      <c r="D8" s="19"/>
      <c r="E8" s="19"/>
      <c r="F8" s="19"/>
      <c r="G8" s="19"/>
      <c r="H8" s="19"/>
    </row>
    <row r="9" spans="2:8" x14ac:dyDescent="0.25">
      <c r="B9" s="198" t="s">
        <v>449</v>
      </c>
      <c r="C9" s="181" t="s">
        <v>450</v>
      </c>
      <c r="D9" s="6" t="s">
        <v>447</v>
      </c>
      <c r="E9" s="14"/>
      <c r="F9" s="15" t="s">
        <v>448</v>
      </c>
      <c r="G9" s="200" t="str">
        <f>IF(H9=0,"FALSO","VERDADERO")</f>
        <v>VERDADERO</v>
      </c>
      <c r="H9" s="200">
        <f>(F10-D10)+ABS(F10-D10)</f>
        <v>4</v>
      </c>
    </row>
    <row r="10" spans="2:8" x14ac:dyDescent="0.25">
      <c r="B10" s="199"/>
      <c r="C10" s="183"/>
      <c r="D10" s="16">
        <v>-2</v>
      </c>
      <c r="E10" s="17" t="s">
        <v>71</v>
      </c>
      <c r="F10" s="18">
        <v>0</v>
      </c>
      <c r="G10" s="200"/>
      <c r="H10" s="200"/>
    </row>
    <row r="11" spans="2:8" ht="5.25" customHeight="1" x14ac:dyDescent="0.25">
      <c r="B11" s="19"/>
      <c r="C11" s="19"/>
      <c r="D11" s="19"/>
      <c r="E11" s="19"/>
      <c r="F11" s="19"/>
      <c r="G11" s="19"/>
      <c r="H11" s="19"/>
    </row>
    <row r="12" spans="2:8" x14ac:dyDescent="0.25">
      <c r="B12" s="198" t="s">
        <v>451</v>
      </c>
      <c r="C12" s="181" t="s">
        <v>452</v>
      </c>
      <c r="D12" s="6" t="s">
        <v>447</v>
      </c>
      <c r="E12" s="14"/>
      <c r="F12" s="15" t="s">
        <v>448</v>
      </c>
      <c r="G12" s="200" t="str">
        <f>IF(H12=0,"FALSO","VERDADERO")</f>
        <v>VERDADERO</v>
      </c>
      <c r="H12" s="200">
        <f>(D13-F13)+ABS(D13-F13)+IF((D13-F13)&lt;&gt;0,0,1)</f>
        <v>6</v>
      </c>
    </row>
    <row r="13" spans="2:8" x14ac:dyDescent="0.25">
      <c r="B13" s="199"/>
      <c r="C13" s="183"/>
      <c r="D13" s="16">
        <v>6</v>
      </c>
      <c r="E13" s="17" t="s">
        <v>453</v>
      </c>
      <c r="F13" s="18">
        <v>3</v>
      </c>
      <c r="G13" s="200"/>
      <c r="H13" s="200"/>
    </row>
    <row r="14" spans="2:8" ht="5.25" customHeight="1" x14ac:dyDescent="0.25">
      <c r="B14" s="19"/>
      <c r="C14" s="19"/>
      <c r="D14" s="19"/>
      <c r="E14" s="19"/>
      <c r="F14" s="19"/>
      <c r="G14" s="19"/>
      <c r="H14" s="19"/>
    </row>
    <row r="15" spans="2:8" x14ac:dyDescent="0.25">
      <c r="B15" s="198" t="s">
        <v>454</v>
      </c>
      <c r="C15" s="181" t="s">
        <v>455</v>
      </c>
      <c r="D15" s="6" t="s">
        <v>447</v>
      </c>
      <c r="E15" s="14"/>
      <c r="F15" s="15" t="s">
        <v>448</v>
      </c>
      <c r="G15" s="200" t="str">
        <f>IF(H15=0,"FALSO","VERDADERO")</f>
        <v>FALSO</v>
      </c>
      <c r="H15" s="200">
        <f>(F16-D16)+ABS(F16-D16) + IF((F16-D16)&lt;&gt;0,0,1)</f>
        <v>0</v>
      </c>
    </row>
    <row r="16" spans="2:8" x14ac:dyDescent="0.25">
      <c r="B16" s="199"/>
      <c r="C16" s="183"/>
      <c r="D16" s="16">
        <v>-5</v>
      </c>
      <c r="E16" s="17" t="s">
        <v>456</v>
      </c>
      <c r="F16" s="18">
        <v>-6</v>
      </c>
      <c r="G16" s="200"/>
      <c r="H16" s="200"/>
    </row>
    <row r="17" spans="2:8" ht="6" customHeight="1" x14ac:dyDescent="0.25">
      <c r="B17" s="19"/>
      <c r="C17" s="19"/>
      <c r="D17" s="19"/>
      <c r="E17" s="19"/>
      <c r="F17" s="19"/>
      <c r="G17" s="19"/>
      <c r="H17" s="19"/>
    </row>
    <row r="18" spans="2:8" x14ac:dyDescent="0.25">
      <c r="B18" s="198" t="s">
        <v>457</v>
      </c>
      <c r="C18" s="181" t="s">
        <v>458</v>
      </c>
      <c r="D18" s="6" t="s">
        <v>447</v>
      </c>
      <c r="E18" s="14"/>
      <c r="F18" s="15" t="s">
        <v>448</v>
      </c>
      <c r="G18" s="200" t="str">
        <f>IF(H18=0,"FALSO","VERDADERO")</f>
        <v>VERDADERO</v>
      </c>
      <c r="H18" s="200">
        <f>IF((D19-F19)&lt;&gt;0,0,1)</f>
        <v>1</v>
      </c>
    </row>
    <row r="19" spans="2:8" x14ac:dyDescent="0.25">
      <c r="B19" s="199"/>
      <c r="C19" s="183"/>
      <c r="D19" s="16">
        <v>-2</v>
      </c>
      <c r="E19" s="17" t="s">
        <v>66</v>
      </c>
      <c r="F19" s="18">
        <v>-2</v>
      </c>
      <c r="G19" s="200"/>
      <c r="H19" s="200"/>
    </row>
    <row r="20" spans="2:8" ht="5.25" customHeight="1" x14ac:dyDescent="0.25">
      <c r="B20" s="19"/>
      <c r="C20" s="19"/>
      <c r="D20" s="19"/>
      <c r="E20" s="19"/>
      <c r="F20" s="19"/>
      <c r="G20" s="19"/>
      <c r="H20" s="19"/>
    </row>
    <row r="21" spans="2:8" x14ac:dyDescent="0.25">
      <c r="B21" s="198" t="s">
        <v>459</v>
      </c>
      <c r="C21" s="181" t="s">
        <v>460</v>
      </c>
      <c r="D21" s="6" t="s">
        <v>447</v>
      </c>
      <c r="E21" s="14"/>
      <c r="F21" s="15" t="s">
        <v>448</v>
      </c>
      <c r="G21" s="200" t="str">
        <f>IF(H21=0,"FALSO","VERDADERO")</f>
        <v>VERDADERO</v>
      </c>
      <c r="H21" s="200">
        <f>D22-F22</f>
        <v>-1</v>
      </c>
    </row>
    <row r="22" spans="2:8" x14ac:dyDescent="0.25">
      <c r="B22" s="199"/>
      <c r="C22" s="183"/>
      <c r="D22" s="16">
        <v>2</v>
      </c>
      <c r="E22" s="17" t="s">
        <v>461</v>
      </c>
      <c r="F22" s="18">
        <v>3</v>
      </c>
      <c r="G22" s="200"/>
      <c r="H22" s="200"/>
    </row>
  </sheetData>
  <mergeCells count="25">
    <mergeCell ref="B18:B19"/>
    <mergeCell ref="C18:C19"/>
    <mergeCell ref="G18:G19"/>
    <mergeCell ref="H18:H19"/>
    <mergeCell ref="B21:B22"/>
    <mergeCell ref="C21:C22"/>
    <mergeCell ref="G21:G22"/>
    <mergeCell ref="H21:H22"/>
    <mergeCell ref="B12:B13"/>
    <mergeCell ref="C12:C13"/>
    <mergeCell ref="G12:G13"/>
    <mergeCell ref="H12:H13"/>
    <mergeCell ref="B15:B16"/>
    <mergeCell ref="C15:C16"/>
    <mergeCell ref="G15:G16"/>
    <mergeCell ref="H15:H16"/>
    <mergeCell ref="B9:B10"/>
    <mergeCell ref="C9:C10"/>
    <mergeCell ref="G9:G10"/>
    <mergeCell ref="H9:H10"/>
    <mergeCell ref="D5:H5"/>
    <mergeCell ref="B6:B7"/>
    <mergeCell ref="C6:C7"/>
    <mergeCell ref="G6:G7"/>
    <mergeCell ref="H6:H7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T1229"/>
  <sheetViews>
    <sheetView showGridLines="0" tabSelected="1" topLeftCell="F1" workbookViewId="0">
      <selection activeCell="I17" sqref="I17:L17"/>
    </sheetView>
  </sheetViews>
  <sheetFormatPr baseColWidth="10" defaultRowHeight="15" x14ac:dyDescent="0.25"/>
  <cols>
    <col min="2" max="2" width="5.28515625" style="2" customWidth="1"/>
    <col min="3" max="3" width="8.85546875" style="3" customWidth="1"/>
    <col min="4" max="4" width="3.140625" bestFit="1" customWidth="1"/>
    <col min="5" max="5" width="40" customWidth="1"/>
    <col min="6" max="6" width="55" customWidth="1"/>
    <col min="7" max="7" width="5.7109375" customWidth="1"/>
    <col min="9" max="9" width="11.42578125" customWidth="1"/>
    <col min="10" max="10" width="12.140625" customWidth="1"/>
    <col min="11" max="12" width="13.28515625" customWidth="1"/>
    <col min="13" max="13" width="12.42578125" customWidth="1"/>
    <col min="14" max="14" width="10.7109375" customWidth="1"/>
    <col min="15" max="15" width="21.85546875" customWidth="1"/>
    <col min="16" max="16" width="13.28515625" customWidth="1"/>
    <col min="18" max="18" width="7.42578125" bestFit="1" customWidth="1"/>
    <col min="19" max="19" width="10.85546875" bestFit="1" customWidth="1"/>
    <col min="20" max="20" width="5" bestFit="1" customWidth="1"/>
    <col min="21" max="21" width="6.42578125" bestFit="1" customWidth="1"/>
    <col min="22" max="22" width="9.42578125" bestFit="1" customWidth="1"/>
    <col min="23" max="23" width="7.28515625" bestFit="1" customWidth="1"/>
    <col min="24" max="26" width="4.85546875" bestFit="1" customWidth="1"/>
    <col min="27" max="27" width="5" bestFit="1" customWidth="1"/>
    <col min="28" max="28" width="4.85546875" bestFit="1" customWidth="1"/>
    <col min="29" max="29" width="9.42578125" bestFit="1" customWidth="1"/>
    <col min="30" max="30" width="8" bestFit="1" customWidth="1"/>
    <col min="31" max="31" width="9.7109375" bestFit="1" customWidth="1"/>
    <col min="32" max="32" width="13.140625" bestFit="1" customWidth="1"/>
    <col min="33" max="33" width="3.85546875" bestFit="1" customWidth="1"/>
    <col min="34" max="34" width="7.7109375" bestFit="1" customWidth="1"/>
    <col min="35" max="36" width="4.85546875" bestFit="1" customWidth="1"/>
    <col min="37" max="37" width="11.140625" bestFit="1" customWidth="1"/>
    <col min="38" max="38" width="8.85546875" bestFit="1" customWidth="1"/>
    <col min="39" max="39" width="12.28515625" bestFit="1" customWidth="1"/>
    <col min="40" max="40" width="3.85546875" bestFit="1" customWidth="1"/>
    <col min="41" max="41" width="9.140625" bestFit="1" customWidth="1"/>
    <col min="42" max="42" width="9.5703125" bestFit="1" customWidth="1"/>
    <col min="43" max="43" width="5.85546875" bestFit="1" customWidth="1"/>
    <col min="44" max="44" width="6.42578125" bestFit="1" customWidth="1"/>
    <col min="45" max="45" width="5.7109375" bestFit="1" customWidth="1"/>
    <col min="46" max="46" width="3.85546875" bestFit="1" customWidth="1"/>
    <col min="47" max="47" width="4.42578125" bestFit="1" customWidth="1"/>
    <col min="48" max="48" width="7.42578125" bestFit="1" customWidth="1"/>
    <col min="49" max="49" width="11" bestFit="1" customWidth="1"/>
    <col min="50" max="54" width="3.85546875" bestFit="1" customWidth="1"/>
    <col min="55" max="55" width="4.28515625" bestFit="1" customWidth="1"/>
    <col min="56" max="56" width="4.42578125" bestFit="1" customWidth="1"/>
    <col min="57" max="63" width="3.85546875" bestFit="1" customWidth="1"/>
    <col min="64" max="64" width="5" bestFit="1" customWidth="1"/>
    <col min="65" max="66" width="4" bestFit="1" customWidth="1"/>
    <col min="67" max="67" width="3.7109375" bestFit="1" customWidth="1"/>
    <col min="68" max="68" width="7.140625" bestFit="1" customWidth="1"/>
    <col min="69" max="69" width="6" bestFit="1" customWidth="1"/>
    <col min="70" max="70" width="5.5703125" bestFit="1" customWidth="1"/>
    <col min="71" max="71" width="7.85546875" bestFit="1" customWidth="1"/>
    <col min="72" max="72" width="4.42578125" bestFit="1" customWidth="1"/>
    <col min="73" max="73" width="5.140625" bestFit="1" customWidth="1"/>
    <col min="74" max="74" width="4" bestFit="1" customWidth="1"/>
    <col min="75" max="75" width="4.7109375" bestFit="1" customWidth="1"/>
    <col min="76" max="76" width="5.42578125" bestFit="1" customWidth="1"/>
    <col min="77" max="77" width="5.7109375" bestFit="1" customWidth="1"/>
    <col min="78" max="78" width="5.5703125" bestFit="1" customWidth="1"/>
    <col min="79" max="79" width="5" bestFit="1" customWidth="1"/>
    <col min="80" max="80" width="4.7109375" bestFit="1" customWidth="1"/>
    <col min="81" max="81" width="5.85546875" bestFit="1" customWidth="1"/>
    <col min="82" max="83" width="5" bestFit="1" customWidth="1"/>
    <col min="84" max="85" width="4" bestFit="1" customWidth="1"/>
    <col min="86" max="86" width="4.28515625" bestFit="1" customWidth="1"/>
    <col min="87" max="87" width="4" bestFit="1" customWidth="1"/>
    <col min="88" max="88" width="5.5703125" bestFit="1" customWidth="1"/>
    <col min="89" max="89" width="5.140625" bestFit="1" customWidth="1"/>
    <col min="90" max="90" width="6.42578125" bestFit="1" customWidth="1"/>
    <col min="91" max="91" width="4.140625" bestFit="1" customWidth="1"/>
    <col min="92" max="93" width="5" bestFit="1" customWidth="1"/>
    <col min="94" max="94" width="4" bestFit="1" customWidth="1"/>
    <col min="95" max="97" width="5" bestFit="1" customWidth="1"/>
    <col min="98" max="98" width="6.140625" bestFit="1" customWidth="1"/>
  </cols>
  <sheetData>
    <row r="3" spans="2:98" x14ac:dyDescent="0.25">
      <c r="B3" s="214" t="s">
        <v>239</v>
      </c>
      <c r="C3" s="215"/>
      <c r="D3" s="215"/>
      <c r="E3" s="216"/>
      <c r="F3" s="137" t="s">
        <v>240</v>
      </c>
      <c r="H3" s="158" t="s">
        <v>439</v>
      </c>
      <c r="I3" s="211" t="s">
        <v>240</v>
      </c>
      <c r="J3" s="212"/>
      <c r="K3" s="212"/>
      <c r="L3" s="213"/>
      <c r="M3" s="211" t="s">
        <v>564</v>
      </c>
      <c r="N3" s="212"/>
      <c r="O3" s="212"/>
      <c r="P3" s="213"/>
    </row>
    <row r="4" spans="2:98" ht="15" customHeight="1" x14ac:dyDescent="0.25">
      <c r="B4" s="54" t="s">
        <v>58</v>
      </c>
      <c r="C4" s="55" t="s">
        <v>138</v>
      </c>
      <c r="D4" s="56" t="s">
        <v>1</v>
      </c>
      <c r="E4" s="57" t="s">
        <v>137</v>
      </c>
      <c r="F4" s="59"/>
      <c r="G4" s="1">
        <v>31</v>
      </c>
      <c r="H4" s="8" t="str">
        <f>CONCATENATE("Shift(",G4,")")</f>
        <v>Shift(31)</v>
      </c>
      <c r="I4" s="202" t="s">
        <v>1354</v>
      </c>
      <c r="J4" s="203"/>
      <c r="K4" s="203"/>
      <c r="L4" s="204"/>
      <c r="M4" s="202" t="s">
        <v>1355</v>
      </c>
      <c r="N4" s="203"/>
      <c r="O4" s="203"/>
      <c r="P4" s="204"/>
      <c r="Q4" s="108"/>
    </row>
    <row r="5" spans="2:98" x14ac:dyDescent="0.25">
      <c r="B5" s="121" t="s">
        <v>0</v>
      </c>
      <c r="C5" s="19" t="s">
        <v>137</v>
      </c>
      <c r="D5" s="120" t="s">
        <v>1</v>
      </c>
      <c r="E5" s="122" t="s">
        <v>733</v>
      </c>
      <c r="F5" s="58" t="s">
        <v>1889</v>
      </c>
      <c r="G5" s="1">
        <v>79</v>
      </c>
      <c r="H5" s="159" t="str">
        <f t="shared" ref="H5:H9" si="0">CONCATENATE("Shift(",G5,")")</f>
        <v>Shift(79)</v>
      </c>
      <c r="I5" s="205" t="s">
        <v>1867</v>
      </c>
      <c r="J5" s="206"/>
      <c r="K5" s="206"/>
      <c r="L5" s="207"/>
      <c r="M5" s="205" t="s">
        <v>1356</v>
      </c>
      <c r="N5" s="206"/>
      <c r="O5" s="206"/>
      <c r="P5" s="207"/>
      <c r="Q5" s="138"/>
      <c r="R5" s="5">
        <v>0</v>
      </c>
      <c r="S5" s="3">
        <f>R5+1</f>
        <v>1</v>
      </c>
      <c r="T5" s="3">
        <f t="shared" ref="T5:CD5" si="1">S5+1</f>
        <v>2</v>
      </c>
      <c r="U5" s="164">
        <f t="shared" si="1"/>
        <v>3</v>
      </c>
      <c r="V5" s="3">
        <f t="shared" si="1"/>
        <v>4</v>
      </c>
      <c r="W5" s="3">
        <f t="shared" si="1"/>
        <v>5</v>
      </c>
      <c r="X5" s="3">
        <f t="shared" si="1"/>
        <v>6</v>
      </c>
      <c r="Y5" s="3">
        <f t="shared" si="1"/>
        <v>7</v>
      </c>
      <c r="Z5" s="3">
        <f t="shared" si="1"/>
        <v>8</v>
      </c>
      <c r="AA5" s="3">
        <f t="shared" si="1"/>
        <v>9</v>
      </c>
      <c r="AB5" s="3">
        <f t="shared" si="1"/>
        <v>10</v>
      </c>
      <c r="AC5" s="3">
        <f t="shared" si="1"/>
        <v>11</v>
      </c>
      <c r="AD5" s="3">
        <f t="shared" si="1"/>
        <v>12</v>
      </c>
      <c r="AE5" s="3">
        <f t="shared" si="1"/>
        <v>13</v>
      </c>
      <c r="AF5" s="3">
        <f t="shared" si="1"/>
        <v>14</v>
      </c>
      <c r="AG5" s="3">
        <f t="shared" si="1"/>
        <v>15</v>
      </c>
      <c r="AH5" s="3">
        <f t="shared" si="1"/>
        <v>16</v>
      </c>
      <c r="AI5" s="3">
        <f t="shared" si="1"/>
        <v>17</v>
      </c>
      <c r="AJ5" s="3">
        <f t="shared" si="1"/>
        <v>18</v>
      </c>
      <c r="AK5" s="3">
        <f t="shared" si="1"/>
        <v>19</v>
      </c>
      <c r="AL5" s="3">
        <f t="shared" si="1"/>
        <v>20</v>
      </c>
      <c r="AM5" s="3">
        <f t="shared" si="1"/>
        <v>21</v>
      </c>
      <c r="AN5" s="3">
        <f t="shared" si="1"/>
        <v>22</v>
      </c>
      <c r="AO5" s="3">
        <f t="shared" si="1"/>
        <v>23</v>
      </c>
      <c r="AP5" s="3">
        <f t="shared" si="1"/>
        <v>24</v>
      </c>
      <c r="AQ5" s="3">
        <f t="shared" si="1"/>
        <v>25</v>
      </c>
      <c r="AR5" s="3">
        <f t="shared" si="1"/>
        <v>26</v>
      </c>
      <c r="AS5" s="3">
        <f t="shared" si="1"/>
        <v>27</v>
      </c>
      <c r="AT5" s="3">
        <f t="shared" si="1"/>
        <v>28</v>
      </c>
      <c r="AU5" s="3">
        <f t="shared" si="1"/>
        <v>29</v>
      </c>
      <c r="AV5" s="3">
        <f t="shared" si="1"/>
        <v>30</v>
      </c>
      <c r="AW5" s="3">
        <f t="shared" si="1"/>
        <v>31</v>
      </c>
      <c r="AX5" s="3">
        <f t="shared" si="1"/>
        <v>32</v>
      </c>
      <c r="AY5" s="3">
        <f t="shared" si="1"/>
        <v>33</v>
      </c>
      <c r="AZ5" s="3">
        <f t="shared" si="1"/>
        <v>34</v>
      </c>
      <c r="BA5" s="3">
        <f t="shared" si="1"/>
        <v>35</v>
      </c>
      <c r="BB5" s="3">
        <f t="shared" si="1"/>
        <v>36</v>
      </c>
      <c r="BC5" s="3">
        <f t="shared" si="1"/>
        <v>37</v>
      </c>
      <c r="BD5" s="3">
        <f t="shared" si="1"/>
        <v>38</v>
      </c>
      <c r="BE5" s="3">
        <f t="shared" si="1"/>
        <v>39</v>
      </c>
      <c r="BF5" s="3">
        <f t="shared" si="1"/>
        <v>40</v>
      </c>
      <c r="BG5" s="3">
        <f t="shared" si="1"/>
        <v>41</v>
      </c>
      <c r="BH5" s="3">
        <f t="shared" si="1"/>
        <v>42</v>
      </c>
      <c r="BI5" s="3">
        <f t="shared" si="1"/>
        <v>43</v>
      </c>
      <c r="BJ5" s="3">
        <f t="shared" si="1"/>
        <v>44</v>
      </c>
      <c r="BK5" s="3">
        <f t="shared" si="1"/>
        <v>45</v>
      </c>
      <c r="BL5" s="3">
        <f t="shared" si="1"/>
        <v>46</v>
      </c>
      <c r="BM5" s="3">
        <f t="shared" si="1"/>
        <v>47</v>
      </c>
      <c r="BN5" s="3">
        <f t="shared" si="1"/>
        <v>48</v>
      </c>
      <c r="BO5" s="3">
        <f t="shared" si="1"/>
        <v>49</v>
      </c>
      <c r="BP5" s="3">
        <f t="shared" si="1"/>
        <v>50</v>
      </c>
      <c r="BQ5" s="3">
        <f t="shared" si="1"/>
        <v>51</v>
      </c>
      <c r="BR5" s="3">
        <f t="shared" si="1"/>
        <v>52</v>
      </c>
      <c r="BS5" s="3">
        <f t="shared" si="1"/>
        <v>53</v>
      </c>
      <c r="BT5" s="3">
        <f t="shared" si="1"/>
        <v>54</v>
      </c>
      <c r="BU5" s="3">
        <f t="shared" si="1"/>
        <v>55</v>
      </c>
      <c r="BV5" s="3">
        <f t="shared" si="1"/>
        <v>56</v>
      </c>
      <c r="BW5" s="3">
        <f t="shared" si="1"/>
        <v>57</v>
      </c>
      <c r="BX5" s="3">
        <f t="shared" si="1"/>
        <v>58</v>
      </c>
      <c r="BY5" s="3">
        <f t="shared" si="1"/>
        <v>59</v>
      </c>
      <c r="BZ5" s="3">
        <f t="shared" si="1"/>
        <v>60</v>
      </c>
      <c r="CA5" s="3">
        <f t="shared" si="1"/>
        <v>61</v>
      </c>
      <c r="CB5" s="3">
        <f t="shared" si="1"/>
        <v>62</v>
      </c>
      <c r="CC5" s="3">
        <f t="shared" si="1"/>
        <v>63</v>
      </c>
      <c r="CD5" s="3">
        <f t="shared" si="1"/>
        <v>64</v>
      </c>
      <c r="CE5" s="124">
        <f t="shared" ref="CE5" si="2">CD5+1</f>
        <v>65</v>
      </c>
      <c r="CF5" s="124">
        <f t="shared" ref="CF5" si="3">CE5+1</f>
        <v>66</v>
      </c>
      <c r="CG5" s="124">
        <f t="shared" ref="CG5" si="4">CF5+1</f>
        <v>67</v>
      </c>
      <c r="CH5" s="124">
        <f t="shared" ref="CH5" si="5">CG5+1</f>
        <v>68</v>
      </c>
      <c r="CI5" s="124">
        <f t="shared" ref="CI5" si="6">CH5+1</f>
        <v>69</v>
      </c>
      <c r="CJ5" s="124">
        <f t="shared" ref="CJ5" si="7">CI5+1</f>
        <v>70</v>
      </c>
      <c r="CK5" s="124">
        <f t="shared" ref="CK5" si="8">CJ5+1</f>
        <v>71</v>
      </c>
      <c r="CL5" s="124">
        <f t="shared" ref="CL5" si="9">CK5+1</f>
        <v>72</v>
      </c>
      <c r="CM5" s="124">
        <f t="shared" ref="CM5" si="10">CL5+1</f>
        <v>73</v>
      </c>
      <c r="CN5" s="124">
        <f t="shared" ref="CN5" si="11">CM5+1</f>
        <v>74</v>
      </c>
      <c r="CO5" s="124">
        <f t="shared" ref="CO5" si="12">CN5+1</f>
        <v>75</v>
      </c>
      <c r="CP5" s="124">
        <f t="shared" ref="CP5" si="13">CO5+1</f>
        <v>76</v>
      </c>
      <c r="CQ5" s="124">
        <f t="shared" ref="CQ5" si="14">CP5+1</f>
        <v>77</v>
      </c>
      <c r="CR5" s="124">
        <f t="shared" ref="CR5" si="15">CQ5+1</f>
        <v>78</v>
      </c>
      <c r="CS5" s="124">
        <f t="shared" ref="CS5" si="16">CR5+1</f>
        <v>79</v>
      </c>
      <c r="CT5" s="124">
        <f t="shared" ref="CT5" si="17">CS5+1</f>
        <v>80</v>
      </c>
    </row>
    <row r="6" spans="2:98" ht="15" customHeight="1" x14ac:dyDescent="0.25">
      <c r="B6" s="54" t="s">
        <v>2</v>
      </c>
      <c r="C6" s="55" t="s">
        <v>734</v>
      </c>
      <c r="D6" s="56" t="s">
        <v>1</v>
      </c>
      <c r="E6" s="57" t="s">
        <v>723</v>
      </c>
      <c r="F6" s="59"/>
      <c r="G6" s="1">
        <v>52</v>
      </c>
      <c r="H6" s="8" t="str">
        <f t="shared" si="0"/>
        <v>Shift(52)</v>
      </c>
      <c r="I6" s="202" t="s">
        <v>1364</v>
      </c>
      <c r="J6" s="203"/>
      <c r="K6" s="203"/>
      <c r="L6" s="204"/>
      <c r="M6" s="202" t="s">
        <v>1357</v>
      </c>
      <c r="N6" s="203"/>
      <c r="O6" s="203"/>
      <c r="P6" s="204"/>
      <c r="R6" s="135" t="s">
        <v>754</v>
      </c>
      <c r="S6" s="135" t="s">
        <v>755</v>
      </c>
      <c r="T6" s="135" t="s">
        <v>175</v>
      </c>
      <c r="U6" s="135" t="s">
        <v>961</v>
      </c>
      <c r="V6" s="135" t="s">
        <v>727</v>
      </c>
      <c r="W6" s="135" t="s">
        <v>133</v>
      </c>
      <c r="X6" s="135" t="s">
        <v>176</v>
      </c>
      <c r="Y6" s="135" t="s">
        <v>52</v>
      </c>
      <c r="Z6" s="135" t="s">
        <v>773</v>
      </c>
      <c r="AA6" s="135" t="s">
        <v>54</v>
      </c>
      <c r="AB6" s="135" t="s">
        <v>775</v>
      </c>
      <c r="AC6" s="135" t="s">
        <v>756</v>
      </c>
      <c r="AD6" s="135" t="s">
        <v>757</v>
      </c>
      <c r="AE6" s="135" t="s">
        <v>758</v>
      </c>
      <c r="AF6" s="135" t="s">
        <v>759</v>
      </c>
      <c r="AG6" s="135" t="s">
        <v>60</v>
      </c>
      <c r="AH6" s="135" t="s">
        <v>183</v>
      </c>
      <c r="AI6" s="135" t="s">
        <v>62</v>
      </c>
      <c r="AJ6" s="135" t="s">
        <v>63</v>
      </c>
      <c r="AK6" s="135" t="s">
        <v>760</v>
      </c>
      <c r="AL6" s="135" t="s">
        <v>61</v>
      </c>
      <c r="AM6" s="135" t="s">
        <v>761</v>
      </c>
      <c r="AN6" s="135" t="s">
        <v>64</v>
      </c>
      <c r="AO6" s="135" t="s">
        <v>762</v>
      </c>
      <c r="AP6" s="135" t="s">
        <v>763</v>
      </c>
      <c r="AQ6" s="135" t="s">
        <v>764</v>
      </c>
      <c r="AR6" s="135" t="s">
        <v>178</v>
      </c>
      <c r="AS6" s="135" t="s">
        <v>179</v>
      </c>
      <c r="AT6" s="135" t="s">
        <v>180</v>
      </c>
      <c r="AU6" s="135" t="s">
        <v>65</v>
      </c>
      <c r="AV6" s="135" t="s">
        <v>181</v>
      </c>
      <c r="AW6" s="135" t="s">
        <v>765</v>
      </c>
      <c r="AX6" s="135" t="s">
        <v>766</v>
      </c>
      <c r="AY6" s="135" t="s">
        <v>767</v>
      </c>
      <c r="AZ6" s="135" t="s">
        <v>768</v>
      </c>
      <c r="BA6" s="135" t="s">
        <v>66</v>
      </c>
      <c r="BB6" s="135" t="s">
        <v>67</v>
      </c>
      <c r="BC6" s="135" t="s">
        <v>68</v>
      </c>
      <c r="BD6" s="135" t="s">
        <v>69</v>
      </c>
      <c r="BE6" s="135" t="s">
        <v>70</v>
      </c>
      <c r="BF6" s="135" t="s">
        <v>71</v>
      </c>
      <c r="BG6" s="135" t="s">
        <v>59</v>
      </c>
      <c r="BH6" s="135" t="s">
        <v>72</v>
      </c>
      <c r="BI6" s="135" t="s">
        <v>73</v>
      </c>
      <c r="BJ6" s="135" t="s">
        <v>74</v>
      </c>
      <c r="BK6" s="135" t="s">
        <v>75</v>
      </c>
      <c r="BL6" s="135" t="s">
        <v>76</v>
      </c>
      <c r="BM6" s="135" t="s">
        <v>77</v>
      </c>
      <c r="BN6" s="135" t="s">
        <v>128</v>
      </c>
      <c r="BO6" s="135" t="s">
        <v>78</v>
      </c>
      <c r="BP6" s="135" t="s">
        <v>138</v>
      </c>
      <c r="BQ6" s="135" t="s">
        <v>137</v>
      </c>
      <c r="BR6" s="135" t="s">
        <v>734</v>
      </c>
      <c r="BS6" s="135" t="s">
        <v>724</v>
      </c>
      <c r="BT6" s="135" t="s">
        <v>725</v>
      </c>
      <c r="BU6" s="135" t="s">
        <v>131</v>
      </c>
      <c r="BV6" s="135" t="s">
        <v>134</v>
      </c>
      <c r="BW6" s="135" t="s">
        <v>484</v>
      </c>
      <c r="BX6" s="135" t="s">
        <v>735</v>
      </c>
      <c r="BY6" s="135" t="s">
        <v>736</v>
      </c>
      <c r="BZ6" s="135" t="s">
        <v>732</v>
      </c>
      <c r="CA6" s="135" t="s">
        <v>139</v>
      </c>
      <c r="CB6" s="135" t="s">
        <v>171</v>
      </c>
      <c r="CC6" s="135" t="s">
        <v>173</v>
      </c>
      <c r="CD6" s="135" t="s">
        <v>141</v>
      </c>
      <c r="CE6" s="135" t="s">
        <v>144</v>
      </c>
      <c r="CF6" s="135" t="s">
        <v>143</v>
      </c>
      <c r="CG6" s="135" t="s">
        <v>129</v>
      </c>
      <c r="CH6" s="135" t="s">
        <v>130</v>
      </c>
      <c r="CI6" s="135" t="s">
        <v>952</v>
      </c>
      <c r="CJ6" s="135" t="s">
        <v>142</v>
      </c>
      <c r="CK6" s="135" t="s">
        <v>752</v>
      </c>
      <c r="CL6" s="135" t="s">
        <v>145</v>
      </c>
      <c r="CM6" s="135" t="s">
        <v>16</v>
      </c>
      <c r="CN6" s="135" t="s">
        <v>19</v>
      </c>
      <c r="CO6" s="135" t="s">
        <v>127</v>
      </c>
      <c r="CP6" s="135" t="s">
        <v>30</v>
      </c>
      <c r="CQ6" s="135" t="s">
        <v>36</v>
      </c>
      <c r="CR6" s="135" t="s">
        <v>46</v>
      </c>
      <c r="CS6" s="135" t="s">
        <v>1442</v>
      </c>
      <c r="CT6" s="135" t="s">
        <v>166</v>
      </c>
    </row>
    <row r="7" spans="2:98" ht="15" customHeight="1" x14ac:dyDescent="0.25">
      <c r="B7" s="121" t="s">
        <v>4</v>
      </c>
      <c r="C7" s="19" t="s">
        <v>734</v>
      </c>
      <c r="D7" s="120" t="s">
        <v>1</v>
      </c>
      <c r="E7" s="122" t="s">
        <v>135</v>
      </c>
      <c r="F7" s="58"/>
      <c r="G7" s="134">
        <v>53</v>
      </c>
      <c r="H7" s="159" t="str">
        <f t="shared" si="0"/>
        <v>Shift(53)</v>
      </c>
      <c r="I7" s="205" t="s">
        <v>1364</v>
      </c>
      <c r="J7" s="206"/>
      <c r="K7" s="206"/>
      <c r="L7" s="207"/>
      <c r="M7" s="205" t="s">
        <v>1358</v>
      </c>
      <c r="N7" s="206"/>
      <c r="O7" s="206"/>
      <c r="P7" s="207"/>
      <c r="Q7">
        <v>0</v>
      </c>
      <c r="R7" s="4" t="s">
        <v>79</v>
      </c>
      <c r="S7" s="4" t="s">
        <v>81</v>
      </c>
      <c r="T7" s="4" t="s">
        <v>81</v>
      </c>
      <c r="U7" s="4" t="s">
        <v>81</v>
      </c>
      <c r="V7" s="4" t="s">
        <v>81</v>
      </c>
      <c r="W7" s="4" t="s">
        <v>81</v>
      </c>
      <c r="X7" s="4" t="s">
        <v>81</v>
      </c>
      <c r="Y7" s="4" t="s">
        <v>81</v>
      </c>
      <c r="Z7" s="4" t="s">
        <v>81</v>
      </c>
      <c r="AA7" s="4" t="s">
        <v>81</v>
      </c>
      <c r="AB7" s="4" t="s">
        <v>81</v>
      </c>
      <c r="AC7" s="4" t="s">
        <v>80</v>
      </c>
      <c r="AD7" s="4" t="s">
        <v>81</v>
      </c>
      <c r="AE7" s="4" t="s">
        <v>81</v>
      </c>
      <c r="AF7" s="4" t="s">
        <v>81</v>
      </c>
      <c r="AG7" s="4" t="s">
        <v>81</v>
      </c>
      <c r="AH7" s="4" t="s">
        <v>81</v>
      </c>
      <c r="AI7" s="4" t="s">
        <v>81</v>
      </c>
      <c r="AJ7" s="4" t="s">
        <v>81</v>
      </c>
      <c r="AK7" s="4" t="s">
        <v>81</v>
      </c>
      <c r="AL7" s="4" t="s">
        <v>81</v>
      </c>
      <c r="AM7" s="4" t="s">
        <v>81</v>
      </c>
      <c r="AN7" s="4" t="s">
        <v>81</v>
      </c>
      <c r="AO7" s="4" t="s">
        <v>81</v>
      </c>
      <c r="AP7" s="4" t="s">
        <v>81</v>
      </c>
      <c r="AQ7" s="4" t="s">
        <v>81</v>
      </c>
      <c r="AR7" s="4" t="s">
        <v>81</v>
      </c>
      <c r="AS7" s="4" t="s">
        <v>81</v>
      </c>
      <c r="AT7" s="4" t="s">
        <v>81</v>
      </c>
      <c r="AU7" s="4" t="s">
        <v>81</v>
      </c>
      <c r="AV7" s="4" t="s">
        <v>81</v>
      </c>
      <c r="AW7" s="4" t="s">
        <v>81</v>
      </c>
      <c r="AX7" s="4" t="s">
        <v>81</v>
      </c>
      <c r="AY7" s="4" t="s">
        <v>81</v>
      </c>
      <c r="AZ7" s="4" t="s">
        <v>81</v>
      </c>
      <c r="BA7" s="4" t="s">
        <v>81</v>
      </c>
      <c r="BB7" s="4" t="s">
        <v>81</v>
      </c>
      <c r="BC7" s="4" t="s">
        <v>81</v>
      </c>
      <c r="BD7" s="4" t="s">
        <v>81</v>
      </c>
      <c r="BE7" s="4" t="s">
        <v>81</v>
      </c>
      <c r="BF7" s="4" t="s">
        <v>81</v>
      </c>
      <c r="BG7" s="4" t="s">
        <v>81</v>
      </c>
      <c r="BH7" s="4" t="s">
        <v>81</v>
      </c>
      <c r="BI7" s="4" t="s">
        <v>81</v>
      </c>
      <c r="BJ7" s="4" t="s">
        <v>81</v>
      </c>
      <c r="BK7" s="4" t="s">
        <v>81</v>
      </c>
      <c r="BL7" s="4" t="s">
        <v>81</v>
      </c>
      <c r="BM7" s="4" t="s">
        <v>81</v>
      </c>
      <c r="BN7" s="4" t="s">
        <v>81</v>
      </c>
      <c r="BO7" s="6" t="s">
        <v>81</v>
      </c>
      <c r="BP7" s="139" t="s">
        <v>81</v>
      </c>
      <c r="BQ7" s="4" t="s">
        <v>962</v>
      </c>
      <c r="BR7" s="4" t="s">
        <v>963</v>
      </c>
      <c r="BS7" s="4" t="s">
        <v>81</v>
      </c>
      <c r="BT7" s="4" t="s">
        <v>81</v>
      </c>
      <c r="BU7" s="4" t="s">
        <v>81</v>
      </c>
      <c r="BV7" s="4" t="s">
        <v>81</v>
      </c>
      <c r="BW7" s="4" t="s">
        <v>81</v>
      </c>
      <c r="BX7" s="4" t="s">
        <v>81</v>
      </c>
      <c r="BY7" s="4" t="s">
        <v>81</v>
      </c>
      <c r="BZ7" s="4" t="s">
        <v>81</v>
      </c>
      <c r="CA7" s="4" t="s">
        <v>81</v>
      </c>
      <c r="CB7" s="4" t="s">
        <v>81</v>
      </c>
      <c r="CC7" s="4" t="s">
        <v>81</v>
      </c>
      <c r="CD7" s="4" t="s">
        <v>81</v>
      </c>
      <c r="CE7" s="4" t="s">
        <v>81</v>
      </c>
      <c r="CF7" s="4" t="s">
        <v>81</v>
      </c>
      <c r="CG7" s="4" t="s">
        <v>81</v>
      </c>
      <c r="CH7" s="4" t="s">
        <v>81</v>
      </c>
      <c r="CI7" s="4" t="s">
        <v>81</v>
      </c>
      <c r="CJ7" s="4" t="s">
        <v>81</v>
      </c>
      <c r="CK7" s="4" t="s">
        <v>81</v>
      </c>
      <c r="CL7" s="4" t="s">
        <v>81</v>
      </c>
      <c r="CM7" s="4" t="s">
        <v>81</v>
      </c>
      <c r="CN7" s="4" t="s">
        <v>81</v>
      </c>
      <c r="CO7" s="4" t="s">
        <v>81</v>
      </c>
      <c r="CP7" s="4" t="s">
        <v>81</v>
      </c>
      <c r="CQ7" s="4" t="s">
        <v>81</v>
      </c>
      <c r="CR7" s="4" t="s">
        <v>81</v>
      </c>
      <c r="CS7" s="4" t="s">
        <v>81</v>
      </c>
      <c r="CT7" s="4" t="s">
        <v>81</v>
      </c>
    </row>
    <row r="8" spans="2:98" x14ac:dyDescent="0.25">
      <c r="B8" s="54" t="s">
        <v>5</v>
      </c>
      <c r="C8" s="55" t="s">
        <v>724</v>
      </c>
      <c r="D8" s="56" t="s">
        <v>1</v>
      </c>
      <c r="E8" s="57" t="s">
        <v>725</v>
      </c>
      <c r="F8" s="59"/>
      <c r="G8" s="134">
        <v>26</v>
      </c>
      <c r="H8" s="8" t="str">
        <f t="shared" si="0"/>
        <v>Shift(26)</v>
      </c>
      <c r="I8" s="202" t="s">
        <v>1868</v>
      </c>
      <c r="J8" s="203"/>
      <c r="K8" s="203"/>
      <c r="L8" s="204"/>
      <c r="M8" s="202" t="s">
        <v>1377</v>
      </c>
      <c r="N8" s="203"/>
      <c r="O8" s="203"/>
      <c r="P8" s="204"/>
      <c r="Q8">
        <v>1</v>
      </c>
      <c r="R8" s="4" t="s">
        <v>81</v>
      </c>
      <c r="S8" s="4" t="s">
        <v>81</v>
      </c>
      <c r="T8" s="4" t="s">
        <v>81</v>
      </c>
      <c r="U8" s="4" t="s">
        <v>81</v>
      </c>
      <c r="V8" s="4" t="s">
        <v>81</v>
      </c>
      <c r="W8" s="4" t="s">
        <v>81</v>
      </c>
      <c r="X8" s="4" t="s">
        <v>81</v>
      </c>
      <c r="Y8" s="4" t="s">
        <v>81</v>
      </c>
      <c r="Z8" s="4" t="s">
        <v>81</v>
      </c>
      <c r="AA8" s="4" t="s">
        <v>81</v>
      </c>
      <c r="AB8" s="4" t="s">
        <v>81</v>
      </c>
      <c r="AC8" s="4" t="s">
        <v>81</v>
      </c>
      <c r="AD8" s="4" t="s">
        <v>81</v>
      </c>
      <c r="AE8" s="4" t="s">
        <v>81</v>
      </c>
      <c r="AF8" s="4" t="s">
        <v>81</v>
      </c>
      <c r="AG8" s="4" t="s">
        <v>81</v>
      </c>
      <c r="AH8" s="4" t="s">
        <v>81</v>
      </c>
      <c r="AI8" s="4" t="s">
        <v>81</v>
      </c>
      <c r="AJ8" s="4" t="s">
        <v>81</v>
      </c>
      <c r="AK8" s="4" t="s">
        <v>81</v>
      </c>
      <c r="AL8" s="4" t="s">
        <v>81</v>
      </c>
      <c r="AM8" s="4" t="s">
        <v>81</v>
      </c>
      <c r="AN8" s="4" t="s">
        <v>81</v>
      </c>
      <c r="AO8" s="4" t="s">
        <v>81</v>
      </c>
      <c r="AP8" s="4" t="s">
        <v>81</v>
      </c>
      <c r="AQ8" s="4" t="s">
        <v>81</v>
      </c>
      <c r="AR8" s="4" t="s">
        <v>81</v>
      </c>
      <c r="AS8" s="4" t="s">
        <v>81</v>
      </c>
      <c r="AT8" s="4" t="s">
        <v>81</v>
      </c>
      <c r="AU8" s="4" t="s">
        <v>81</v>
      </c>
      <c r="AV8" s="4" t="s">
        <v>81</v>
      </c>
      <c r="AW8" s="4" t="s">
        <v>81</v>
      </c>
      <c r="AX8" s="4" t="s">
        <v>81</v>
      </c>
      <c r="AY8" s="4" t="s">
        <v>81</v>
      </c>
      <c r="AZ8" s="4" t="s">
        <v>81</v>
      </c>
      <c r="BA8" s="4" t="s">
        <v>81</v>
      </c>
      <c r="BB8" s="4" t="s">
        <v>81</v>
      </c>
      <c r="BC8" s="4" t="s">
        <v>81</v>
      </c>
      <c r="BD8" s="4" t="s">
        <v>81</v>
      </c>
      <c r="BE8" s="4" t="s">
        <v>81</v>
      </c>
      <c r="BF8" s="4" t="s">
        <v>81</v>
      </c>
      <c r="BG8" s="4" t="s">
        <v>81</v>
      </c>
      <c r="BH8" s="4" t="s">
        <v>81</v>
      </c>
      <c r="BI8" s="4" t="s">
        <v>81</v>
      </c>
      <c r="BJ8" s="4" t="s">
        <v>81</v>
      </c>
      <c r="BK8" s="4" t="s">
        <v>81</v>
      </c>
      <c r="BL8" s="4" t="s">
        <v>81</v>
      </c>
      <c r="BM8" s="4" t="s">
        <v>81</v>
      </c>
      <c r="BN8" s="4" t="s">
        <v>81</v>
      </c>
      <c r="BO8" s="6" t="s">
        <v>185</v>
      </c>
      <c r="BP8" s="139" t="s">
        <v>81</v>
      </c>
      <c r="BQ8" s="4" t="s">
        <v>81</v>
      </c>
      <c r="BR8" s="4" t="s">
        <v>81</v>
      </c>
      <c r="BS8" s="4" t="s">
        <v>81</v>
      </c>
      <c r="BT8" s="4" t="s">
        <v>81</v>
      </c>
      <c r="BU8" s="4" t="s">
        <v>81</v>
      </c>
      <c r="BV8" s="4" t="s">
        <v>81</v>
      </c>
      <c r="BW8" s="4" t="s">
        <v>81</v>
      </c>
      <c r="BX8" s="4" t="s">
        <v>81</v>
      </c>
      <c r="BY8" s="4" t="s">
        <v>81</v>
      </c>
      <c r="BZ8" s="4" t="s">
        <v>81</v>
      </c>
      <c r="CA8" s="4" t="s">
        <v>81</v>
      </c>
      <c r="CB8" s="4" t="s">
        <v>81</v>
      </c>
      <c r="CC8" s="4" t="s">
        <v>81</v>
      </c>
      <c r="CD8" s="4" t="s">
        <v>81</v>
      </c>
      <c r="CE8" s="4" t="s">
        <v>81</v>
      </c>
      <c r="CF8" s="4" t="s">
        <v>81</v>
      </c>
      <c r="CG8" s="4" t="s">
        <v>81</v>
      </c>
      <c r="CH8" s="4" t="s">
        <v>81</v>
      </c>
      <c r="CI8" s="4" t="s">
        <v>81</v>
      </c>
      <c r="CJ8" s="4" t="s">
        <v>81</v>
      </c>
      <c r="CK8" s="4" t="s">
        <v>81</v>
      </c>
      <c r="CL8" s="4" t="s">
        <v>81</v>
      </c>
      <c r="CM8" s="4" t="s">
        <v>81</v>
      </c>
      <c r="CN8" s="4" t="s">
        <v>81</v>
      </c>
      <c r="CO8" s="4" t="s">
        <v>81</v>
      </c>
      <c r="CP8" s="4" t="s">
        <v>81</v>
      </c>
      <c r="CQ8" s="4" t="s">
        <v>81</v>
      </c>
      <c r="CR8" s="4" t="s">
        <v>81</v>
      </c>
      <c r="CS8" s="4" t="s">
        <v>81</v>
      </c>
      <c r="CT8" s="4" t="s">
        <v>81</v>
      </c>
    </row>
    <row r="9" spans="2:98" ht="15" customHeight="1" x14ac:dyDescent="0.25">
      <c r="B9" s="121" t="s">
        <v>7</v>
      </c>
      <c r="C9" s="19" t="s">
        <v>724</v>
      </c>
      <c r="D9" s="120" t="s">
        <v>1</v>
      </c>
      <c r="E9" s="122" t="s">
        <v>726</v>
      </c>
      <c r="F9" s="58"/>
      <c r="G9" s="134">
        <v>64</v>
      </c>
      <c r="H9" s="159" t="str">
        <f t="shared" si="0"/>
        <v>Shift(64)</v>
      </c>
      <c r="I9" s="205" t="s">
        <v>1354</v>
      </c>
      <c r="J9" s="206"/>
      <c r="K9" s="206"/>
      <c r="L9" s="207"/>
      <c r="M9" s="205" t="s">
        <v>1736</v>
      </c>
      <c r="N9" s="206"/>
      <c r="O9" s="206"/>
      <c r="P9" s="207"/>
      <c r="Q9">
        <v>2</v>
      </c>
      <c r="R9" s="4" t="s">
        <v>81</v>
      </c>
      <c r="S9" s="4" t="s">
        <v>81</v>
      </c>
      <c r="T9" s="4" t="s">
        <v>81</v>
      </c>
      <c r="U9" s="4" t="s">
        <v>81</v>
      </c>
      <c r="V9" s="4" t="s">
        <v>81</v>
      </c>
      <c r="W9" s="4" t="s">
        <v>81</v>
      </c>
      <c r="X9" s="4" t="s">
        <v>81</v>
      </c>
      <c r="Y9" s="4" t="s">
        <v>81</v>
      </c>
      <c r="Z9" s="4" t="s">
        <v>81</v>
      </c>
      <c r="AA9" s="4" t="s">
        <v>81</v>
      </c>
      <c r="AB9" s="4" t="s">
        <v>81</v>
      </c>
      <c r="AC9" s="4" t="s">
        <v>1330</v>
      </c>
      <c r="AD9" s="4" t="s">
        <v>81</v>
      </c>
      <c r="AE9" s="4" t="s">
        <v>81</v>
      </c>
      <c r="AF9" s="4" t="s">
        <v>81</v>
      </c>
      <c r="AG9" s="4" t="s">
        <v>81</v>
      </c>
      <c r="AH9" s="4" t="s">
        <v>81</v>
      </c>
      <c r="AI9" s="4" t="s">
        <v>81</v>
      </c>
      <c r="AJ9" s="4" t="s">
        <v>81</v>
      </c>
      <c r="AK9" s="4" t="s">
        <v>81</v>
      </c>
      <c r="AL9" s="4" t="s">
        <v>81</v>
      </c>
      <c r="AM9" s="4" t="s">
        <v>81</v>
      </c>
      <c r="AN9" s="4" t="s">
        <v>81</v>
      </c>
      <c r="AO9" s="4" t="s">
        <v>81</v>
      </c>
      <c r="AP9" s="4" t="s">
        <v>81</v>
      </c>
      <c r="AQ9" s="4" t="s">
        <v>81</v>
      </c>
      <c r="AR9" s="4" t="s">
        <v>81</v>
      </c>
      <c r="AS9" s="4" t="s">
        <v>81</v>
      </c>
      <c r="AT9" s="4" t="s">
        <v>81</v>
      </c>
      <c r="AU9" s="4" t="s">
        <v>81</v>
      </c>
      <c r="AV9" s="4" t="s">
        <v>81</v>
      </c>
      <c r="AW9" s="4" t="s">
        <v>81</v>
      </c>
      <c r="AX9" s="4" t="s">
        <v>81</v>
      </c>
      <c r="AY9" s="4" t="s">
        <v>81</v>
      </c>
      <c r="AZ9" s="4" t="s">
        <v>81</v>
      </c>
      <c r="BA9" s="4" t="s">
        <v>81</v>
      </c>
      <c r="BB9" s="4" t="s">
        <v>81</v>
      </c>
      <c r="BC9" s="4" t="s">
        <v>81</v>
      </c>
      <c r="BD9" s="4" t="s">
        <v>81</v>
      </c>
      <c r="BE9" s="4" t="s">
        <v>81</v>
      </c>
      <c r="BF9" s="4" t="s">
        <v>81</v>
      </c>
      <c r="BG9" s="4" t="s">
        <v>81</v>
      </c>
      <c r="BH9" s="4" t="s">
        <v>81</v>
      </c>
      <c r="BI9" s="4" t="s">
        <v>81</v>
      </c>
      <c r="BJ9" s="4" t="s">
        <v>81</v>
      </c>
      <c r="BK9" s="4" t="s">
        <v>81</v>
      </c>
      <c r="BL9" s="4" t="s">
        <v>81</v>
      </c>
      <c r="BM9" s="4" t="s">
        <v>81</v>
      </c>
      <c r="BN9" s="4" t="s">
        <v>81</v>
      </c>
      <c r="BO9" s="6" t="s">
        <v>81</v>
      </c>
      <c r="BP9" s="139" t="s">
        <v>81</v>
      </c>
      <c r="BQ9" s="4" t="s">
        <v>81</v>
      </c>
      <c r="BR9" s="4" t="s">
        <v>81</v>
      </c>
      <c r="BS9" s="4" t="s">
        <v>81</v>
      </c>
      <c r="BT9" s="4" t="s">
        <v>81</v>
      </c>
      <c r="BU9" s="4" t="s">
        <v>81</v>
      </c>
      <c r="BV9" s="4" t="s">
        <v>81</v>
      </c>
      <c r="BW9" s="4" t="s">
        <v>81</v>
      </c>
      <c r="BX9" s="4" t="s">
        <v>82</v>
      </c>
      <c r="BY9" s="4" t="s">
        <v>81</v>
      </c>
      <c r="BZ9" s="4" t="s">
        <v>81</v>
      </c>
      <c r="CA9" s="4" t="s">
        <v>81</v>
      </c>
      <c r="CB9" s="4" t="s">
        <v>81</v>
      </c>
      <c r="CC9" s="4" t="s">
        <v>81</v>
      </c>
      <c r="CD9" s="4" t="s">
        <v>81</v>
      </c>
      <c r="CE9" s="4" t="s">
        <v>81</v>
      </c>
      <c r="CF9" s="4" t="s">
        <v>81</v>
      </c>
      <c r="CG9" s="4" t="s">
        <v>81</v>
      </c>
      <c r="CH9" s="4" t="s">
        <v>81</v>
      </c>
      <c r="CI9" s="4" t="s">
        <v>81</v>
      </c>
      <c r="CJ9" s="4" t="s">
        <v>81</v>
      </c>
      <c r="CK9" s="4" t="s">
        <v>81</v>
      </c>
      <c r="CL9" s="4" t="s">
        <v>81</v>
      </c>
      <c r="CM9" s="4" t="s">
        <v>81</v>
      </c>
      <c r="CN9" s="4" t="s">
        <v>81</v>
      </c>
      <c r="CO9" s="4" t="s">
        <v>81</v>
      </c>
      <c r="CP9" s="4" t="s">
        <v>81</v>
      </c>
      <c r="CQ9" s="4" t="s">
        <v>81</v>
      </c>
      <c r="CR9" s="4" t="s">
        <v>81</v>
      </c>
      <c r="CS9" s="4" t="s">
        <v>81</v>
      </c>
      <c r="CT9" s="4" t="s">
        <v>81</v>
      </c>
    </row>
    <row r="10" spans="2:98" ht="15" customHeight="1" x14ac:dyDescent="0.25">
      <c r="B10" s="54" t="s">
        <v>8</v>
      </c>
      <c r="C10" s="55" t="s">
        <v>725</v>
      </c>
      <c r="D10" s="56" t="s">
        <v>1</v>
      </c>
      <c r="E10" s="57" t="s">
        <v>748</v>
      </c>
      <c r="F10" s="59" t="s">
        <v>1746</v>
      </c>
      <c r="G10" s="134">
        <v>65</v>
      </c>
      <c r="H10" s="8" t="str">
        <f t="shared" ref="H10:H26" si="18">CONCATENATE("Shift(",G10,")")</f>
        <v>Shift(65)</v>
      </c>
      <c r="I10" s="202" t="s">
        <v>1354</v>
      </c>
      <c r="J10" s="203"/>
      <c r="K10" s="203"/>
      <c r="L10" s="204"/>
      <c r="M10" s="202" t="s">
        <v>1372</v>
      </c>
      <c r="N10" s="203"/>
      <c r="O10" s="203"/>
      <c r="P10" s="204"/>
      <c r="Q10">
        <v>3</v>
      </c>
      <c r="R10" s="4" t="s">
        <v>81</v>
      </c>
      <c r="S10" s="4" t="s">
        <v>81</v>
      </c>
      <c r="T10" s="4" t="s">
        <v>1331</v>
      </c>
      <c r="U10" s="4" t="s">
        <v>81</v>
      </c>
      <c r="V10" s="4" t="s">
        <v>81</v>
      </c>
      <c r="W10" s="4" t="s">
        <v>81</v>
      </c>
      <c r="X10" s="4" t="s">
        <v>81</v>
      </c>
      <c r="Y10" s="4" t="s">
        <v>81</v>
      </c>
      <c r="Z10" s="4" t="s">
        <v>81</v>
      </c>
      <c r="AA10" s="4" t="s">
        <v>81</v>
      </c>
      <c r="AB10" s="4" t="s">
        <v>81</v>
      </c>
      <c r="AC10" s="4" t="s">
        <v>81</v>
      </c>
      <c r="AD10" s="4" t="s">
        <v>81</v>
      </c>
      <c r="AE10" s="4" t="s">
        <v>81</v>
      </c>
      <c r="AF10" s="4" t="s">
        <v>81</v>
      </c>
      <c r="AG10" s="4" t="s">
        <v>81</v>
      </c>
      <c r="AH10" s="4" t="s">
        <v>81</v>
      </c>
      <c r="AI10" s="4" t="s">
        <v>81</v>
      </c>
      <c r="AJ10" s="4" t="s">
        <v>81</v>
      </c>
      <c r="AK10" s="4" t="s">
        <v>81</v>
      </c>
      <c r="AL10" s="4" t="s">
        <v>81</v>
      </c>
      <c r="AM10" s="4" t="s">
        <v>81</v>
      </c>
      <c r="AN10" s="4" t="s">
        <v>81</v>
      </c>
      <c r="AO10" s="4" t="s">
        <v>81</v>
      </c>
      <c r="AP10" s="4" t="s">
        <v>81</v>
      </c>
      <c r="AQ10" s="4" t="s">
        <v>81</v>
      </c>
      <c r="AR10" s="4" t="s">
        <v>81</v>
      </c>
      <c r="AS10" s="4" t="s">
        <v>81</v>
      </c>
      <c r="AT10" s="4" t="s">
        <v>81</v>
      </c>
      <c r="AU10" s="4" t="s">
        <v>81</v>
      </c>
      <c r="AV10" s="4" t="s">
        <v>81</v>
      </c>
      <c r="AW10" s="4" t="s">
        <v>81</v>
      </c>
      <c r="AX10" s="4" t="s">
        <v>81</v>
      </c>
      <c r="AY10" s="4" t="s">
        <v>81</v>
      </c>
      <c r="AZ10" s="4" t="s">
        <v>81</v>
      </c>
      <c r="BA10" s="4" t="s">
        <v>81</v>
      </c>
      <c r="BB10" s="4" t="s">
        <v>81</v>
      </c>
      <c r="BC10" s="4" t="s">
        <v>81</v>
      </c>
      <c r="BD10" s="4" t="s">
        <v>81</v>
      </c>
      <c r="BE10" s="4" t="s">
        <v>81</v>
      </c>
      <c r="BF10" s="4" t="s">
        <v>81</v>
      </c>
      <c r="BG10" s="4" t="s">
        <v>81</v>
      </c>
      <c r="BH10" s="4" t="s">
        <v>81</v>
      </c>
      <c r="BI10" s="4" t="s">
        <v>81</v>
      </c>
      <c r="BJ10" s="4" t="s">
        <v>81</v>
      </c>
      <c r="BK10" s="4" t="s">
        <v>81</v>
      </c>
      <c r="BL10" s="4" t="s">
        <v>81</v>
      </c>
      <c r="BM10" s="4" t="s">
        <v>81</v>
      </c>
      <c r="BN10" s="4" t="s">
        <v>81</v>
      </c>
      <c r="BO10" s="6" t="s">
        <v>81</v>
      </c>
      <c r="BP10" s="139" t="s">
        <v>81</v>
      </c>
      <c r="BQ10" s="4" t="s">
        <v>81</v>
      </c>
      <c r="BR10" s="4" t="s">
        <v>81</v>
      </c>
      <c r="BS10" s="4" t="s">
        <v>84</v>
      </c>
      <c r="BT10" s="4" t="s">
        <v>83</v>
      </c>
      <c r="BU10" s="4" t="s">
        <v>81</v>
      </c>
      <c r="BV10" s="4" t="s">
        <v>81</v>
      </c>
      <c r="BW10" s="4" t="s">
        <v>81</v>
      </c>
      <c r="BX10" s="4" t="s">
        <v>81</v>
      </c>
      <c r="BY10" s="4" t="s">
        <v>81</v>
      </c>
      <c r="BZ10" s="4" t="s">
        <v>81</v>
      </c>
      <c r="CA10" s="4" t="s">
        <v>81</v>
      </c>
      <c r="CB10" s="4" t="s">
        <v>81</v>
      </c>
      <c r="CC10" s="4" t="s">
        <v>81</v>
      </c>
      <c r="CD10" s="4" t="s">
        <v>81</v>
      </c>
      <c r="CE10" s="4" t="s">
        <v>81</v>
      </c>
      <c r="CF10" s="4" t="s">
        <v>81</v>
      </c>
      <c r="CG10" s="4" t="s">
        <v>81</v>
      </c>
      <c r="CH10" s="4" t="s">
        <v>81</v>
      </c>
      <c r="CI10" s="4" t="s">
        <v>81</v>
      </c>
      <c r="CJ10" s="4" t="s">
        <v>81</v>
      </c>
      <c r="CK10" s="4" t="s">
        <v>81</v>
      </c>
      <c r="CL10" s="4" t="s">
        <v>81</v>
      </c>
      <c r="CM10" s="4" t="s">
        <v>81</v>
      </c>
      <c r="CN10" s="4" t="s">
        <v>81</v>
      </c>
      <c r="CO10" s="4" t="s">
        <v>81</v>
      </c>
      <c r="CP10" s="4" t="s">
        <v>81</v>
      </c>
      <c r="CQ10" s="4" t="s">
        <v>81</v>
      </c>
      <c r="CR10" s="4" t="s">
        <v>81</v>
      </c>
      <c r="CS10" s="4" t="s">
        <v>81</v>
      </c>
      <c r="CT10" s="4" t="s">
        <v>81</v>
      </c>
    </row>
    <row r="11" spans="2:98" ht="18.75" customHeight="1" x14ac:dyDescent="0.25">
      <c r="B11" s="121" t="s">
        <v>10</v>
      </c>
      <c r="C11" s="19" t="s">
        <v>131</v>
      </c>
      <c r="D11" s="120" t="s">
        <v>1</v>
      </c>
      <c r="E11" s="122" t="s">
        <v>727</v>
      </c>
      <c r="F11" s="58" t="s">
        <v>1745</v>
      </c>
      <c r="G11" s="134">
        <v>66</v>
      </c>
      <c r="H11" s="159" t="str">
        <f t="shared" si="18"/>
        <v>Shift(66)</v>
      </c>
      <c r="I11" s="205" t="s">
        <v>1354</v>
      </c>
      <c r="J11" s="206"/>
      <c r="K11" s="206"/>
      <c r="L11" s="207"/>
      <c r="M11" s="205" t="s">
        <v>1374</v>
      </c>
      <c r="N11" s="206"/>
      <c r="O11" s="206"/>
      <c r="P11" s="207"/>
      <c r="Q11">
        <v>4</v>
      </c>
      <c r="R11" s="4" t="s">
        <v>81</v>
      </c>
      <c r="S11" s="4" t="s">
        <v>81</v>
      </c>
      <c r="T11" s="4" t="s">
        <v>81</v>
      </c>
      <c r="U11" s="4" t="s">
        <v>81</v>
      </c>
      <c r="V11" s="4" t="s">
        <v>81</v>
      </c>
      <c r="W11" s="4" t="s">
        <v>81</v>
      </c>
      <c r="X11" s="4" t="s">
        <v>81</v>
      </c>
      <c r="Y11" s="4" t="s">
        <v>81</v>
      </c>
      <c r="Z11" s="4" t="s">
        <v>81</v>
      </c>
      <c r="AA11" s="4" t="s">
        <v>81</v>
      </c>
      <c r="AB11" s="4" t="s">
        <v>81</v>
      </c>
      <c r="AC11" s="4" t="s">
        <v>81</v>
      </c>
      <c r="AD11" s="4" t="s">
        <v>81</v>
      </c>
      <c r="AE11" s="4" t="s">
        <v>1332</v>
      </c>
      <c r="AF11" s="4" t="s">
        <v>81</v>
      </c>
      <c r="AG11" s="4" t="s">
        <v>81</v>
      </c>
      <c r="AH11" s="4" t="s">
        <v>81</v>
      </c>
      <c r="AI11" s="4" t="s">
        <v>81</v>
      </c>
      <c r="AJ11" s="4" t="s">
        <v>81</v>
      </c>
      <c r="AK11" s="4" t="s">
        <v>81</v>
      </c>
      <c r="AL11" s="4" t="s">
        <v>81</v>
      </c>
      <c r="AM11" s="4" t="s">
        <v>81</v>
      </c>
      <c r="AN11" s="4" t="s">
        <v>81</v>
      </c>
      <c r="AO11" s="4" t="s">
        <v>81</v>
      </c>
      <c r="AP11" s="4" t="s">
        <v>81</v>
      </c>
      <c r="AQ11" s="4" t="s">
        <v>81</v>
      </c>
      <c r="AR11" s="4" t="s">
        <v>81</v>
      </c>
      <c r="AS11" s="4" t="s">
        <v>81</v>
      </c>
      <c r="AT11" s="4" t="s">
        <v>81</v>
      </c>
      <c r="AU11" s="4" t="s">
        <v>81</v>
      </c>
      <c r="AV11" s="4" t="s">
        <v>81</v>
      </c>
      <c r="AW11" s="4" t="s">
        <v>81</v>
      </c>
      <c r="AX11" s="4" t="s">
        <v>81</v>
      </c>
      <c r="AY11" s="4" t="s">
        <v>81</v>
      </c>
      <c r="AZ11" s="4" t="s">
        <v>81</v>
      </c>
      <c r="BA11" s="4" t="s">
        <v>81</v>
      </c>
      <c r="BB11" s="4" t="s">
        <v>81</v>
      </c>
      <c r="BC11" s="4" t="s">
        <v>81</v>
      </c>
      <c r="BD11" s="4" t="s">
        <v>81</v>
      </c>
      <c r="BE11" s="4" t="s">
        <v>81</v>
      </c>
      <c r="BF11" s="4" t="s">
        <v>81</v>
      </c>
      <c r="BG11" s="4" t="s">
        <v>81</v>
      </c>
      <c r="BH11" s="4" t="s">
        <v>81</v>
      </c>
      <c r="BI11" s="4" t="s">
        <v>81</v>
      </c>
      <c r="BJ11" s="4" t="s">
        <v>81</v>
      </c>
      <c r="BK11" s="4" t="s">
        <v>81</v>
      </c>
      <c r="BL11" s="4" t="s">
        <v>81</v>
      </c>
      <c r="BM11" s="4" t="s">
        <v>81</v>
      </c>
      <c r="BN11" s="4" t="s">
        <v>81</v>
      </c>
      <c r="BO11" s="6" t="s">
        <v>110</v>
      </c>
      <c r="BP11" s="139" t="s">
        <v>81</v>
      </c>
      <c r="BQ11" s="4" t="s">
        <v>81</v>
      </c>
      <c r="BR11" s="4" t="s">
        <v>81</v>
      </c>
      <c r="BS11" s="4" t="s">
        <v>81</v>
      </c>
      <c r="BT11" s="4" t="s">
        <v>81</v>
      </c>
      <c r="BU11" s="4" t="s">
        <v>81</v>
      </c>
      <c r="BV11" s="4" t="s">
        <v>81</v>
      </c>
      <c r="BW11" s="4" t="s">
        <v>81</v>
      </c>
      <c r="BX11" s="4" t="s">
        <v>81</v>
      </c>
      <c r="BY11" s="4" t="s">
        <v>186</v>
      </c>
      <c r="BZ11" s="4" t="s">
        <v>81</v>
      </c>
      <c r="CA11" s="4" t="s">
        <v>81</v>
      </c>
      <c r="CB11" s="4" t="s">
        <v>81</v>
      </c>
      <c r="CC11" s="4" t="s">
        <v>81</v>
      </c>
      <c r="CD11" s="4" t="s">
        <v>81</v>
      </c>
      <c r="CE11" s="4" t="s">
        <v>81</v>
      </c>
      <c r="CF11" s="4" t="s">
        <v>81</v>
      </c>
      <c r="CG11" s="4" t="s">
        <v>81</v>
      </c>
      <c r="CH11" s="4" t="s">
        <v>81</v>
      </c>
      <c r="CI11" s="4" t="s">
        <v>81</v>
      </c>
      <c r="CJ11" s="4" t="s">
        <v>81</v>
      </c>
      <c r="CK11" s="4" t="s">
        <v>81</v>
      </c>
      <c r="CL11" s="4" t="s">
        <v>81</v>
      </c>
      <c r="CM11" s="4" t="s">
        <v>81</v>
      </c>
      <c r="CN11" s="4" t="s">
        <v>81</v>
      </c>
      <c r="CO11" s="4" t="s">
        <v>81</v>
      </c>
      <c r="CP11" s="4" t="s">
        <v>81</v>
      </c>
      <c r="CQ11" s="4" t="s">
        <v>81</v>
      </c>
      <c r="CR11" s="4" t="s">
        <v>81</v>
      </c>
      <c r="CS11" s="4" t="s">
        <v>81</v>
      </c>
      <c r="CT11" s="4" t="s">
        <v>81</v>
      </c>
    </row>
    <row r="12" spans="2:98" ht="15" customHeight="1" x14ac:dyDescent="0.25">
      <c r="B12" s="54" t="s">
        <v>11</v>
      </c>
      <c r="C12" s="55" t="s">
        <v>131</v>
      </c>
      <c r="D12" s="56" t="s">
        <v>1</v>
      </c>
      <c r="E12" s="57" t="s">
        <v>133</v>
      </c>
      <c r="F12" s="59" t="s">
        <v>1745</v>
      </c>
      <c r="G12" s="134">
        <v>128</v>
      </c>
      <c r="H12" s="8" t="str">
        <f t="shared" si="18"/>
        <v>Shift(128)</v>
      </c>
      <c r="I12" s="202" t="s">
        <v>1443</v>
      </c>
      <c r="J12" s="203"/>
      <c r="K12" s="203"/>
      <c r="L12" s="204"/>
      <c r="M12" s="202" t="s">
        <v>1375</v>
      </c>
      <c r="N12" s="203"/>
      <c r="O12" s="203"/>
      <c r="P12" s="204"/>
      <c r="Q12">
        <v>5</v>
      </c>
      <c r="R12" s="4" t="s">
        <v>81</v>
      </c>
      <c r="S12" s="4" t="s">
        <v>81</v>
      </c>
      <c r="T12" s="4" t="s">
        <v>81</v>
      </c>
      <c r="U12" s="4" t="s">
        <v>81</v>
      </c>
      <c r="V12" s="4" t="s">
        <v>81</v>
      </c>
      <c r="W12" s="4" t="s">
        <v>81</v>
      </c>
      <c r="X12" s="4" t="s">
        <v>81</v>
      </c>
      <c r="Y12" s="4" t="s">
        <v>88</v>
      </c>
      <c r="Z12" s="4" t="s">
        <v>81</v>
      </c>
      <c r="AA12" s="4" t="s">
        <v>81</v>
      </c>
      <c r="AB12" s="4" t="s">
        <v>81</v>
      </c>
      <c r="AC12" s="4" t="s">
        <v>81</v>
      </c>
      <c r="AD12" s="4" t="s">
        <v>81</v>
      </c>
      <c r="AE12" s="4" t="s">
        <v>81</v>
      </c>
      <c r="AF12" s="4" t="s">
        <v>81</v>
      </c>
      <c r="AG12" s="4" t="s">
        <v>81</v>
      </c>
      <c r="AH12" s="4" t="s">
        <v>81</v>
      </c>
      <c r="AI12" s="4" t="s">
        <v>81</v>
      </c>
      <c r="AJ12" s="4" t="s">
        <v>81</v>
      </c>
      <c r="AK12" s="4" t="s">
        <v>81</v>
      </c>
      <c r="AL12" s="4" t="s">
        <v>189</v>
      </c>
      <c r="AM12" s="4" t="s">
        <v>81</v>
      </c>
      <c r="AN12" s="4" t="s">
        <v>188</v>
      </c>
      <c r="AO12" s="4" t="s">
        <v>81</v>
      </c>
      <c r="AP12" s="4" t="s">
        <v>81</v>
      </c>
      <c r="AQ12" s="4" t="s">
        <v>81</v>
      </c>
      <c r="AR12" s="4" t="s">
        <v>965</v>
      </c>
      <c r="AS12" s="4" t="s">
        <v>81</v>
      </c>
      <c r="AT12" s="4" t="s">
        <v>964</v>
      </c>
      <c r="AU12" s="4" t="s">
        <v>81</v>
      </c>
      <c r="AV12" s="4" t="s">
        <v>191</v>
      </c>
      <c r="AW12" s="4" t="s">
        <v>966</v>
      </c>
      <c r="AX12" s="4" t="s">
        <v>81</v>
      </c>
      <c r="AY12" s="4" t="s">
        <v>81</v>
      </c>
      <c r="AZ12" s="4" t="s">
        <v>81</v>
      </c>
      <c r="BA12" s="4" t="s">
        <v>81</v>
      </c>
      <c r="BB12" s="4" t="s">
        <v>81</v>
      </c>
      <c r="BC12" s="4" t="s">
        <v>81</v>
      </c>
      <c r="BD12" s="4" t="s">
        <v>81</v>
      </c>
      <c r="BE12" s="4" t="s">
        <v>81</v>
      </c>
      <c r="BF12" s="4" t="s">
        <v>81</v>
      </c>
      <c r="BG12" s="4" t="s">
        <v>81</v>
      </c>
      <c r="BH12" s="4" t="s">
        <v>81</v>
      </c>
      <c r="BI12" s="4" t="s">
        <v>81</v>
      </c>
      <c r="BJ12" s="4" t="s">
        <v>81</v>
      </c>
      <c r="BK12" s="4" t="s">
        <v>81</v>
      </c>
      <c r="BL12" s="4" t="s">
        <v>81</v>
      </c>
      <c r="BM12" s="4" t="s">
        <v>81</v>
      </c>
      <c r="BN12" s="4" t="s">
        <v>81</v>
      </c>
      <c r="BO12" s="6" t="s">
        <v>81</v>
      </c>
      <c r="BP12" s="139" t="s">
        <v>81</v>
      </c>
      <c r="BQ12" s="4" t="s">
        <v>81</v>
      </c>
      <c r="BR12" s="4" t="s">
        <v>81</v>
      </c>
      <c r="BS12" s="4" t="s">
        <v>81</v>
      </c>
      <c r="BT12" s="4" t="s">
        <v>81</v>
      </c>
      <c r="BU12" s="4" t="s">
        <v>81</v>
      </c>
      <c r="BV12" s="4" t="s">
        <v>81</v>
      </c>
      <c r="BW12" s="4" t="s">
        <v>81</v>
      </c>
      <c r="BX12" s="4" t="s">
        <v>81</v>
      </c>
      <c r="BY12" s="4" t="s">
        <v>81</v>
      </c>
      <c r="BZ12" s="4" t="s">
        <v>81</v>
      </c>
      <c r="CA12" s="4" t="s">
        <v>187</v>
      </c>
      <c r="CB12" s="4" t="s">
        <v>81</v>
      </c>
      <c r="CC12" s="4" t="s">
        <v>81</v>
      </c>
      <c r="CD12" s="4" t="s">
        <v>1333</v>
      </c>
      <c r="CE12" s="4" t="s">
        <v>972</v>
      </c>
      <c r="CF12" s="4" t="s">
        <v>968</v>
      </c>
      <c r="CG12" s="4" t="s">
        <v>970</v>
      </c>
      <c r="CH12" s="4" t="s">
        <v>969</v>
      </c>
      <c r="CI12" s="4" t="s">
        <v>81</v>
      </c>
      <c r="CJ12" s="4" t="s">
        <v>967</v>
      </c>
      <c r="CK12" s="4" t="s">
        <v>190</v>
      </c>
      <c r="CL12" s="4" t="s">
        <v>971</v>
      </c>
      <c r="CM12" s="4" t="s">
        <v>81</v>
      </c>
      <c r="CN12" s="4" t="s">
        <v>81</v>
      </c>
      <c r="CO12" s="4" t="s">
        <v>81</v>
      </c>
      <c r="CP12" s="4" t="s">
        <v>81</v>
      </c>
      <c r="CQ12" s="4" t="s">
        <v>81</v>
      </c>
      <c r="CR12" s="4" t="s">
        <v>81</v>
      </c>
      <c r="CS12" s="4" t="s">
        <v>81</v>
      </c>
      <c r="CT12" s="4" t="s">
        <v>81</v>
      </c>
    </row>
    <row r="13" spans="2:98" x14ac:dyDescent="0.25">
      <c r="B13" s="121" t="s">
        <v>12</v>
      </c>
      <c r="C13" s="19" t="s">
        <v>134</v>
      </c>
      <c r="D13" s="120" t="s">
        <v>1</v>
      </c>
      <c r="E13" s="122" t="s">
        <v>484</v>
      </c>
      <c r="F13" s="58"/>
      <c r="G13" s="134">
        <v>75</v>
      </c>
      <c r="H13" s="159" t="str">
        <f t="shared" si="18"/>
        <v>Shift(75)</v>
      </c>
      <c r="I13" s="205" t="s">
        <v>1869</v>
      </c>
      <c r="J13" s="206"/>
      <c r="K13" s="206"/>
      <c r="L13" s="207"/>
      <c r="M13" s="205" t="s">
        <v>1378</v>
      </c>
      <c r="N13" s="206"/>
      <c r="O13" s="206"/>
      <c r="P13" s="207"/>
      <c r="Q13">
        <v>6</v>
      </c>
      <c r="R13" s="4" t="s">
        <v>81</v>
      </c>
      <c r="S13" s="4" t="s">
        <v>89</v>
      </c>
      <c r="T13" s="4" t="s">
        <v>81</v>
      </c>
      <c r="U13" s="4" t="s">
        <v>81</v>
      </c>
      <c r="V13" s="4" t="s">
        <v>81</v>
      </c>
      <c r="W13" s="4" t="s">
        <v>81</v>
      </c>
      <c r="X13" s="4" t="s">
        <v>81</v>
      </c>
      <c r="Y13" s="4" t="s">
        <v>81</v>
      </c>
      <c r="Z13" s="4" t="s">
        <v>81</v>
      </c>
      <c r="AA13" s="4" t="s">
        <v>81</v>
      </c>
      <c r="AB13" s="4" t="s">
        <v>81</v>
      </c>
      <c r="AC13" s="4" t="s">
        <v>81</v>
      </c>
      <c r="AD13" s="4" t="s">
        <v>81</v>
      </c>
      <c r="AE13" s="4" t="s">
        <v>81</v>
      </c>
      <c r="AF13" s="4" t="s">
        <v>81</v>
      </c>
      <c r="AG13" s="4" t="s">
        <v>81</v>
      </c>
      <c r="AH13" s="4" t="s">
        <v>81</v>
      </c>
      <c r="AI13" s="4" t="s">
        <v>81</v>
      </c>
      <c r="AJ13" s="4" t="s">
        <v>81</v>
      </c>
      <c r="AK13" s="4" t="s">
        <v>81</v>
      </c>
      <c r="AL13" s="4" t="s">
        <v>81</v>
      </c>
      <c r="AM13" s="4" t="s">
        <v>81</v>
      </c>
      <c r="AN13" s="4" t="s">
        <v>81</v>
      </c>
      <c r="AO13" s="4" t="s">
        <v>81</v>
      </c>
      <c r="AP13" s="4" t="s">
        <v>81</v>
      </c>
      <c r="AQ13" s="4" t="s">
        <v>81</v>
      </c>
      <c r="AR13" s="4" t="s">
        <v>81</v>
      </c>
      <c r="AS13" s="4" t="s">
        <v>81</v>
      </c>
      <c r="AT13" s="4" t="s">
        <v>81</v>
      </c>
      <c r="AU13" s="4" t="s">
        <v>81</v>
      </c>
      <c r="AV13" s="4" t="s">
        <v>81</v>
      </c>
      <c r="AW13" s="4" t="s">
        <v>81</v>
      </c>
      <c r="AX13" s="4" t="s">
        <v>81</v>
      </c>
      <c r="AY13" s="4" t="s">
        <v>81</v>
      </c>
      <c r="AZ13" s="4" t="s">
        <v>81</v>
      </c>
      <c r="BA13" s="4" t="s">
        <v>81</v>
      </c>
      <c r="BB13" s="4" t="s">
        <v>81</v>
      </c>
      <c r="BC13" s="4" t="s">
        <v>81</v>
      </c>
      <c r="BD13" s="4" t="s">
        <v>81</v>
      </c>
      <c r="BE13" s="4" t="s">
        <v>81</v>
      </c>
      <c r="BF13" s="4" t="s">
        <v>81</v>
      </c>
      <c r="BG13" s="4" t="s">
        <v>81</v>
      </c>
      <c r="BH13" s="4" t="s">
        <v>81</v>
      </c>
      <c r="BI13" s="4" t="s">
        <v>81</v>
      </c>
      <c r="BJ13" s="4" t="s">
        <v>81</v>
      </c>
      <c r="BK13" s="4" t="s">
        <v>81</v>
      </c>
      <c r="BL13" s="4" t="s">
        <v>81</v>
      </c>
      <c r="BM13" s="4" t="s">
        <v>81</v>
      </c>
      <c r="BN13" s="4" t="s">
        <v>81</v>
      </c>
      <c r="BO13" s="6" t="s">
        <v>81</v>
      </c>
      <c r="BP13" s="139" t="s">
        <v>81</v>
      </c>
      <c r="BQ13" s="4" t="s">
        <v>81</v>
      </c>
      <c r="BR13" s="4" t="s">
        <v>81</v>
      </c>
      <c r="BS13" s="4" t="s">
        <v>81</v>
      </c>
      <c r="BT13" s="4" t="s">
        <v>81</v>
      </c>
      <c r="BU13" s="4" t="s">
        <v>81</v>
      </c>
      <c r="BV13" s="4" t="s">
        <v>81</v>
      </c>
      <c r="BW13" s="4" t="s">
        <v>81</v>
      </c>
      <c r="BX13" s="4" t="s">
        <v>81</v>
      </c>
      <c r="BY13" s="4" t="s">
        <v>81</v>
      </c>
      <c r="BZ13" s="4" t="s">
        <v>81</v>
      </c>
      <c r="CA13" s="4" t="s">
        <v>81</v>
      </c>
      <c r="CB13" s="4" t="s">
        <v>81</v>
      </c>
      <c r="CC13" s="4" t="s">
        <v>81</v>
      </c>
      <c r="CD13" s="4" t="s">
        <v>81</v>
      </c>
      <c r="CE13" s="4" t="s">
        <v>81</v>
      </c>
      <c r="CF13" s="4" t="s">
        <v>81</v>
      </c>
      <c r="CG13" s="4" t="s">
        <v>81</v>
      </c>
      <c r="CH13" s="4" t="s">
        <v>81</v>
      </c>
      <c r="CI13" s="4" t="s">
        <v>81</v>
      </c>
      <c r="CJ13" s="4" t="s">
        <v>81</v>
      </c>
      <c r="CK13" s="4" t="s">
        <v>81</v>
      </c>
      <c r="CL13" s="4" t="s">
        <v>81</v>
      </c>
      <c r="CM13" s="4" t="s">
        <v>81</v>
      </c>
      <c r="CN13" s="4" t="s">
        <v>81</v>
      </c>
      <c r="CO13" s="4" t="s">
        <v>81</v>
      </c>
      <c r="CP13" s="4" t="s">
        <v>81</v>
      </c>
      <c r="CQ13" s="4" t="s">
        <v>81</v>
      </c>
      <c r="CR13" s="4" t="s">
        <v>81</v>
      </c>
      <c r="CS13" s="4" t="s">
        <v>81</v>
      </c>
      <c r="CT13" s="4" t="s">
        <v>81</v>
      </c>
    </row>
    <row r="14" spans="2:98" x14ac:dyDescent="0.25">
      <c r="B14" s="54" t="s">
        <v>13</v>
      </c>
      <c r="C14" s="55" t="s">
        <v>134</v>
      </c>
      <c r="D14" s="56" t="s">
        <v>1</v>
      </c>
      <c r="E14" s="57" t="s">
        <v>728</v>
      </c>
      <c r="F14" s="59"/>
      <c r="G14" s="134">
        <v>129</v>
      </c>
      <c r="H14" s="8" t="str">
        <f t="shared" si="18"/>
        <v>Shift(129)</v>
      </c>
      <c r="I14" s="202" t="s">
        <v>1444</v>
      </c>
      <c r="J14" s="203"/>
      <c r="K14" s="203"/>
      <c r="L14" s="204"/>
      <c r="M14" s="202" t="s">
        <v>1380</v>
      </c>
      <c r="N14" s="203"/>
      <c r="O14" s="203"/>
      <c r="P14" s="204"/>
      <c r="Q14">
        <v>7</v>
      </c>
      <c r="R14" s="4" t="s">
        <v>81</v>
      </c>
      <c r="S14" s="4" t="s">
        <v>91</v>
      </c>
      <c r="T14" s="4" t="s">
        <v>1331</v>
      </c>
      <c r="U14" s="4" t="s">
        <v>81</v>
      </c>
      <c r="V14" s="4" t="s">
        <v>81</v>
      </c>
      <c r="W14" s="4" t="s">
        <v>81</v>
      </c>
      <c r="X14" s="4" t="s">
        <v>81</v>
      </c>
      <c r="Y14" s="4" t="s">
        <v>81</v>
      </c>
      <c r="Z14" s="4" t="s">
        <v>81</v>
      </c>
      <c r="AA14" s="4" t="s">
        <v>81</v>
      </c>
      <c r="AB14" s="4" t="s">
        <v>81</v>
      </c>
      <c r="AC14" s="4" t="s">
        <v>81</v>
      </c>
      <c r="AD14" s="4" t="s">
        <v>81</v>
      </c>
      <c r="AE14" s="4" t="s">
        <v>81</v>
      </c>
      <c r="AF14" s="4" t="s">
        <v>81</v>
      </c>
      <c r="AG14" s="4" t="s">
        <v>81</v>
      </c>
      <c r="AH14" s="4" t="s">
        <v>81</v>
      </c>
      <c r="AI14" s="4" t="s">
        <v>81</v>
      </c>
      <c r="AJ14" s="4" t="s">
        <v>81</v>
      </c>
      <c r="AK14" s="4" t="s">
        <v>81</v>
      </c>
      <c r="AL14" s="4" t="s">
        <v>81</v>
      </c>
      <c r="AM14" s="4" t="s">
        <v>81</v>
      </c>
      <c r="AN14" s="4" t="s">
        <v>81</v>
      </c>
      <c r="AO14" s="4" t="s">
        <v>81</v>
      </c>
      <c r="AP14" s="4" t="s">
        <v>81</v>
      </c>
      <c r="AQ14" s="4" t="s">
        <v>81</v>
      </c>
      <c r="AR14" s="4" t="s">
        <v>81</v>
      </c>
      <c r="AS14" s="4" t="s">
        <v>81</v>
      </c>
      <c r="AT14" s="4" t="s">
        <v>81</v>
      </c>
      <c r="AU14" s="4" t="s">
        <v>81</v>
      </c>
      <c r="AV14" s="4" t="s">
        <v>81</v>
      </c>
      <c r="AW14" s="4" t="s">
        <v>81</v>
      </c>
      <c r="AX14" s="4" t="s">
        <v>81</v>
      </c>
      <c r="AY14" s="4" t="s">
        <v>81</v>
      </c>
      <c r="AZ14" s="4" t="s">
        <v>81</v>
      </c>
      <c r="BA14" s="4" t="s">
        <v>81</v>
      </c>
      <c r="BB14" s="4" t="s">
        <v>81</v>
      </c>
      <c r="BC14" s="4" t="s">
        <v>81</v>
      </c>
      <c r="BD14" s="4" t="s">
        <v>81</v>
      </c>
      <c r="BE14" s="4" t="s">
        <v>81</v>
      </c>
      <c r="BF14" s="4" t="s">
        <v>81</v>
      </c>
      <c r="BG14" s="4" t="s">
        <v>81</v>
      </c>
      <c r="BH14" s="4" t="s">
        <v>81</v>
      </c>
      <c r="BI14" s="4" t="s">
        <v>81</v>
      </c>
      <c r="BJ14" s="4" t="s">
        <v>81</v>
      </c>
      <c r="BK14" s="4" t="s">
        <v>81</v>
      </c>
      <c r="BL14" s="4" t="s">
        <v>81</v>
      </c>
      <c r="BM14" s="4" t="s">
        <v>81</v>
      </c>
      <c r="BN14" s="4" t="s">
        <v>81</v>
      </c>
      <c r="BO14" s="6" t="s">
        <v>81</v>
      </c>
      <c r="BP14" s="139" t="s">
        <v>81</v>
      </c>
      <c r="BQ14" s="4" t="s">
        <v>81</v>
      </c>
      <c r="BR14" s="4" t="s">
        <v>81</v>
      </c>
      <c r="BS14" s="4" t="s">
        <v>1334</v>
      </c>
      <c r="BT14" s="4" t="s">
        <v>83</v>
      </c>
      <c r="BU14" s="4" t="s">
        <v>81</v>
      </c>
      <c r="BV14" s="4" t="s">
        <v>81</v>
      </c>
      <c r="BW14" s="4" t="s">
        <v>81</v>
      </c>
      <c r="BX14" s="4" t="s">
        <v>81</v>
      </c>
      <c r="BY14" s="4" t="s">
        <v>81</v>
      </c>
      <c r="BZ14" s="4" t="s">
        <v>81</v>
      </c>
      <c r="CA14" s="4" t="s">
        <v>81</v>
      </c>
      <c r="CB14" s="4" t="s">
        <v>81</v>
      </c>
      <c r="CC14" s="4" t="s">
        <v>81</v>
      </c>
      <c r="CD14" s="4" t="s">
        <v>81</v>
      </c>
      <c r="CE14" s="4" t="s">
        <v>81</v>
      </c>
      <c r="CF14" s="4" t="s">
        <v>81</v>
      </c>
      <c r="CG14" s="4" t="s">
        <v>81</v>
      </c>
      <c r="CH14" s="4" t="s">
        <v>81</v>
      </c>
      <c r="CI14" s="4" t="s">
        <v>81</v>
      </c>
      <c r="CJ14" s="4" t="s">
        <v>81</v>
      </c>
      <c r="CK14" s="4" t="s">
        <v>81</v>
      </c>
      <c r="CL14" s="4" t="s">
        <v>81</v>
      </c>
      <c r="CM14" s="4" t="s">
        <v>81</v>
      </c>
      <c r="CN14" s="4" t="s">
        <v>81</v>
      </c>
      <c r="CO14" s="4" t="s">
        <v>81</v>
      </c>
      <c r="CP14" s="4" t="s">
        <v>81</v>
      </c>
      <c r="CQ14" s="4" t="s">
        <v>81</v>
      </c>
      <c r="CR14" s="4" t="s">
        <v>81</v>
      </c>
      <c r="CS14" s="4" t="s">
        <v>81</v>
      </c>
      <c r="CT14" s="4" t="s">
        <v>81</v>
      </c>
    </row>
    <row r="15" spans="2:98" ht="30" x14ac:dyDescent="0.25">
      <c r="B15" s="121" t="s">
        <v>14</v>
      </c>
      <c r="C15" s="19" t="s">
        <v>484</v>
      </c>
      <c r="D15" s="120" t="s">
        <v>1</v>
      </c>
      <c r="E15" s="122" t="s">
        <v>52</v>
      </c>
      <c r="F15" s="58" t="s">
        <v>1844</v>
      </c>
      <c r="G15" s="134">
        <v>76</v>
      </c>
      <c r="H15" s="159" t="str">
        <f t="shared" si="18"/>
        <v>Shift(76)</v>
      </c>
      <c r="I15" s="205" t="s">
        <v>1915</v>
      </c>
      <c r="J15" s="206"/>
      <c r="K15" s="206"/>
      <c r="L15" s="207"/>
      <c r="M15" s="205" t="s">
        <v>1379</v>
      </c>
      <c r="N15" s="206"/>
      <c r="O15" s="206"/>
      <c r="P15" s="207"/>
      <c r="Q15">
        <v>8</v>
      </c>
      <c r="R15" s="4" t="s">
        <v>81</v>
      </c>
      <c r="S15" s="4" t="s">
        <v>81</v>
      </c>
      <c r="T15" s="4" t="s">
        <v>81</v>
      </c>
      <c r="U15" s="4" t="s">
        <v>81</v>
      </c>
      <c r="V15" s="4" t="s">
        <v>81</v>
      </c>
      <c r="W15" s="4" t="s">
        <v>81</v>
      </c>
      <c r="X15" s="4" t="s">
        <v>81</v>
      </c>
      <c r="Y15" s="4" t="s">
        <v>193</v>
      </c>
      <c r="Z15" s="4" t="s">
        <v>81</v>
      </c>
      <c r="AA15" s="4" t="s">
        <v>81</v>
      </c>
      <c r="AB15" s="4" t="s">
        <v>81</v>
      </c>
      <c r="AC15" s="4" t="s">
        <v>81</v>
      </c>
      <c r="AD15" s="4" t="s">
        <v>81</v>
      </c>
      <c r="AE15" s="4" t="s">
        <v>81</v>
      </c>
      <c r="AF15" s="4" t="s">
        <v>81</v>
      </c>
      <c r="AG15" s="4" t="s">
        <v>81</v>
      </c>
      <c r="AH15" s="4" t="s">
        <v>81</v>
      </c>
      <c r="AI15" s="4" t="s">
        <v>81</v>
      </c>
      <c r="AJ15" s="4" t="s">
        <v>81</v>
      </c>
      <c r="AK15" s="4" t="s">
        <v>81</v>
      </c>
      <c r="AL15" s="4" t="s">
        <v>81</v>
      </c>
      <c r="AM15" s="4" t="s">
        <v>81</v>
      </c>
      <c r="AN15" s="4" t="s">
        <v>81</v>
      </c>
      <c r="AO15" s="4" t="s">
        <v>81</v>
      </c>
      <c r="AP15" s="4" t="s">
        <v>81</v>
      </c>
      <c r="AQ15" s="4" t="s">
        <v>81</v>
      </c>
      <c r="AR15" s="4" t="s">
        <v>81</v>
      </c>
      <c r="AS15" s="4" t="s">
        <v>81</v>
      </c>
      <c r="AT15" s="4" t="s">
        <v>81</v>
      </c>
      <c r="AU15" s="4" t="s">
        <v>81</v>
      </c>
      <c r="AV15" s="4" t="s">
        <v>81</v>
      </c>
      <c r="AW15" s="4" t="s">
        <v>81</v>
      </c>
      <c r="AX15" s="4" t="s">
        <v>81</v>
      </c>
      <c r="AY15" s="4" t="s">
        <v>81</v>
      </c>
      <c r="AZ15" s="4" t="s">
        <v>81</v>
      </c>
      <c r="BA15" s="4" t="s">
        <v>81</v>
      </c>
      <c r="BB15" s="4" t="s">
        <v>81</v>
      </c>
      <c r="BC15" s="4" t="s">
        <v>81</v>
      </c>
      <c r="BD15" s="4" t="s">
        <v>81</v>
      </c>
      <c r="BE15" s="4" t="s">
        <v>81</v>
      </c>
      <c r="BF15" s="4" t="s">
        <v>81</v>
      </c>
      <c r="BG15" s="4" t="s">
        <v>81</v>
      </c>
      <c r="BH15" s="4" t="s">
        <v>81</v>
      </c>
      <c r="BI15" s="4" t="s">
        <v>81</v>
      </c>
      <c r="BJ15" s="4" t="s">
        <v>81</v>
      </c>
      <c r="BK15" s="4" t="s">
        <v>81</v>
      </c>
      <c r="BL15" s="4" t="s">
        <v>81</v>
      </c>
      <c r="BM15" s="4" t="s">
        <v>81</v>
      </c>
      <c r="BN15" s="4" t="s">
        <v>81</v>
      </c>
      <c r="BO15" s="6" t="s">
        <v>81</v>
      </c>
      <c r="BP15" s="139" t="s">
        <v>81</v>
      </c>
      <c r="BQ15" s="4" t="s">
        <v>81</v>
      </c>
      <c r="BR15" s="4" t="s">
        <v>81</v>
      </c>
      <c r="BS15" s="4" t="s">
        <v>81</v>
      </c>
      <c r="BT15" s="4" t="s">
        <v>81</v>
      </c>
      <c r="BU15" s="4" t="s">
        <v>81</v>
      </c>
      <c r="BV15" s="4" t="s">
        <v>1335</v>
      </c>
      <c r="BW15" s="4" t="s">
        <v>90</v>
      </c>
      <c r="BX15" s="4" t="s">
        <v>81</v>
      </c>
      <c r="BY15" s="4" t="s">
        <v>81</v>
      </c>
      <c r="BZ15" s="4" t="s">
        <v>81</v>
      </c>
      <c r="CA15" s="4" t="s">
        <v>81</v>
      </c>
      <c r="CB15" s="4" t="s">
        <v>81</v>
      </c>
      <c r="CC15" s="4" t="s">
        <v>81</v>
      </c>
      <c r="CD15" s="4" t="s">
        <v>81</v>
      </c>
      <c r="CE15" s="4" t="s">
        <v>81</v>
      </c>
      <c r="CF15" s="4" t="s">
        <v>81</v>
      </c>
      <c r="CG15" s="4" t="s">
        <v>81</v>
      </c>
      <c r="CH15" s="4" t="s">
        <v>81</v>
      </c>
      <c r="CI15" s="4" t="s">
        <v>81</v>
      </c>
      <c r="CJ15" s="4" t="s">
        <v>81</v>
      </c>
      <c r="CK15" s="4" t="s">
        <v>81</v>
      </c>
      <c r="CL15" s="4" t="s">
        <v>81</v>
      </c>
      <c r="CM15" s="4" t="s">
        <v>81</v>
      </c>
      <c r="CN15" s="4" t="s">
        <v>81</v>
      </c>
      <c r="CO15" s="4" t="s">
        <v>81</v>
      </c>
      <c r="CP15" s="4" t="s">
        <v>81</v>
      </c>
      <c r="CQ15" s="4" t="s">
        <v>81</v>
      </c>
      <c r="CR15" s="4" t="s">
        <v>81</v>
      </c>
      <c r="CS15" s="4" t="s">
        <v>81</v>
      </c>
      <c r="CT15" s="4" t="s">
        <v>81</v>
      </c>
    </row>
    <row r="16" spans="2:98" ht="30" x14ac:dyDescent="0.25">
      <c r="B16" s="54" t="s">
        <v>15</v>
      </c>
      <c r="C16" s="55" t="s">
        <v>484</v>
      </c>
      <c r="D16" s="56" t="s">
        <v>1</v>
      </c>
      <c r="E16" s="57" t="s">
        <v>729</v>
      </c>
      <c r="F16" s="59" t="s">
        <v>1845</v>
      </c>
      <c r="G16" s="134">
        <v>72</v>
      </c>
      <c r="H16" s="8" t="str">
        <f t="shared" si="18"/>
        <v>Shift(72)</v>
      </c>
      <c r="I16" s="202" t="s">
        <v>1914</v>
      </c>
      <c r="J16" s="203"/>
      <c r="K16" s="203"/>
      <c r="L16" s="204"/>
      <c r="M16" s="202" t="s">
        <v>1431</v>
      </c>
      <c r="N16" s="203"/>
      <c r="O16" s="203"/>
      <c r="P16" s="204"/>
      <c r="Q16">
        <v>9</v>
      </c>
      <c r="R16" s="4" t="s">
        <v>81</v>
      </c>
      <c r="S16" s="4" t="s">
        <v>81</v>
      </c>
      <c r="T16" s="4" t="s">
        <v>81</v>
      </c>
      <c r="U16" s="4" t="s">
        <v>81</v>
      </c>
      <c r="V16" s="4" t="s">
        <v>81</v>
      </c>
      <c r="W16" s="4" t="s">
        <v>81</v>
      </c>
      <c r="X16" s="4" t="s">
        <v>81</v>
      </c>
      <c r="Y16" s="4" t="s">
        <v>81</v>
      </c>
      <c r="Z16" s="4" t="s">
        <v>81</v>
      </c>
      <c r="AA16" s="4" t="s">
        <v>81</v>
      </c>
      <c r="AB16" s="4" t="s">
        <v>81</v>
      </c>
      <c r="AC16" s="4" t="s">
        <v>81</v>
      </c>
      <c r="AD16" s="4" t="s">
        <v>81</v>
      </c>
      <c r="AE16" s="4" t="s">
        <v>81</v>
      </c>
      <c r="AF16" s="4" t="s">
        <v>81</v>
      </c>
      <c r="AG16" s="4" t="s">
        <v>81</v>
      </c>
      <c r="AH16" s="4" t="s">
        <v>81</v>
      </c>
      <c r="AI16" s="4" t="s">
        <v>81</v>
      </c>
      <c r="AJ16" s="4" t="s">
        <v>81</v>
      </c>
      <c r="AK16" s="4" t="s">
        <v>81</v>
      </c>
      <c r="AL16" s="4" t="s">
        <v>81</v>
      </c>
      <c r="AM16" s="4" t="s">
        <v>81</v>
      </c>
      <c r="AN16" s="4" t="s">
        <v>81</v>
      </c>
      <c r="AO16" s="4" t="s">
        <v>81</v>
      </c>
      <c r="AP16" s="4" t="s">
        <v>81</v>
      </c>
      <c r="AQ16" s="4" t="s">
        <v>81</v>
      </c>
      <c r="AR16" s="4" t="s">
        <v>81</v>
      </c>
      <c r="AS16" s="4" t="s">
        <v>81</v>
      </c>
      <c r="AT16" s="4" t="s">
        <v>81</v>
      </c>
      <c r="AU16" s="4" t="s">
        <v>81</v>
      </c>
      <c r="AV16" s="4" t="s">
        <v>81</v>
      </c>
      <c r="AW16" s="4" t="s">
        <v>81</v>
      </c>
      <c r="AX16" s="4" t="s">
        <v>81</v>
      </c>
      <c r="AY16" s="4" t="s">
        <v>81</v>
      </c>
      <c r="AZ16" s="4" t="s">
        <v>81</v>
      </c>
      <c r="BA16" s="4" t="s">
        <v>81</v>
      </c>
      <c r="BB16" s="4" t="s">
        <v>81</v>
      </c>
      <c r="BC16" s="4" t="s">
        <v>81</v>
      </c>
      <c r="BD16" s="4" t="s">
        <v>81</v>
      </c>
      <c r="BE16" s="4" t="s">
        <v>81</v>
      </c>
      <c r="BF16" s="4" t="s">
        <v>81</v>
      </c>
      <c r="BG16" s="4" t="s">
        <v>81</v>
      </c>
      <c r="BH16" s="4" t="s">
        <v>81</v>
      </c>
      <c r="BI16" s="4" t="s">
        <v>81</v>
      </c>
      <c r="BJ16" s="4" t="s">
        <v>81</v>
      </c>
      <c r="BK16" s="4" t="s">
        <v>81</v>
      </c>
      <c r="BL16" s="4" t="s">
        <v>81</v>
      </c>
      <c r="BM16" s="4" t="s">
        <v>81</v>
      </c>
      <c r="BN16" s="4" t="s">
        <v>81</v>
      </c>
      <c r="BO16" s="6" t="s">
        <v>974</v>
      </c>
      <c r="BP16" s="139" t="s">
        <v>81</v>
      </c>
      <c r="BQ16" s="4" t="s">
        <v>81</v>
      </c>
      <c r="BR16" s="4" t="s">
        <v>81</v>
      </c>
      <c r="BS16" s="4" t="s">
        <v>81</v>
      </c>
      <c r="BT16" s="4" t="s">
        <v>81</v>
      </c>
      <c r="BU16" s="4" t="s">
        <v>81</v>
      </c>
      <c r="BV16" s="4" t="s">
        <v>81</v>
      </c>
      <c r="BW16" s="4" t="s">
        <v>81</v>
      </c>
      <c r="BX16" s="4" t="s">
        <v>81</v>
      </c>
      <c r="BY16" s="4" t="s">
        <v>81</v>
      </c>
      <c r="BZ16" s="4" t="s">
        <v>81</v>
      </c>
      <c r="CA16" s="4" t="s">
        <v>81</v>
      </c>
      <c r="CB16" s="4" t="s">
        <v>81</v>
      </c>
      <c r="CC16" s="4" t="s">
        <v>81</v>
      </c>
      <c r="CD16" s="4" t="s">
        <v>81</v>
      </c>
      <c r="CE16" s="4" t="s">
        <v>81</v>
      </c>
      <c r="CF16" s="4" t="s">
        <v>81</v>
      </c>
      <c r="CG16" s="4" t="s">
        <v>81</v>
      </c>
      <c r="CH16" s="4" t="s">
        <v>81</v>
      </c>
      <c r="CI16" s="4" t="s">
        <v>81</v>
      </c>
      <c r="CJ16" s="4" t="s">
        <v>81</v>
      </c>
      <c r="CK16" s="4" t="s">
        <v>81</v>
      </c>
      <c r="CL16" s="4" t="s">
        <v>81</v>
      </c>
      <c r="CM16" s="4" t="s">
        <v>81</v>
      </c>
      <c r="CN16" s="4" t="s">
        <v>81</v>
      </c>
      <c r="CO16" s="4" t="s">
        <v>81</v>
      </c>
      <c r="CP16" s="4" t="s">
        <v>81</v>
      </c>
      <c r="CQ16" s="4" t="s">
        <v>81</v>
      </c>
      <c r="CR16" s="4" t="s">
        <v>81</v>
      </c>
      <c r="CS16" s="4" t="s">
        <v>81</v>
      </c>
      <c r="CT16" s="4" t="s">
        <v>81</v>
      </c>
    </row>
    <row r="17" spans="2:98" x14ac:dyDescent="0.25">
      <c r="B17" s="121" t="s">
        <v>17</v>
      </c>
      <c r="C17" s="19" t="s">
        <v>735</v>
      </c>
      <c r="D17" s="120" t="s">
        <v>1</v>
      </c>
      <c r="E17" s="122" t="s">
        <v>730</v>
      </c>
      <c r="F17" s="58" t="s">
        <v>1360</v>
      </c>
      <c r="G17" s="134">
        <v>135</v>
      </c>
      <c r="H17" s="159" t="str">
        <f t="shared" si="18"/>
        <v>Shift(135)</v>
      </c>
      <c r="I17" s="205" t="s">
        <v>1869</v>
      </c>
      <c r="J17" s="206"/>
      <c r="K17" s="206"/>
      <c r="L17" s="207"/>
      <c r="M17" s="205" t="s">
        <v>1434</v>
      </c>
      <c r="N17" s="206"/>
      <c r="O17" s="206"/>
      <c r="P17" s="207"/>
      <c r="Q17">
        <v>10</v>
      </c>
      <c r="R17" s="4" t="s">
        <v>81</v>
      </c>
      <c r="S17" s="4" t="s">
        <v>81</v>
      </c>
      <c r="T17" s="4" t="s">
        <v>81</v>
      </c>
      <c r="U17" s="4" t="s">
        <v>81</v>
      </c>
      <c r="V17" s="4" t="s">
        <v>81</v>
      </c>
      <c r="W17" s="4" t="s">
        <v>81</v>
      </c>
      <c r="X17" s="4" t="s">
        <v>81</v>
      </c>
      <c r="Y17" s="4" t="s">
        <v>81</v>
      </c>
      <c r="Z17" s="4" t="s">
        <v>81</v>
      </c>
      <c r="AA17" s="4" t="s">
        <v>81</v>
      </c>
      <c r="AB17" s="4" t="s">
        <v>81</v>
      </c>
      <c r="AC17" s="4" t="s">
        <v>81</v>
      </c>
      <c r="AD17" s="4" t="s">
        <v>81</v>
      </c>
      <c r="AE17" s="4" t="s">
        <v>81</v>
      </c>
      <c r="AF17" s="4" t="s">
        <v>81</v>
      </c>
      <c r="AG17" s="4" t="s">
        <v>81</v>
      </c>
      <c r="AH17" s="4" t="s">
        <v>1336</v>
      </c>
      <c r="AI17" s="4" t="s">
        <v>81</v>
      </c>
      <c r="AJ17" s="4" t="s">
        <v>81</v>
      </c>
      <c r="AK17" s="4" t="s">
        <v>81</v>
      </c>
      <c r="AL17" s="4" t="s">
        <v>81</v>
      </c>
      <c r="AM17" s="4" t="s">
        <v>81</v>
      </c>
      <c r="AN17" s="4" t="s">
        <v>81</v>
      </c>
      <c r="AO17" s="4" t="s">
        <v>81</v>
      </c>
      <c r="AP17" s="4" t="s">
        <v>81</v>
      </c>
      <c r="AQ17" s="4" t="s">
        <v>81</v>
      </c>
      <c r="AR17" s="4" t="s">
        <v>81</v>
      </c>
      <c r="AS17" s="4" t="s">
        <v>81</v>
      </c>
      <c r="AT17" s="4" t="s">
        <v>81</v>
      </c>
      <c r="AU17" s="4" t="s">
        <v>81</v>
      </c>
      <c r="AV17" s="4" t="s">
        <v>81</v>
      </c>
      <c r="AW17" s="4" t="s">
        <v>81</v>
      </c>
      <c r="AX17" s="4" t="s">
        <v>81</v>
      </c>
      <c r="AY17" s="4" t="s">
        <v>81</v>
      </c>
      <c r="AZ17" s="4" t="s">
        <v>81</v>
      </c>
      <c r="BA17" s="4" t="s">
        <v>81</v>
      </c>
      <c r="BB17" s="4" t="s">
        <v>81</v>
      </c>
      <c r="BC17" s="4" t="s">
        <v>81</v>
      </c>
      <c r="BD17" s="4" t="s">
        <v>81</v>
      </c>
      <c r="BE17" s="4" t="s">
        <v>81</v>
      </c>
      <c r="BF17" s="4" t="s">
        <v>81</v>
      </c>
      <c r="BG17" s="4" t="s">
        <v>81</v>
      </c>
      <c r="BH17" s="4" t="s">
        <v>81</v>
      </c>
      <c r="BI17" s="4" t="s">
        <v>81</v>
      </c>
      <c r="BJ17" s="4" t="s">
        <v>81</v>
      </c>
      <c r="BK17" s="4" t="s">
        <v>81</v>
      </c>
      <c r="BL17" s="4" t="s">
        <v>81</v>
      </c>
      <c r="BM17" s="4" t="s">
        <v>81</v>
      </c>
      <c r="BN17" s="4" t="s">
        <v>81</v>
      </c>
      <c r="BO17" s="6" t="s">
        <v>81</v>
      </c>
      <c r="BP17" s="139" t="s">
        <v>81</v>
      </c>
      <c r="BQ17" s="4" t="s">
        <v>81</v>
      </c>
      <c r="BR17" s="4" t="s">
        <v>81</v>
      </c>
      <c r="BS17" s="4" t="s">
        <v>81</v>
      </c>
      <c r="BT17" s="4" t="s">
        <v>81</v>
      </c>
      <c r="BU17" s="4" t="s">
        <v>81</v>
      </c>
      <c r="BV17" s="4" t="s">
        <v>81</v>
      </c>
      <c r="BW17" s="4" t="s">
        <v>81</v>
      </c>
      <c r="BX17" s="4" t="s">
        <v>81</v>
      </c>
      <c r="BY17" s="4" t="s">
        <v>81</v>
      </c>
      <c r="BZ17" s="4" t="s">
        <v>973</v>
      </c>
      <c r="CA17" s="4" t="s">
        <v>81</v>
      </c>
      <c r="CB17" s="4" t="s">
        <v>1337</v>
      </c>
      <c r="CC17" s="4" t="s">
        <v>81</v>
      </c>
      <c r="CD17" s="4" t="s">
        <v>81</v>
      </c>
      <c r="CE17" s="4" t="s">
        <v>81</v>
      </c>
      <c r="CF17" s="4" t="s">
        <v>81</v>
      </c>
      <c r="CG17" s="4" t="s">
        <v>81</v>
      </c>
      <c r="CH17" s="4" t="s">
        <v>81</v>
      </c>
      <c r="CI17" s="4" t="s">
        <v>81</v>
      </c>
      <c r="CJ17" s="4" t="s">
        <v>81</v>
      </c>
      <c r="CK17" s="4" t="s">
        <v>81</v>
      </c>
      <c r="CL17" s="4" t="s">
        <v>81</v>
      </c>
      <c r="CM17" s="4" t="s">
        <v>81</v>
      </c>
      <c r="CN17" s="4" t="s">
        <v>81</v>
      </c>
      <c r="CO17" s="4" t="s">
        <v>81</v>
      </c>
      <c r="CP17" s="4" t="s">
        <v>81</v>
      </c>
      <c r="CQ17" s="4" t="s">
        <v>81</v>
      </c>
      <c r="CR17" s="4" t="s">
        <v>81</v>
      </c>
      <c r="CS17" s="4" t="s">
        <v>81</v>
      </c>
      <c r="CT17" s="4" t="s">
        <v>81</v>
      </c>
    </row>
    <row r="18" spans="2:98" ht="33.75" customHeight="1" x14ac:dyDescent="0.25">
      <c r="B18" s="54" t="s">
        <v>18</v>
      </c>
      <c r="C18" s="55" t="s">
        <v>736</v>
      </c>
      <c r="D18" s="56" t="s">
        <v>1</v>
      </c>
      <c r="E18" s="57" t="s">
        <v>731</v>
      </c>
      <c r="F18" s="59" t="s">
        <v>1878</v>
      </c>
      <c r="G18" s="134">
        <v>136</v>
      </c>
      <c r="H18" s="8" t="str">
        <f t="shared" si="18"/>
        <v>Shift(136)</v>
      </c>
      <c r="I18" s="202" t="s">
        <v>1916</v>
      </c>
      <c r="J18" s="203"/>
      <c r="K18" s="203"/>
      <c r="L18" s="204"/>
      <c r="M18" s="202" t="s">
        <v>1435</v>
      </c>
      <c r="N18" s="203"/>
      <c r="O18" s="203"/>
      <c r="P18" s="204"/>
      <c r="Q18">
        <v>11</v>
      </c>
      <c r="R18" s="4" t="s">
        <v>81</v>
      </c>
      <c r="S18" s="4" t="s">
        <v>81</v>
      </c>
      <c r="T18" s="4" t="s">
        <v>81</v>
      </c>
      <c r="U18" s="4" t="s">
        <v>81</v>
      </c>
      <c r="V18" s="4" t="s">
        <v>81</v>
      </c>
      <c r="W18" s="4" t="s">
        <v>81</v>
      </c>
      <c r="X18" s="4" t="s">
        <v>81</v>
      </c>
      <c r="Y18" s="4" t="s">
        <v>88</v>
      </c>
      <c r="Z18" s="4" t="s">
        <v>81</v>
      </c>
      <c r="AA18" s="4" t="s">
        <v>81</v>
      </c>
      <c r="AB18" s="4" t="s">
        <v>81</v>
      </c>
      <c r="AC18" s="4" t="s">
        <v>81</v>
      </c>
      <c r="AD18" s="4" t="s">
        <v>94</v>
      </c>
      <c r="AE18" s="4" t="s">
        <v>81</v>
      </c>
      <c r="AF18" s="4" t="s">
        <v>81</v>
      </c>
      <c r="AG18" s="4" t="s">
        <v>81</v>
      </c>
      <c r="AH18" s="4" t="s">
        <v>81</v>
      </c>
      <c r="AI18" s="4" t="s">
        <v>81</v>
      </c>
      <c r="AJ18" s="4" t="s">
        <v>81</v>
      </c>
      <c r="AK18" s="4" t="s">
        <v>81</v>
      </c>
      <c r="AL18" s="4" t="s">
        <v>189</v>
      </c>
      <c r="AM18" s="4" t="s">
        <v>81</v>
      </c>
      <c r="AN18" s="4" t="s">
        <v>188</v>
      </c>
      <c r="AO18" s="4" t="s">
        <v>81</v>
      </c>
      <c r="AP18" s="4" t="s">
        <v>81</v>
      </c>
      <c r="AQ18" s="4" t="s">
        <v>81</v>
      </c>
      <c r="AR18" s="4" t="s">
        <v>965</v>
      </c>
      <c r="AS18" s="4" t="s">
        <v>81</v>
      </c>
      <c r="AT18" s="4" t="s">
        <v>964</v>
      </c>
      <c r="AU18" s="4" t="s">
        <v>81</v>
      </c>
      <c r="AV18" s="4" t="s">
        <v>191</v>
      </c>
      <c r="AW18" s="4" t="s">
        <v>966</v>
      </c>
      <c r="AX18" s="4" t="s">
        <v>81</v>
      </c>
      <c r="AY18" s="4" t="s">
        <v>81</v>
      </c>
      <c r="AZ18" s="4" t="s">
        <v>81</v>
      </c>
      <c r="BA18" s="4" t="s">
        <v>81</v>
      </c>
      <c r="BB18" s="4" t="s">
        <v>81</v>
      </c>
      <c r="BC18" s="4" t="s">
        <v>81</v>
      </c>
      <c r="BD18" s="4" t="s">
        <v>81</v>
      </c>
      <c r="BE18" s="4" t="s">
        <v>81</v>
      </c>
      <c r="BF18" s="4" t="s">
        <v>81</v>
      </c>
      <c r="BG18" s="4" t="s">
        <v>81</v>
      </c>
      <c r="BH18" s="4" t="s">
        <v>81</v>
      </c>
      <c r="BI18" s="4" t="s">
        <v>81</v>
      </c>
      <c r="BJ18" s="4" t="s">
        <v>81</v>
      </c>
      <c r="BK18" s="4" t="s">
        <v>81</v>
      </c>
      <c r="BL18" s="4" t="s">
        <v>81</v>
      </c>
      <c r="BM18" s="4" t="s">
        <v>81</v>
      </c>
      <c r="BN18" s="4" t="s">
        <v>81</v>
      </c>
      <c r="BO18" s="6" t="s">
        <v>81</v>
      </c>
      <c r="BP18" s="139" t="s">
        <v>81</v>
      </c>
      <c r="BQ18" s="4" t="s">
        <v>81</v>
      </c>
      <c r="BR18" s="4" t="s">
        <v>81</v>
      </c>
      <c r="BS18" s="4" t="s">
        <v>81</v>
      </c>
      <c r="BT18" s="4" t="s">
        <v>81</v>
      </c>
      <c r="BU18" s="4" t="s">
        <v>81</v>
      </c>
      <c r="BV18" s="4" t="s">
        <v>81</v>
      </c>
      <c r="BW18" s="4" t="s">
        <v>81</v>
      </c>
      <c r="BX18" s="4" t="s">
        <v>81</v>
      </c>
      <c r="BY18" s="4" t="s">
        <v>81</v>
      </c>
      <c r="BZ18" s="4" t="s">
        <v>81</v>
      </c>
      <c r="CA18" s="4" t="s">
        <v>81</v>
      </c>
      <c r="CB18" s="4" t="s">
        <v>81</v>
      </c>
      <c r="CC18" s="4" t="s">
        <v>81</v>
      </c>
      <c r="CD18" s="4" t="s">
        <v>194</v>
      </c>
      <c r="CE18" s="4" t="s">
        <v>972</v>
      </c>
      <c r="CF18" s="4" t="s">
        <v>968</v>
      </c>
      <c r="CG18" s="4" t="s">
        <v>970</v>
      </c>
      <c r="CH18" s="4" t="s">
        <v>969</v>
      </c>
      <c r="CI18" s="4" t="s">
        <v>81</v>
      </c>
      <c r="CJ18" s="4" t="s">
        <v>967</v>
      </c>
      <c r="CK18" s="4" t="s">
        <v>190</v>
      </c>
      <c r="CL18" s="4" t="s">
        <v>971</v>
      </c>
      <c r="CM18" s="4" t="s">
        <v>81</v>
      </c>
      <c r="CN18" s="4" t="s">
        <v>81</v>
      </c>
      <c r="CO18" s="4" t="s">
        <v>81</v>
      </c>
      <c r="CP18" s="4" t="s">
        <v>81</v>
      </c>
      <c r="CQ18" s="4" t="s">
        <v>81</v>
      </c>
      <c r="CR18" s="4" t="s">
        <v>81</v>
      </c>
      <c r="CS18" s="4" t="s">
        <v>81</v>
      </c>
      <c r="CT18" s="4" t="s">
        <v>81</v>
      </c>
    </row>
    <row r="19" spans="2:98" x14ac:dyDescent="0.25">
      <c r="B19" s="121" t="s">
        <v>20</v>
      </c>
      <c r="C19" s="19" t="s">
        <v>736</v>
      </c>
      <c r="D19" s="120" t="s">
        <v>1</v>
      </c>
      <c r="E19" s="122" t="s">
        <v>135</v>
      </c>
      <c r="F19" s="58" t="s">
        <v>1359</v>
      </c>
      <c r="G19" s="134">
        <v>34</v>
      </c>
      <c r="H19" s="159" t="str">
        <f t="shared" si="18"/>
        <v>Shift(34)</v>
      </c>
      <c r="I19" s="205" t="s">
        <v>1743</v>
      </c>
      <c r="J19" s="206"/>
      <c r="K19" s="206"/>
      <c r="L19" s="207"/>
      <c r="M19" s="205" t="s">
        <v>1870</v>
      </c>
      <c r="N19" s="206"/>
      <c r="O19" s="206"/>
      <c r="P19" s="207"/>
      <c r="Q19">
        <v>12</v>
      </c>
      <c r="R19" s="4" t="s">
        <v>81</v>
      </c>
      <c r="S19" s="4" t="s">
        <v>81</v>
      </c>
      <c r="T19" s="4" t="s">
        <v>81</v>
      </c>
      <c r="U19" s="4" t="s">
        <v>81</v>
      </c>
      <c r="V19" s="4" t="s">
        <v>81</v>
      </c>
      <c r="W19" s="4" t="s">
        <v>81</v>
      </c>
      <c r="X19" s="4" t="s">
        <v>81</v>
      </c>
      <c r="Y19" s="4" t="s">
        <v>81</v>
      </c>
      <c r="Z19" s="4" t="s">
        <v>81</v>
      </c>
      <c r="AA19" s="4" t="s">
        <v>81</v>
      </c>
      <c r="AB19" s="4" t="s">
        <v>81</v>
      </c>
      <c r="AC19" s="4" t="s">
        <v>81</v>
      </c>
      <c r="AD19" s="4" t="s">
        <v>81</v>
      </c>
      <c r="AE19" s="4" t="s">
        <v>81</v>
      </c>
      <c r="AF19" s="4" t="s">
        <v>81</v>
      </c>
      <c r="AG19" s="4" t="s">
        <v>975</v>
      </c>
      <c r="AH19" s="4" t="s">
        <v>81</v>
      </c>
      <c r="AI19" s="4" t="s">
        <v>81</v>
      </c>
      <c r="AJ19" s="4" t="s">
        <v>81</v>
      </c>
      <c r="AK19" s="4" t="s">
        <v>81</v>
      </c>
      <c r="AL19" s="4" t="s">
        <v>81</v>
      </c>
      <c r="AM19" s="4" t="s">
        <v>81</v>
      </c>
      <c r="AN19" s="4" t="s">
        <v>81</v>
      </c>
      <c r="AO19" s="4" t="s">
        <v>81</v>
      </c>
      <c r="AP19" s="4" t="s">
        <v>81</v>
      </c>
      <c r="AQ19" s="4" t="s">
        <v>81</v>
      </c>
      <c r="AR19" s="4" t="s">
        <v>81</v>
      </c>
      <c r="AS19" s="4" t="s">
        <v>81</v>
      </c>
      <c r="AT19" s="4" t="s">
        <v>81</v>
      </c>
      <c r="AU19" s="4" t="s">
        <v>81</v>
      </c>
      <c r="AV19" s="4" t="s">
        <v>81</v>
      </c>
      <c r="AW19" s="4" t="s">
        <v>81</v>
      </c>
      <c r="AX19" s="4" t="s">
        <v>81</v>
      </c>
      <c r="AY19" s="4" t="s">
        <v>81</v>
      </c>
      <c r="AZ19" s="4" t="s">
        <v>81</v>
      </c>
      <c r="BA19" s="4" t="s">
        <v>81</v>
      </c>
      <c r="BB19" s="4" t="s">
        <v>81</v>
      </c>
      <c r="BC19" s="4" t="s">
        <v>81</v>
      </c>
      <c r="BD19" s="4" t="s">
        <v>81</v>
      </c>
      <c r="BE19" s="4" t="s">
        <v>81</v>
      </c>
      <c r="BF19" s="4" t="s">
        <v>81</v>
      </c>
      <c r="BG19" s="4" t="s">
        <v>81</v>
      </c>
      <c r="BH19" s="4" t="s">
        <v>81</v>
      </c>
      <c r="BI19" s="4" t="s">
        <v>81</v>
      </c>
      <c r="BJ19" s="4" t="s">
        <v>81</v>
      </c>
      <c r="BK19" s="4" t="s">
        <v>81</v>
      </c>
      <c r="BL19" s="4" t="s">
        <v>81</v>
      </c>
      <c r="BM19" s="4" t="s">
        <v>81</v>
      </c>
      <c r="BN19" s="4" t="s">
        <v>81</v>
      </c>
      <c r="BO19" s="6" t="s">
        <v>81</v>
      </c>
      <c r="BP19" s="139" t="s">
        <v>81</v>
      </c>
      <c r="BQ19" s="4" t="s">
        <v>81</v>
      </c>
      <c r="BR19" s="4" t="s">
        <v>81</v>
      </c>
      <c r="BS19" s="4" t="s">
        <v>81</v>
      </c>
      <c r="BT19" s="4" t="s">
        <v>81</v>
      </c>
      <c r="BU19" s="4" t="s">
        <v>81</v>
      </c>
      <c r="BV19" s="4" t="s">
        <v>81</v>
      </c>
      <c r="BW19" s="4" t="s">
        <v>81</v>
      </c>
      <c r="BX19" s="4" t="s">
        <v>81</v>
      </c>
      <c r="BY19" s="4" t="s">
        <v>81</v>
      </c>
      <c r="BZ19" s="4" t="s">
        <v>81</v>
      </c>
      <c r="CA19" s="4" t="s">
        <v>81</v>
      </c>
      <c r="CB19" s="4" t="s">
        <v>81</v>
      </c>
      <c r="CC19" s="4" t="s">
        <v>81</v>
      </c>
      <c r="CD19" s="4" t="s">
        <v>81</v>
      </c>
      <c r="CE19" s="4" t="s">
        <v>81</v>
      </c>
      <c r="CF19" s="4" t="s">
        <v>81</v>
      </c>
      <c r="CG19" s="4" t="s">
        <v>81</v>
      </c>
      <c r="CH19" s="4" t="s">
        <v>81</v>
      </c>
      <c r="CI19" s="4" t="s">
        <v>81</v>
      </c>
      <c r="CJ19" s="4" t="s">
        <v>81</v>
      </c>
      <c r="CK19" s="4" t="s">
        <v>81</v>
      </c>
      <c r="CL19" s="4" t="s">
        <v>81</v>
      </c>
      <c r="CM19" s="4" t="s">
        <v>81</v>
      </c>
      <c r="CN19" s="4" t="s">
        <v>81</v>
      </c>
      <c r="CO19" s="4" t="s">
        <v>81</v>
      </c>
      <c r="CP19" s="4" t="s">
        <v>81</v>
      </c>
      <c r="CQ19" s="4" t="s">
        <v>81</v>
      </c>
      <c r="CR19" s="4" t="s">
        <v>81</v>
      </c>
      <c r="CS19" s="4" t="s">
        <v>81</v>
      </c>
      <c r="CT19" s="4" t="s">
        <v>81</v>
      </c>
    </row>
    <row r="20" spans="2:98" x14ac:dyDescent="0.25">
      <c r="B20" s="54" t="s">
        <v>22</v>
      </c>
      <c r="C20" s="55" t="s">
        <v>732</v>
      </c>
      <c r="D20" s="56" t="s">
        <v>1</v>
      </c>
      <c r="E20" s="57" t="s">
        <v>171</v>
      </c>
      <c r="F20" s="59" t="s">
        <v>1876</v>
      </c>
      <c r="G20" s="134">
        <v>159</v>
      </c>
      <c r="H20" s="8" t="str">
        <f t="shared" si="18"/>
        <v>Shift(159)</v>
      </c>
      <c r="I20" s="202" t="s">
        <v>1744</v>
      </c>
      <c r="J20" s="203"/>
      <c r="K20" s="203"/>
      <c r="L20" s="204"/>
      <c r="M20" s="202" t="s">
        <v>1871</v>
      </c>
      <c r="N20" s="203"/>
      <c r="O20" s="203"/>
      <c r="P20" s="204"/>
      <c r="Q20">
        <v>13</v>
      </c>
      <c r="R20" s="4" t="s">
        <v>81</v>
      </c>
      <c r="S20" s="4" t="s">
        <v>81</v>
      </c>
      <c r="T20" s="4" t="s">
        <v>81</v>
      </c>
      <c r="U20" s="4" t="s">
        <v>81</v>
      </c>
      <c r="V20" s="4" t="s">
        <v>81</v>
      </c>
      <c r="W20" s="4" t="s">
        <v>81</v>
      </c>
      <c r="X20" s="4" t="s">
        <v>81</v>
      </c>
      <c r="Y20" s="4" t="s">
        <v>81</v>
      </c>
      <c r="Z20" s="4" t="s">
        <v>81</v>
      </c>
      <c r="AA20" s="4" t="s">
        <v>81</v>
      </c>
      <c r="AB20" s="4" t="s">
        <v>81</v>
      </c>
      <c r="AC20" s="4" t="s">
        <v>81</v>
      </c>
      <c r="AD20" s="4" t="s">
        <v>81</v>
      </c>
      <c r="AE20" s="4" t="s">
        <v>81</v>
      </c>
      <c r="AF20" s="4" t="s">
        <v>81</v>
      </c>
      <c r="AG20" s="4" t="s">
        <v>98</v>
      </c>
      <c r="AH20" s="4" t="s">
        <v>81</v>
      </c>
      <c r="AI20" s="4" t="s">
        <v>81</v>
      </c>
      <c r="AJ20" s="4" t="s">
        <v>81</v>
      </c>
      <c r="AK20" s="4" t="s">
        <v>81</v>
      </c>
      <c r="AL20" s="4" t="s">
        <v>81</v>
      </c>
      <c r="AM20" s="4" t="s">
        <v>81</v>
      </c>
      <c r="AN20" s="4" t="s">
        <v>81</v>
      </c>
      <c r="AO20" s="4" t="s">
        <v>81</v>
      </c>
      <c r="AP20" s="4" t="s">
        <v>81</v>
      </c>
      <c r="AQ20" s="4" t="s">
        <v>81</v>
      </c>
      <c r="AR20" s="4" t="s">
        <v>81</v>
      </c>
      <c r="AS20" s="4" t="s">
        <v>81</v>
      </c>
      <c r="AT20" s="4" t="s">
        <v>81</v>
      </c>
      <c r="AU20" s="4" t="s">
        <v>81</v>
      </c>
      <c r="AV20" s="4" t="s">
        <v>81</v>
      </c>
      <c r="AW20" s="4" t="s">
        <v>81</v>
      </c>
      <c r="AX20" s="4" t="s">
        <v>81</v>
      </c>
      <c r="AY20" s="4" t="s">
        <v>81</v>
      </c>
      <c r="AZ20" s="4" t="s">
        <v>81</v>
      </c>
      <c r="BA20" s="4" t="s">
        <v>81</v>
      </c>
      <c r="BB20" s="4" t="s">
        <v>81</v>
      </c>
      <c r="BC20" s="4" t="s">
        <v>81</v>
      </c>
      <c r="BD20" s="4" t="s">
        <v>81</v>
      </c>
      <c r="BE20" s="4" t="s">
        <v>81</v>
      </c>
      <c r="BF20" s="4" t="s">
        <v>81</v>
      </c>
      <c r="BG20" s="4" t="s">
        <v>81</v>
      </c>
      <c r="BH20" s="4" t="s">
        <v>81</v>
      </c>
      <c r="BI20" s="4" t="s">
        <v>81</v>
      </c>
      <c r="BJ20" s="4" t="s">
        <v>81</v>
      </c>
      <c r="BK20" s="4" t="s">
        <v>81</v>
      </c>
      <c r="BL20" s="4" t="s">
        <v>81</v>
      </c>
      <c r="BM20" s="4" t="s">
        <v>81</v>
      </c>
      <c r="BN20" s="4" t="s">
        <v>81</v>
      </c>
      <c r="BO20" s="6" t="s">
        <v>81</v>
      </c>
      <c r="BP20" s="139" t="s">
        <v>81</v>
      </c>
      <c r="BQ20" s="4" t="s">
        <v>81</v>
      </c>
      <c r="BR20" s="4" t="s">
        <v>81</v>
      </c>
      <c r="BS20" s="4" t="s">
        <v>81</v>
      </c>
      <c r="BT20" s="4" t="s">
        <v>81</v>
      </c>
      <c r="BU20" s="4" t="s">
        <v>81</v>
      </c>
      <c r="BV20" s="4" t="s">
        <v>81</v>
      </c>
      <c r="BW20" s="4" t="s">
        <v>81</v>
      </c>
      <c r="BX20" s="4" t="s">
        <v>81</v>
      </c>
      <c r="BY20" s="4" t="s">
        <v>81</v>
      </c>
      <c r="BZ20" s="4" t="s">
        <v>81</v>
      </c>
      <c r="CA20" s="4" t="s">
        <v>81</v>
      </c>
      <c r="CB20" s="4" t="s">
        <v>81</v>
      </c>
      <c r="CC20" s="4" t="s">
        <v>81</v>
      </c>
      <c r="CD20" s="4" t="s">
        <v>81</v>
      </c>
      <c r="CE20" s="4" t="s">
        <v>81</v>
      </c>
      <c r="CF20" s="4" t="s">
        <v>81</v>
      </c>
      <c r="CG20" s="4" t="s">
        <v>81</v>
      </c>
      <c r="CH20" s="4" t="s">
        <v>81</v>
      </c>
      <c r="CI20" s="4" t="s">
        <v>81</v>
      </c>
      <c r="CJ20" s="4" t="s">
        <v>81</v>
      </c>
      <c r="CK20" s="4" t="s">
        <v>81</v>
      </c>
      <c r="CL20" s="4" t="s">
        <v>81</v>
      </c>
      <c r="CM20" s="4" t="s">
        <v>81</v>
      </c>
      <c r="CN20" s="4" t="s">
        <v>81</v>
      </c>
      <c r="CO20" s="4" t="s">
        <v>81</v>
      </c>
      <c r="CP20" s="4" t="s">
        <v>81</v>
      </c>
      <c r="CQ20" s="4" t="s">
        <v>81</v>
      </c>
      <c r="CR20" s="4" t="s">
        <v>81</v>
      </c>
      <c r="CS20" s="4" t="s">
        <v>81</v>
      </c>
      <c r="CT20" s="4" t="s">
        <v>81</v>
      </c>
    </row>
    <row r="21" spans="2:98" x14ac:dyDescent="0.25">
      <c r="B21" s="121" t="s">
        <v>23</v>
      </c>
      <c r="C21" s="19" t="s">
        <v>732</v>
      </c>
      <c r="D21" s="120" t="s">
        <v>1</v>
      </c>
      <c r="E21" s="122" t="s">
        <v>737</v>
      </c>
      <c r="F21" s="58" t="s">
        <v>1877</v>
      </c>
      <c r="G21" s="134">
        <v>80</v>
      </c>
      <c r="H21" s="159" t="str">
        <f t="shared" si="18"/>
        <v>Shift(80)</v>
      </c>
      <c r="I21" s="205" t="s">
        <v>1843</v>
      </c>
      <c r="J21" s="206"/>
      <c r="K21" s="206"/>
      <c r="L21" s="207"/>
      <c r="M21" s="205" t="s">
        <v>1872</v>
      </c>
      <c r="N21" s="206"/>
      <c r="O21" s="206"/>
      <c r="P21" s="207"/>
      <c r="Q21">
        <v>14</v>
      </c>
      <c r="R21" s="4" t="s">
        <v>81</v>
      </c>
      <c r="S21" s="4" t="s">
        <v>81</v>
      </c>
      <c r="T21" s="4" t="s">
        <v>81</v>
      </c>
      <c r="U21" s="4" t="s">
        <v>81</v>
      </c>
      <c r="V21" s="4" t="s">
        <v>81</v>
      </c>
      <c r="W21" s="4" t="s">
        <v>81</v>
      </c>
      <c r="X21" s="4" t="s">
        <v>81</v>
      </c>
      <c r="Y21" s="4" t="s">
        <v>81</v>
      </c>
      <c r="Z21" s="4" t="s">
        <v>81</v>
      </c>
      <c r="AA21" s="4" t="s">
        <v>81</v>
      </c>
      <c r="AB21" s="4" t="s">
        <v>81</v>
      </c>
      <c r="AC21" s="4" t="s">
        <v>81</v>
      </c>
      <c r="AD21" s="4" t="s">
        <v>81</v>
      </c>
      <c r="AE21" s="4" t="s">
        <v>81</v>
      </c>
      <c r="AF21" s="4" t="s">
        <v>81</v>
      </c>
      <c r="AG21" s="4" t="s">
        <v>118</v>
      </c>
      <c r="AH21" s="4" t="s">
        <v>81</v>
      </c>
      <c r="AI21" s="4" t="s">
        <v>81</v>
      </c>
      <c r="AJ21" s="4" t="s">
        <v>81</v>
      </c>
      <c r="AK21" s="4" t="s">
        <v>81</v>
      </c>
      <c r="AL21" s="4" t="s">
        <v>81</v>
      </c>
      <c r="AM21" s="4" t="s">
        <v>81</v>
      </c>
      <c r="AN21" s="4" t="s">
        <v>81</v>
      </c>
      <c r="AO21" s="4" t="s">
        <v>81</v>
      </c>
      <c r="AP21" s="4" t="s">
        <v>81</v>
      </c>
      <c r="AQ21" s="4" t="s">
        <v>81</v>
      </c>
      <c r="AR21" s="4" t="s">
        <v>81</v>
      </c>
      <c r="AS21" s="4" t="s">
        <v>81</v>
      </c>
      <c r="AT21" s="4" t="s">
        <v>81</v>
      </c>
      <c r="AU21" s="4" t="s">
        <v>81</v>
      </c>
      <c r="AV21" s="4" t="s">
        <v>81</v>
      </c>
      <c r="AW21" s="4" t="s">
        <v>81</v>
      </c>
      <c r="AX21" s="4" t="s">
        <v>81</v>
      </c>
      <c r="AY21" s="4" t="s">
        <v>81</v>
      </c>
      <c r="AZ21" s="4" t="s">
        <v>81</v>
      </c>
      <c r="BA21" s="4" t="s">
        <v>81</v>
      </c>
      <c r="BB21" s="4" t="s">
        <v>81</v>
      </c>
      <c r="BC21" s="4" t="s">
        <v>81</v>
      </c>
      <c r="BD21" s="4" t="s">
        <v>81</v>
      </c>
      <c r="BE21" s="4" t="s">
        <v>81</v>
      </c>
      <c r="BF21" s="4" t="s">
        <v>81</v>
      </c>
      <c r="BG21" s="4" t="s">
        <v>81</v>
      </c>
      <c r="BH21" s="4" t="s">
        <v>81</v>
      </c>
      <c r="BI21" s="4" t="s">
        <v>81</v>
      </c>
      <c r="BJ21" s="4" t="s">
        <v>81</v>
      </c>
      <c r="BK21" s="4" t="s">
        <v>81</v>
      </c>
      <c r="BL21" s="4" t="s">
        <v>81</v>
      </c>
      <c r="BM21" s="4" t="s">
        <v>81</v>
      </c>
      <c r="BN21" s="4" t="s">
        <v>81</v>
      </c>
      <c r="BO21" s="6" t="s">
        <v>81</v>
      </c>
      <c r="BP21" s="139" t="s">
        <v>81</v>
      </c>
      <c r="BQ21" s="4" t="s">
        <v>81</v>
      </c>
      <c r="BR21" s="4" t="s">
        <v>81</v>
      </c>
      <c r="BS21" s="4" t="s">
        <v>81</v>
      </c>
      <c r="BT21" s="4" t="s">
        <v>81</v>
      </c>
      <c r="BU21" s="4" t="s">
        <v>81</v>
      </c>
      <c r="BV21" s="4" t="s">
        <v>81</v>
      </c>
      <c r="BW21" s="4" t="s">
        <v>81</v>
      </c>
      <c r="BX21" s="4" t="s">
        <v>81</v>
      </c>
      <c r="BY21" s="4" t="s">
        <v>81</v>
      </c>
      <c r="BZ21" s="4" t="s">
        <v>81</v>
      </c>
      <c r="CA21" s="4" t="s">
        <v>81</v>
      </c>
      <c r="CB21" s="4" t="s">
        <v>81</v>
      </c>
      <c r="CC21" s="4" t="s">
        <v>81</v>
      </c>
      <c r="CD21" s="4" t="s">
        <v>81</v>
      </c>
      <c r="CE21" s="4" t="s">
        <v>81</v>
      </c>
      <c r="CF21" s="4" t="s">
        <v>81</v>
      </c>
      <c r="CG21" s="4" t="s">
        <v>81</v>
      </c>
      <c r="CH21" s="4" t="s">
        <v>81</v>
      </c>
      <c r="CI21" s="4" t="s">
        <v>81</v>
      </c>
      <c r="CJ21" s="4" t="s">
        <v>81</v>
      </c>
      <c r="CK21" s="4" t="s">
        <v>81</v>
      </c>
      <c r="CL21" s="4" t="s">
        <v>81</v>
      </c>
      <c r="CM21" s="4" t="s">
        <v>81</v>
      </c>
      <c r="CN21" s="4" t="s">
        <v>81</v>
      </c>
      <c r="CO21" s="4" t="s">
        <v>81</v>
      </c>
      <c r="CP21" s="4" t="s">
        <v>81</v>
      </c>
      <c r="CQ21" s="4" t="s">
        <v>81</v>
      </c>
      <c r="CR21" s="4" t="s">
        <v>81</v>
      </c>
      <c r="CS21" s="4" t="s">
        <v>81</v>
      </c>
      <c r="CT21" s="4" t="s">
        <v>81</v>
      </c>
    </row>
    <row r="22" spans="2:98" ht="15" customHeight="1" x14ac:dyDescent="0.25">
      <c r="B22" s="54" t="s">
        <v>24</v>
      </c>
      <c r="C22" s="55" t="s">
        <v>139</v>
      </c>
      <c r="D22" s="56" t="s">
        <v>1</v>
      </c>
      <c r="E22" s="57" t="s">
        <v>140</v>
      </c>
      <c r="F22" s="59" t="s">
        <v>1361</v>
      </c>
      <c r="G22" s="134">
        <v>152</v>
      </c>
      <c r="H22" s="8" t="str">
        <f t="shared" si="18"/>
        <v>Shift(152)</v>
      </c>
      <c r="I22" s="202" t="s">
        <v>1354</v>
      </c>
      <c r="J22" s="203"/>
      <c r="K22" s="203"/>
      <c r="L22" s="204"/>
      <c r="M22" s="202" t="s">
        <v>1747</v>
      </c>
      <c r="N22" s="203"/>
      <c r="O22" s="203"/>
      <c r="P22" s="204"/>
      <c r="Q22">
        <v>15</v>
      </c>
      <c r="R22" s="4" t="s">
        <v>81</v>
      </c>
      <c r="S22" s="4" t="s">
        <v>81</v>
      </c>
      <c r="T22" s="4" t="s">
        <v>81</v>
      </c>
      <c r="U22" s="4" t="s">
        <v>81</v>
      </c>
      <c r="V22" s="4" t="s">
        <v>81</v>
      </c>
      <c r="W22" s="4" t="s">
        <v>81</v>
      </c>
      <c r="X22" s="4" t="s">
        <v>81</v>
      </c>
      <c r="Y22" s="4" t="s">
        <v>81</v>
      </c>
      <c r="Z22" s="4" t="s">
        <v>81</v>
      </c>
      <c r="AA22" s="4" t="s">
        <v>81</v>
      </c>
      <c r="AB22" s="4" t="s">
        <v>81</v>
      </c>
      <c r="AC22" s="4" t="s">
        <v>81</v>
      </c>
      <c r="AD22" s="4" t="s">
        <v>81</v>
      </c>
      <c r="AE22" s="4" t="s">
        <v>81</v>
      </c>
      <c r="AF22" s="4" t="s">
        <v>81</v>
      </c>
      <c r="AG22" s="4" t="s">
        <v>119</v>
      </c>
      <c r="AH22" s="4" t="s">
        <v>81</v>
      </c>
      <c r="AI22" s="4" t="s">
        <v>81</v>
      </c>
      <c r="AJ22" s="4" t="s">
        <v>81</v>
      </c>
      <c r="AK22" s="4" t="s">
        <v>81</v>
      </c>
      <c r="AL22" s="4" t="s">
        <v>81</v>
      </c>
      <c r="AM22" s="4" t="s">
        <v>81</v>
      </c>
      <c r="AN22" s="4" t="s">
        <v>81</v>
      </c>
      <c r="AO22" s="4" t="s">
        <v>81</v>
      </c>
      <c r="AP22" s="4" t="s">
        <v>81</v>
      </c>
      <c r="AQ22" s="4" t="s">
        <v>81</v>
      </c>
      <c r="AR22" s="4" t="s">
        <v>81</v>
      </c>
      <c r="AS22" s="4" t="s">
        <v>81</v>
      </c>
      <c r="AT22" s="4" t="s">
        <v>81</v>
      </c>
      <c r="AU22" s="4" t="s">
        <v>81</v>
      </c>
      <c r="AV22" s="4" t="s">
        <v>81</v>
      </c>
      <c r="AW22" s="4" t="s">
        <v>81</v>
      </c>
      <c r="AX22" s="4" t="s">
        <v>81</v>
      </c>
      <c r="AY22" s="4" t="s">
        <v>81</v>
      </c>
      <c r="AZ22" s="4" t="s">
        <v>81</v>
      </c>
      <c r="BA22" s="4" t="s">
        <v>81</v>
      </c>
      <c r="BB22" s="4" t="s">
        <v>81</v>
      </c>
      <c r="BC22" s="4" t="s">
        <v>81</v>
      </c>
      <c r="BD22" s="4" t="s">
        <v>81</v>
      </c>
      <c r="BE22" s="4" t="s">
        <v>81</v>
      </c>
      <c r="BF22" s="4" t="s">
        <v>81</v>
      </c>
      <c r="BG22" s="4" t="s">
        <v>81</v>
      </c>
      <c r="BH22" s="4" t="s">
        <v>81</v>
      </c>
      <c r="BI22" s="4" t="s">
        <v>81</v>
      </c>
      <c r="BJ22" s="4" t="s">
        <v>81</v>
      </c>
      <c r="BK22" s="4" t="s">
        <v>81</v>
      </c>
      <c r="BL22" s="4" t="s">
        <v>81</v>
      </c>
      <c r="BM22" s="4" t="s">
        <v>81</v>
      </c>
      <c r="BN22" s="4" t="s">
        <v>81</v>
      </c>
      <c r="BO22" s="6" t="s">
        <v>81</v>
      </c>
      <c r="BP22" s="139" t="s">
        <v>81</v>
      </c>
      <c r="BQ22" s="4" t="s">
        <v>81</v>
      </c>
      <c r="BR22" s="4" t="s">
        <v>81</v>
      </c>
      <c r="BS22" s="4" t="s">
        <v>81</v>
      </c>
      <c r="BT22" s="4" t="s">
        <v>81</v>
      </c>
      <c r="BU22" s="4" t="s">
        <v>81</v>
      </c>
      <c r="BV22" s="4" t="s">
        <v>81</v>
      </c>
      <c r="BW22" s="4" t="s">
        <v>81</v>
      </c>
      <c r="BX22" s="4" t="s">
        <v>81</v>
      </c>
      <c r="BY22" s="4" t="s">
        <v>81</v>
      </c>
      <c r="BZ22" s="4" t="s">
        <v>81</v>
      </c>
      <c r="CA22" s="4" t="s">
        <v>81</v>
      </c>
      <c r="CB22" s="4" t="s">
        <v>81</v>
      </c>
      <c r="CC22" s="4" t="s">
        <v>81</v>
      </c>
      <c r="CD22" s="4" t="s">
        <v>81</v>
      </c>
      <c r="CE22" s="4" t="s">
        <v>81</v>
      </c>
      <c r="CF22" s="4" t="s">
        <v>81</v>
      </c>
      <c r="CG22" s="4" t="s">
        <v>81</v>
      </c>
      <c r="CH22" s="4" t="s">
        <v>81</v>
      </c>
      <c r="CI22" s="4" t="s">
        <v>81</v>
      </c>
      <c r="CJ22" s="4" t="s">
        <v>81</v>
      </c>
      <c r="CK22" s="4" t="s">
        <v>81</v>
      </c>
      <c r="CL22" s="4" t="s">
        <v>81</v>
      </c>
      <c r="CM22" s="4" t="s">
        <v>81</v>
      </c>
      <c r="CN22" s="4" t="s">
        <v>81</v>
      </c>
      <c r="CO22" s="4" t="s">
        <v>81</v>
      </c>
      <c r="CP22" s="4" t="s">
        <v>81</v>
      </c>
      <c r="CQ22" s="4" t="s">
        <v>81</v>
      </c>
      <c r="CR22" s="4" t="s">
        <v>81</v>
      </c>
      <c r="CS22" s="4" t="s">
        <v>81</v>
      </c>
      <c r="CT22" s="4" t="s">
        <v>81</v>
      </c>
    </row>
    <row r="23" spans="2:98" ht="15" customHeight="1" x14ac:dyDescent="0.25">
      <c r="B23" s="121" t="s">
        <v>25</v>
      </c>
      <c r="C23" s="19" t="s">
        <v>139</v>
      </c>
      <c r="D23" s="120" t="s">
        <v>1</v>
      </c>
      <c r="E23" s="122" t="s">
        <v>753</v>
      </c>
      <c r="F23" s="58" t="s">
        <v>1362</v>
      </c>
      <c r="G23" s="134">
        <v>160</v>
      </c>
      <c r="H23" s="159" t="str">
        <f t="shared" si="18"/>
        <v>Shift(160)</v>
      </c>
      <c r="I23" s="205" t="s">
        <v>1354</v>
      </c>
      <c r="J23" s="206"/>
      <c r="K23" s="206"/>
      <c r="L23" s="207"/>
      <c r="M23" s="205" t="s">
        <v>1842</v>
      </c>
      <c r="N23" s="206"/>
      <c r="O23" s="206"/>
      <c r="P23" s="207"/>
      <c r="Q23">
        <v>16</v>
      </c>
      <c r="R23" s="4" t="s">
        <v>81</v>
      </c>
      <c r="S23" s="4" t="s">
        <v>81</v>
      </c>
      <c r="T23" s="4" t="s">
        <v>81</v>
      </c>
      <c r="U23" s="4" t="s">
        <v>81</v>
      </c>
      <c r="V23" s="4" t="s">
        <v>81</v>
      </c>
      <c r="W23" s="4" t="s">
        <v>81</v>
      </c>
      <c r="X23" s="4" t="s">
        <v>81</v>
      </c>
      <c r="Y23" s="4" t="s">
        <v>81</v>
      </c>
      <c r="Z23" s="4" t="s">
        <v>81</v>
      </c>
      <c r="AA23" s="4" t="s">
        <v>81</v>
      </c>
      <c r="AB23" s="4" t="s">
        <v>81</v>
      </c>
      <c r="AC23" s="4" t="s">
        <v>81</v>
      </c>
      <c r="AD23" s="4" t="s">
        <v>81</v>
      </c>
      <c r="AE23" s="4" t="s">
        <v>81</v>
      </c>
      <c r="AF23" s="4" t="s">
        <v>81</v>
      </c>
      <c r="AG23" s="4" t="s">
        <v>120</v>
      </c>
      <c r="AH23" s="4" t="s">
        <v>81</v>
      </c>
      <c r="AI23" s="4" t="s">
        <v>81</v>
      </c>
      <c r="AJ23" s="4" t="s">
        <v>81</v>
      </c>
      <c r="AK23" s="4" t="s">
        <v>81</v>
      </c>
      <c r="AL23" s="4" t="s">
        <v>81</v>
      </c>
      <c r="AM23" s="4" t="s">
        <v>81</v>
      </c>
      <c r="AN23" s="4" t="s">
        <v>81</v>
      </c>
      <c r="AO23" s="4" t="s">
        <v>81</v>
      </c>
      <c r="AP23" s="4" t="s">
        <v>81</v>
      </c>
      <c r="AQ23" s="4" t="s">
        <v>81</v>
      </c>
      <c r="AR23" s="4" t="s">
        <v>81</v>
      </c>
      <c r="AS23" s="4" t="s">
        <v>81</v>
      </c>
      <c r="AT23" s="4" t="s">
        <v>81</v>
      </c>
      <c r="AU23" s="4" t="s">
        <v>81</v>
      </c>
      <c r="AV23" s="4" t="s">
        <v>81</v>
      </c>
      <c r="AW23" s="4" t="s">
        <v>81</v>
      </c>
      <c r="AX23" s="4" t="s">
        <v>81</v>
      </c>
      <c r="AY23" s="4" t="s">
        <v>81</v>
      </c>
      <c r="AZ23" s="4" t="s">
        <v>81</v>
      </c>
      <c r="BA23" s="4" t="s">
        <v>81</v>
      </c>
      <c r="BB23" s="4" t="s">
        <v>81</v>
      </c>
      <c r="BC23" s="4" t="s">
        <v>81</v>
      </c>
      <c r="BD23" s="4" t="s">
        <v>81</v>
      </c>
      <c r="BE23" s="4" t="s">
        <v>81</v>
      </c>
      <c r="BF23" s="4" t="s">
        <v>81</v>
      </c>
      <c r="BG23" s="4" t="s">
        <v>81</v>
      </c>
      <c r="BH23" s="4" t="s">
        <v>81</v>
      </c>
      <c r="BI23" s="4" t="s">
        <v>81</v>
      </c>
      <c r="BJ23" s="4" t="s">
        <v>81</v>
      </c>
      <c r="BK23" s="4" t="s">
        <v>81</v>
      </c>
      <c r="BL23" s="4" t="s">
        <v>81</v>
      </c>
      <c r="BM23" s="4" t="s">
        <v>81</v>
      </c>
      <c r="BN23" s="4" t="s">
        <v>81</v>
      </c>
      <c r="BO23" s="6" t="s">
        <v>81</v>
      </c>
      <c r="BP23" s="139" t="s">
        <v>81</v>
      </c>
      <c r="BQ23" s="4" t="s">
        <v>81</v>
      </c>
      <c r="BR23" s="4" t="s">
        <v>81</v>
      </c>
      <c r="BS23" s="4" t="s">
        <v>81</v>
      </c>
      <c r="BT23" s="4" t="s">
        <v>81</v>
      </c>
      <c r="BU23" s="4" t="s">
        <v>81</v>
      </c>
      <c r="BV23" s="4" t="s">
        <v>81</v>
      </c>
      <c r="BW23" s="4" t="s">
        <v>81</v>
      </c>
      <c r="BX23" s="4" t="s">
        <v>81</v>
      </c>
      <c r="BY23" s="4" t="s">
        <v>81</v>
      </c>
      <c r="BZ23" s="4" t="s">
        <v>81</v>
      </c>
      <c r="CA23" s="4" t="s">
        <v>81</v>
      </c>
      <c r="CB23" s="4" t="s">
        <v>81</v>
      </c>
      <c r="CC23" s="4" t="s">
        <v>81</v>
      </c>
      <c r="CD23" s="4" t="s">
        <v>81</v>
      </c>
      <c r="CE23" s="4" t="s">
        <v>81</v>
      </c>
      <c r="CF23" s="4" t="s">
        <v>81</v>
      </c>
      <c r="CG23" s="4" t="s">
        <v>81</v>
      </c>
      <c r="CH23" s="4" t="s">
        <v>81</v>
      </c>
      <c r="CI23" s="4" t="s">
        <v>81</v>
      </c>
      <c r="CJ23" s="4" t="s">
        <v>81</v>
      </c>
      <c r="CK23" s="4" t="s">
        <v>81</v>
      </c>
      <c r="CL23" s="4" t="s">
        <v>81</v>
      </c>
      <c r="CM23" s="4" t="s">
        <v>81</v>
      </c>
      <c r="CN23" s="4" t="s">
        <v>81</v>
      </c>
      <c r="CO23" s="4" t="s">
        <v>81</v>
      </c>
      <c r="CP23" s="4" t="s">
        <v>81</v>
      </c>
      <c r="CQ23" s="4" t="s">
        <v>81</v>
      </c>
      <c r="CR23" s="4" t="s">
        <v>81</v>
      </c>
      <c r="CS23" s="4" t="s">
        <v>81</v>
      </c>
      <c r="CT23" s="4" t="s">
        <v>81</v>
      </c>
    </row>
    <row r="24" spans="2:98" ht="15" customHeight="1" x14ac:dyDescent="0.25">
      <c r="B24" s="54" t="s">
        <v>27</v>
      </c>
      <c r="C24" s="55" t="s">
        <v>171</v>
      </c>
      <c r="D24" s="56" t="s">
        <v>1</v>
      </c>
      <c r="E24" s="57" t="s">
        <v>1749</v>
      </c>
      <c r="F24" s="59" t="s">
        <v>1883</v>
      </c>
      <c r="G24" s="134">
        <v>150</v>
      </c>
      <c r="H24" s="8" t="str">
        <f t="shared" si="18"/>
        <v>Shift(150)</v>
      </c>
      <c r="I24" s="202" t="s">
        <v>1881</v>
      </c>
      <c r="J24" s="203"/>
      <c r="K24" s="203"/>
      <c r="L24" s="204"/>
      <c r="M24" s="202" t="s">
        <v>1873</v>
      </c>
      <c r="N24" s="203"/>
      <c r="O24" s="203"/>
      <c r="P24" s="204"/>
      <c r="Q24">
        <v>17</v>
      </c>
      <c r="R24" s="4" t="s">
        <v>81</v>
      </c>
      <c r="S24" s="4" t="s">
        <v>81</v>
      </c>
      <c r="T24" s="4" t="s">
        <v>81</v>
      </c>
      <c r="U24" s="4" t="s">
        <v>81</v>
      </c>
      <c r="V24" s="4" t="s">
        <v>81</v>
      </c>
      <c r="W24" s="4" t="s">
        <v>81</v>
      </c>
      <c r="X24" s="4" t="s">
        <v>81</v>
      </c>
      <c r="Y24" s="4" t="s">
        <v>81</v>
      </c>
      <c r="Z24" s="4" t="s">
        <v>81</v>
      </c>
      <c r="AA24" s="4" t="s">
        <v>81</v>
      </c>
      <c r="AB24" s="4" t="s">
        <v>81</v>
      </c>
      <c r="AC24" s="4" t="s">
        <v>81</v>
      </c>
      <c r="AD24" s="4" t="s">
        <v>81</v>
      </c>
      <c r="AE24" s="4" t="s">
        <v>81</v>
      </c>
      <c r="AF24" s="4" t="s">
        <v>81</v>
      </c>
      <c r="AG24" s="4" t="s">
        <v>121</v>
      </c>
      <c r="AH24" s="4" t="s">
        <v>81</v>
      </c>
      <c r="AI24" s="4" t="s">
        <v>81</v>
      </c>
      <c r="AJ24" s="4" t="s">
        <v>81</v>
      </c>
      <c r="AK24" s="4" t="s">
        <v>81</v>
      </c>
      <c r="AL24" s="4" t="s">
        <v>81</v>
      </c>
      <c r="AM24" s="4" t="s">
        <v>81</v>
      </c>
      <c r="AN24" s="4" t="s">
        <v>81</v>
      </c>
      <c r="AO24" s="4" t="s">
        <v>81</v>
      </c>
      <c r="AP24" s="4" t="s">
        <v>81</v>
      </c>
      <c r="AQ24" s="4" t="s">
        <v>81</v>
      </c>
      <c r="AR24" s="4" t="s">
        <v>81</v>
      </c>
      <c r="AS24" s="4" t="s">
        <v>81</v>
      </c>
      <c r="AT24" s="4" t="s">
        <v>81</v>
      </c>
      <c r="AU24" s="4" t="s">
        <v>81</v>
      </c>
      <c r="AV24" s="4" t="s">
        <v>81</v>
      </c>
      <c r="AW24" s="4" t="s">
        <v>81</v>
      </c>
      <c r="AX24" s="4" t="s">
        <v>81</v>
      </c>
      <c r="AY24" s="4" t="s">
        <v>81</v>
      </c>
      <c r="AZ24" s="4" t="s">
        <v>81</v>
      </c>
      <c r="BA24" s="4" t="s">
        <v>81</v>
      </c>
      <c r="BB24" s="4" t="s">
        <v>81</v>
      </c>
      <c r="BC24" s="4" t="s">
        <v>81</v>
      </c>
      <c r="BD24" s="4" t="s">
        <v>81</v>
      </c>
      <c r="BE24" s="4" t="s">
        <v>81</v>
      </c>
      <c r="BF24" s="4" t="s">
        <v>81</v>
      </c>
      <c r="BG24" s="4" t="s">
        <v>81</v>
      </c>
      <c r="BH24" s="4" t="s">
        <v>81</v>
      </c>
      <c r="BI24" s="4" t="s">
        <v>81</v>
      </c>
      <c r="BJ24" s="4" t="s">
        <v>81</v>
      </c>
      <c r="BK24" s="4" t="s">
        <v>81</v>
      </c>
      <c r="BL24" s="4" t="s">
        <v>81</v>
      </c>
      <c r="BM24" s="4" t="s">
        <v>81</v>
      </c>
      <c r="BN24" s="4" t="s">
        <v>81</v>
      </c>
      <c r="BO24" s="6" t="s">
        <v>81</v>
      </c>
      <c r="BP24" s="139" t="s">
        <v>81</v>
      </c>
      <c r="BQ24" s="4" t="s">
        <v>81</v>
      </c>
      <c r="BR24" s="4" t="s">
        <v>81</v>
      </c>
      <c r="BS24" s="4" t="s">
        <v>81</v>
      </c>
      <c r="BT24" s="4" t="s">
        <v>81</v>
      </c>
      <c r="BU24" s="4" t="s">
        <v>81</v>
      </c>
      <c r="BV24" s="4" t="s">
        <v>81</v>
      </c>
      <c r="BW24" s="4" t="s">
        <v>81</v>
      </c>
      <c r="BX24" s="4" t="s">
        <v>81</v>
      </c>
      <c r="BY24" s="4" t="s">
        <v>81</v>
      </c>
      <c r="BZ24" s="4" t="s">
        <v>81</v>
      </c>
      <c r="CA24" s="4" t="s">
        <v>81</v>
      </c>
      <c r="CB24" s="4" t="s">
        <v>81</v>
      </c>
      <c r="CC24" s="4" t="s">
        <v>81</v>
      </c>
      <c r="CD24" s="4" t="s">
        <v>81</v>
      </c>
      <c r="CE24" s="4" t="s">
        <v>81</v>
      </c>
      <c r="CF24" s="4" t="s">
        <v>81</v>
      </c>
      <c r="CG24" s="4" t="s">
        <v>81</v>
      </c>
      <c r="CH24" s="4" t="s">
        <v>81</v>
      </c>
      <c r="CI24" s="4" t="s">
        <v>81</v>
      </c>
      <c r="CJ24" s="4" t="s">
        <v>81</v>
      </c>
      <c r="CK24" s="4" t="s">
        <v>81</v>
      </c>
      <c r="CL24" s="4" t="s">
        <v>81</v>
      </c>
      <c r="CM24" s="4" t="s">
        <v>81</v>
      </c>
      <c r="CN24" s="4" t="s">
        <v>81</v>
      </c>
      <c r="CO24" s="4" t="s">
        <v>81</v>
      </c>
      <c r="CP24" s="4" t="s">
        <v>81</v>
      </c>
      <c r="CQ24" s="4" t="s">
        <v>81</v>
      </c>
      <c r="CR24" s="4" t="s">
        <v>81</v>
      </c>
      <c r="CS24" s="4" t="s">
        <v>81</v>
      </c>
      <c r="CT24" s="4" t="s">
        <v>81</v>
      </c>
    </row>
    <row r="25" spans="2:98" ht="75" x14ac:dyDescent="0.25">
      <c r="B25" s="121" t="s">
        <v>29</v>
      </c>
      <c r="C25" s="19" t="s">
        <v>173</v>
      </c>
      <c r="D25" s="120" t="s">
        <v>1</v>
      </c>
      <c r="E25" s="122" t="s">
        <v>1748</v>
      </c>
      <c r="F25" s="58" t="s">
        <v>1880</v>
      </c>
      <c r="G25" s="1"/>
      <c r="H25" s="159" t="str">
        <f>CONCATENATE("Shift(",G25,")")</f>
        <v>Shift()</v>
      </c>
      <c r="I25" s="205"/>
      <c r="J25" s="206"/>
      <c r="K25" s="206"/>
      <c r="L25" s="207"/>
      <c r="M25" s="205"/>
      <c r="N25" s="206"/>
      <c r="O25" s="206"/>
      <c r="P25" s="207"/>
      <c r="Q25">
        <v>18</v>
      </c>
      <c r="R25" s="4" t="s">
        <v>81</v>
      </c>
      <c r="S25" s="4" t="s">
        <v>81</v>
      </c>
      <c r="T25" s="4" t="s">
        <v>81</v>
      </c>
      <c r="U25" s="4" t="s">
        <v>81</v>
      </c>
      <c r="V25" s="4" t="s">
        <v>81</v>
      </c>
      <c r="W25" s="4" t="s">
        <v>81</v>
      </c>
      <c r="X25" s="4" t="s">
        <v>81</v>
      </c>
      <c r="Y25" s="4" t="s">
        <v>81</v>
      </c>
      <c r="Z25" s="4" t="s">
        <v>81</v>
      </c>
      <c r="AA25" s="4" t="s">
        <v>81</v>
      </c>
      <c r="AB25" s="4" t="s">
        <v>81</v>
      </c>
      <c r="AC25" s="4" t="s">
        <v>81</v>
      </c>
      <c r="AD25" s="4" t="s">
        <v>81</v>
      </c>
      <c r="AE25" s="4" t="s">
        <v>81</v>
      </c>
      <c r="AF25" s="4" t="s">
        <v>81</v>
      </c>
      <c r="AG25" s="4" t="s">
        <v>100</v>
      </c>
      <c r="AH25" s="4" t="s">
        <v>81</v>
      </c>
      <c r="AI25" s="4" t="s">
        <v>81</v>
      </c>
      <c r="AJ25" s="4" t="s">
        <v>81</v>
      </c>
      <c r="AK25" s="4" t="s">
        <v>81</v>
      </c>
      <c r="AL25" s="4" t="s">
        <v>81</v>
      </c>
      <c r="AM25" s="4" t="s">
        <v>81</v>
      </c>
      <c r="AN25" s="4" t="s">
        <v>81</v>
      </c>
      <c r="AO25" s="4" t="s">
        <v>81</v>
      </c>
      <c r="AP25" s="4" t="s">
        <v>81</v>
      </c>
      <c r="AQ25" s="4" t="s">
        <v>81</v>
      </c>
      <c r="AR25" s="4" t="s">
        <v>81</v>
      </c>
      <c r="AS25" s="4" t="s">
        <v>81</v>
      </c>
      <c r="AT25" s="4" t="s">
        <v>81</v>
      </c>
      <c r="AU25" s="4" t="s">
        <v>81</v>
      </c>
      <c r="AV25" s="4" t="s">
        <v>81</v>
      </c>
      <c r="AW25" s="4" t="s">
        <v>81</v>
      </c>
      <c r="AX25" s="4" t="s">
        <v>81</v>
      </c>
      <c r="AY25" s="4" t="s">
        <v>81</v>
      </c>
      <c r="AZ25" s="4" t="s">
        <v>81</v>
      </c>
      <c r="BA25" s="4" t="s">
        <v>81</v>
      </c>
      <c r="BB25" s="4" t="s">
        <v>81</v>
      </c>
      <c r="BC25" s="4" t="s">
        <v>81</v>
      </c>
      <c r="BD25" s="4" t="s">
        <v>81</v>
      </c>
      <c r="BE25" s="4" t="s">
        <v>81</v>
      </c>
      <c r="BF25" s="4" t="s">
        <v>81</v>
      </c>
      <c r="BG25" s="4" t="s">
        <v>81</v>
      </c>
      <c r="BH25" s="4" t="s">
        <v>81</v>
      </c>
      <c r="BI25" s="4" t="s">
        <v>81</v>
      </c>
      <c r="BJ25" s="4" t="s">
        <v>81</v>
      </c>
      <c r="BK25" s="4" t="s">
        <v>81</v>
      </c>
      <c r="BL25" s="4" t="s">
        <v>81</v>
      </c>
      <c r="BM25" s="4" t="s">
        <v>81</v>
      </c>
      <c r="BN25" s="4" t="s">
        <v>81</v>
      </c>
      <c r="BO25" s="6" t="s">
        <v>81</v>
      </c>
      <c r="BP25" s="139" t="s">
        <v>81</v>
      </c>
      <c r="BQ25" s="4" t="s">
        <v>81</v>
      </c>
      <c r="BR25" s="4" t="s">
        <v>81</v>
      </c>
      <c r="BS25" s="4" t="s">
        <v>81</v>
      </c>
      <c r="BT25" s="4" t="s">
        <v>81</v>
      </c>
      <c r="BU25" s="4" t="s">
        <v>81</v>
      </c>
      <c r="BV25" s="4" t="s">
        <v>81</v>
      </c>
      <c r="BW25" s="4" t="s">
        <v>81</v>
      </c>
      <c r="BX25" s="4" t="s">
        <v>81</v>
      </c>
      <c r="BY25" s="4" t="s">
        <v>81</v>
      </c>
      <c r="BZ25" s="4" t="s">
        <v>81</v>
      </c>
      <c r="CA25" s="4" t="s">
        <v>81</v>
      </c>
      <c r="CB25" s="4" t="s">
        <v>81</v>
      </c>
      <c r="CC25" s="4" t="s">
        <v>81</v>
      </c>
      <c r="CD25" s="4" t="s">
        <v>81</v>
      </c>
      <c r="CE25" s="4" t="s">
        <v>81</v>
      </c>
      <c r="CF25" s="4" t="s">
        <v>81</v>
      </c>
      <c r="CG25" s="4" t="s">
        <v>81</v>
      </c>
      <c r="CH25" s="4" t="s">
        <v>81</v>
      </c>
      <c r="CI25" s="4" t="s">
        <v>81</v>
      </c>
      <c r="CJ25" s="4" t="s">
        <v>81</v>
      </c>
      <c r="CK25" s="4" t="s">
        <v>81</v>
      </c>
      <c r="CL25" s="4" t="s">
        <v>81</v>
      </c>
      <c r="CM25" s="4" t="s">
        <v>81</v>
      </c>
      <c r="CN25" s="4" t="s">
        <v>81</v>
      </c>
      <c r="CO25" s="4" t="s">
        <v>81</v>
      </c>
      <c r="CP25" s="4" t="s">
        <v>81</v>
      </c>
      <c r="CQ25" s="4" t="s">
        <v>81</v>
      </c>
      <c r="CR25" s="4" t="s">
        <v>81</v>
      </c>
      <c r="CS25" s="4" t="s">
        <v>81</v>
      </c>
      <c r="CT25" s="4" t="s">
        <v>81</v>
      </c>
    </row>
    <row r="26" spans="2:98" ht="75" x14ac:dyDescent="0.25">
      <c r="B26" s="54" t="s">
        <v>31</v>
      </c>
      <c r="C26" s="55" t="s">
        <v>173</v>
      </c>
      <c r="D26" s="56" t="s">
        <v>1</v>
      </c>
      <c r="E26" s="153" t="s">
        <v>556</v>
      </c>
      <c r="F26" s="59" t="s">
        <v>1879</v>
      </c>
      <c r="G26" s="1"/>
      <c r="H26" s="160" t="str">
        <f t="shared" si="18"/>
        <v>Shift()</v>
      </c>
      <c r="I26" s="208"/>
      <c r="J26" s="209"/>
      <c r="K26" s="209"/>
      <c r="L26" s="210"/>
      <c r="M26" s="208"/>
      <c r="N26" s="209"/>
      <c r="O26" s="209"/>
      <c r="P26" s="210"/>
      <c r="Q26">
        <v>19</v>
      </c>
      <c r="R26" s="4" t="s">
        <v>81</v>
      </c>
      <c r="S26" s="4" t="s">
        <v>81</v>
      </c>
      <c r="T26" s="4" t="s">
        <v>81</v>
      </c>
      <c r="U26" s="4" t="s">
        <v>81</v>
      </c>
      <c r="V26" s="4" t="s">
        <v>81</v>
      </c>
      <c r="W26" s="4" t="s">
        <v>81</v>
      </c>
      <c r="X26" s="4" t="s">
        <v>81</v>
      </c>
      <c r="Y26" s="4" t="s">
        <v>81</v>
      </c>
      <c r="Z26" s="4" t="s">
        <v>81</v>
      </c>
      <c r="AA26" s="4" t="s">
        <v>81</v>
      </c>
      <c r="AB26" s="4" t="s">
        <v>81</v>
      </c>
      <c r="AC26" s="4" t="s">
        <v>81</v>
      </c>
      <c r="AD26" s="4" t="s">
        <v>81</v>
      </c>
      <c r="AE26" s="4" t="s">
        <v>81</v>
      </c>
      <c r="AF26" s="4" t="s">
        <v>81</v>
      </c>
      <c r="AG26" s="4" t="s">
        <v>81</v>
      </c>
      <c r="AH26" s="4" t="s">
        <v>81</v>
      </c>
      <c r="AI26" s="4" t="s">
        <v>81</v>
      </c>
      <c r="AJ26" s="4" t="s">
        <v>81</v>
      </c>
      <c r="AK26" s="4" t="s">
        <v>81</v>
      </c>
      <c r="AL26" s="4" t="s">
        <v>81</v>
      </c>
      <c r="AM26" s="4" t="s">
        <v>81</v>
      </c>
      <c r="AN26" s="4" t="s">
        <v>81</v>
      </c>
      <c r="AO26" s="4" t="s">
        <v>81</v>
      </c>
      <c r="AP26" s="4" t="s">
        <v>81</v>
      </c>
      <c r="AQ26" s="4" t="s">
        <v>81</v>
      </c>
      <c r="AR26" s="4" t="s">
        <v>81</v>
      </c>
      <c r="AS26" s="4" t="s">
        <v>81</v>
      </c>
      <c r="AT26" s="4" t="s">
        <v>81</v>
      </c>
      <c r="AU26" s="4" t="s">
        <v>95</v>
      </c>
      <c r="AV26" s="4" t="s">
        <v>81</v>
      </c>
      <c r="AW26" s="4" t="s">
        <v>81</v>
      </c>
      <c r="AX26" s="4" t="s">
        <v>81</v>
      </c>
      <c r="AY26" s="4" t="s">
        <v>81</v>
      </c>
      <c r="AZ26" s="4" t="s">
        <v>81</v>
      </c>
      <c r="BA26" s="4" t="s">
        <v>81</v>
      </c>
      <c r="BB26" s="4" t="s">
        <v>81</v>
      </c>
      <c r="BC26" s="4" t="s">
        <v>81</v>
      </c>
      <c r="BD26" s="4" t="s">
        <v>81</v>
      </c>
      <c r="BE26" s="4" t="s">
        <v>81</v>
      </c>
      <c r="BF26" s="4" t="s">
        <v>81</v>
      </c>
      <c r="BG26" s="4" t="s">
        <v>81</v>
      </c>
      <c r="BH26" s="4" t="s">
        <v>81</v>
      </c>
      <c r="BI26" s="4" t="s">
        <v>81</v>
      </c>
      <c r="BJ26" s="4" t="s">
        <v>81</v>
      </c>
      <c r="BK26" s="4" t="s">
        <v>81</v>
      </c>
      <c r="BL26" s="4" t="s">
        <v>81</v>
      </c>
      <c r="BM26" s="4" t="s">
        <v>81</v>
      </c>
      <c r="BN26" s="4" t="s">
        <v>81</v>
      </c>
      <c r="BO26" s="6" t="s">
        <v>81</v>
      </c>
      <c r="BP26" s="139" t="s">
        <v>81</v>
      </c>
      <c r="BQ26" s="4" t="s">
        <v>81</v>
      </c>
      <c r="BR26" s="4" t="s">
        <v>81</v>
      </c>
      <c r="BS26" s="4" t="s">
        <v>81</v>
      </c>
      <c r="BT26" s="4" t="s">
        <v>81</v>
      </c>
      <c r="BU26" s="4" t="s">
        <v>81</v>
      </c>
      <c r="BV26" s="4" t="s">
        <v>81</v>
      </c>
      <c r="BW26" s="4" t="s">
        <v>81</v>
      </c>
      <c r="BX26" s="4" t="s">
        <v>81</v>
      </c>
      <c r="BY26" s="4" t="s">
        <v>81</v>
      </c>
      <c r="BZ26" s="4" t="s">
        <v>81</v>
      </c>
      <c r="CA26" s="4" t="s">
        <v>81</v>
      </c>
      <c r="CB26" s="4" t="s">
        <v>81</v>
      </c>
      <c r="CC26" s="4" t="s">
        <v>81</v>
      </c>
      <c r="CD26" s="4" t="s">
        <v>81</v>
      </c>
      <c r="CE26" s="4" t="s">
        <v>81</v>
      </c>
      <c r="CF26" s="4" t="s">
        <v>81</v>
      </c>
      <c r="CG26" s="4" t="s">
        <v>81</v>
      </c>
      <c r="CH26" s="4" t="s">
        <v>81</v>
      </c>
      <c r="CI26" s="4" t="s">
        <v>81</v>
      </c>
      <c r="CJ26" s="4" t="s">
        <v>81</v>
      </c>
      <c r="CK26" s="4" t="s">
        <v>81</v>
      </c>
      <c r="CL26" s="4" t="s">
        <v>81</v>
      </c>
      <c r="CM26" s="4" t="s">
        <v>81</v>
      </c>
      <c r="CN26" s="4" t="s">
        <v>81</v>
      </c>
      <c r="CO26" s="4" t="s">
        <v>81</v>
      </c>
      <c r="CP26" s="4" t="s">
        <v>81</v>
      </c>
      <c r="CQ26" s="4" t="s">
        <v>81</v>
      </c>
      <c r="CR26" s="4" t="s">
        <v>81</v>
      </c>
      <c r="CS26" s="4" t="s">
        <v>81</v>
      </c>
      <c r="CT26" s="4" t="s">
        <v>81</v>
      </c>
    </row>
    <row r="27" spans="2:98" x14ac:dyDescent="0.25">
      <c r="B27" s="121" t="s">
        <v>33</v>
      </c>
      <c r="C27" s="19" t="s">
        <v>173</v>
      </c>
      <c r="D27" s="120" t="s">
        <v>1</v>
      </c>
      <c r="E27" s="122" t="s">
        <v>135</v>
      </c>
      <c r="F27" s="58" t="s">
        <v>1882</v>
      </c>
      <c r="G27" s="1"/>
      <c r="H27" s="19"/>
      <c r="I27" s="155"/>
      <c r="J27" s="155"/>
      <c r="K27" s="155"/>
      <c r="L27" s="155"/>
      <c r="M27" s="155"/>
      <c r="N27" s="155"/>
      <c r="O27" s="155"/>
      <c r="P27" s="155"/>
      <c r="Q27">
        <v>20</v>
      </c>
      <c r="R27" s="4" t="s">
        <v>81</v>
      </c>
      <c r="S27" s="4" t="s">
        <v>81</v>
      </c>
      <c r="T27" s="4" t="s">
        <v>81</v>
      </c>
      <c r="U27" s="4" t="s">
        <v>81</v>
      </c>
      <c r="V27" s="4" t="s">
        <v>81</v>
      </c>
      <c r="W27" s="4" t="s">
        <v>81</v>
      </c>
      <c r="X27" s="4" t="s">
        <v>81</v>
      </c>
      <c r="Y27" s="4" t="s">
        <v>81</v>
      </c>
      <c r="Z27" s="4" t="s">
        <v>81</v>
      </c>
      <c r="AA27" s="4" t="s">
        <v>81</v>
      </c>
      <c r="AB27" s="4" t="s">
        <v>81</v>
      </c>
      <c r="AC27" s="4" t="s">
        <v>81</v>
      </c>
      <c r="AD27" s="4" t="s">
        <v>81</v>
      </c>
      <c r="AE27" s="4" t="s">
        <v>81</v>
      </c>
      <c r="AF27" s="4" t="s">
        <v>81</v>
      </c>
      <c r="AG27" s="4" t="s">
        <v>81</v>
      </c>
      <c r="AH27" s="4" t="s">
        <v>81</v>
      </c>
      <c r="AI27" s="4" t="s">
        <v>976</v>
      </c>
      <c r="AJ27" s="4" t="s">
        <v>81</v>
      </c>
      <c r="AK27" s="4" t="s">
        <v>81</v>
      </c>
      <c r="AL27" s="4" t="s">
        <v>81</v>
      </c>
      <c r="AM27" s="4" t="s">
        <v>81</v>
      </c>
      <c r="AN27" s="4" t="s">
        <v>81</v>
      </c>
      <c r="AO27" s="4" t="s">
        <v>81</v>
      </c>
      <c r="AP27" s="4" t="s">
        <v>81</v>
      </c>
      <c r="AQ27" s="4" t="s">
        <v>81</v>
      </c>
      <c r="AR27" s="4" t="s">
        <v>81</v>
      </c>
      <c r="AS27" s="4" t="s">
        <v>81</v>
      </c>
      <c r="AT27" s="4" t="s">
        <v>81</v>
      </c>
      <c r="AU27" s="4" t="s">
        <v>81</v>
      </c>
      <c r="AV27" s="4" t="s">
        <v>81</v>
      </c>
      <c r="AW27" s="4" t="s">
        <v>81</v>
      </c>
      <c r="AX27" s="4" t="s">
        <v>81</v>
      </c>
      <c r="AY27" s="4" t="s">
        <v>81</v>
      </c>
      <c r="AZ27" s="4" t="s">
        <v>81</v>
      </c>
      <c r="BA27" s="4" t="s">
        <v>81</v>
      </c>
      <c r="BB27" s="4" t="s">
        <v>81</v>
      </c>
      <c r="BC27" s="4" t="s">
        <v>81</v>
      </c>
      <c r="BD27" s="4" t="s">
        <v>81</v>
      </c>
      <c r="BE27" s="4" t="s">
        <v>81</v>
      </c>
      <c r="BF27" s="4" t="s">
        <v>81</v>
      </c>
      <c r="BG27" s="4" t="s">
        <v>81</v>
      </c>
      <c r="BH27" s="4" t="s">
        <v>81</v>
      </c>
      <c r="BI27" s="4" t="s">
        <v>81</v>
      </c>
      <c r="BJ27" s="4" t="s">
        <v>81</v>
      </c>
      <c r="BK27" s="4" t="s">
        <v>81</v>
      </c>
      <c r="BL27" s="4" t="s">
        <v>81</v>
      </c>
      <c r="BM27" s="4" t="s">
        <v>81</v>
      </c>
      <c r="BN27" s="4" t="s">
        <v>81</v>
      </c>
      <c r="BO27" s="6" t="s">
        <v>81</v>
      </c>
      <c r="BP27" s="139" t="s">
        <v>81</v>
      </c>
      <c r="BQ27" s="4" t="s">
        <v>81</v>
      </c>
      <c r="BR27" s="4" t="s">
        <v>81</v>
      </c>
      <c r="BS27" s="4" t="s">
        <v>81</v>
      </c>
      <c r="BT27" s="4" t="s">
        <v>81</v>
      </c>
      <c r="BU27" s="4" t="s">
        <v>81</v>
      </c>
      <c r="BV27" s="4" t="s">
        <v>81</v>
      </c>
      <c r="BW27" s="4" t="s">
        <v>81</v>
      </c>
      <c r="BX27" s="4" t="s">
        <v>81</v>
      </c>
      <c r="BY27" s="4" t="s">
        <v>81</v>
      </c>
      <c r="BZ27" s="4" t="s">
        <v>81</v>
      </c>
      <c r="CA27" s="4" t="s">
        <v>81</v>
      </c>
      <c r="CB27" s="4" t="s">
        <v>81</v>
      </c>
      <c r="CC27" s="4" t="s">
        <v>81</v>
      </c>
      <c r="CD27" s="4" t="s">
        <v>81</v>
      </c>
      <c r="CE27" s="4" t="s">
        <v>81</v>
      </c>
      <c r="CF27" s="4" t="s">
        <v>81</v>
      </c>
      <c r="CG27" s="4" t="s">
        <v>81</v>
      </c>
      <c r="CH27" s="4" t="s">
        <v>81</v>
      </c>
      <c r="CI27" s="4" t="s">
        <v>81</v>
      </c>
      <c r="CJ27" s="4" t="s">
        <v>81</v>
      </c>
      <c r="CK27" s="4" t="s">
        <v>81</v>
      </c>
      <c r="CL27" s="4" t="s">
        <v>81</v>
      </c>
      <c r="CM27" s="4" t="s">
        <v>81</v>
      </c>
      <c r="CN27" s="4" t="s">
        <v>81</v>
      </c>
      <c r="CO27" s="4" t="s">
        <v>81</v>
      </c>
      <c r="CP27" s="4" t="s">
        <v>81</v>
      </c>
      <c r="CQ27" s="4" t="s">
        <v>81</v>
      </c>
      <c r="CR27" s="4" t="s">
        <v>81</v>
      </c>
      <c r="CS27" s="4" t="s">
        <v>81</v>
      </c>
      <c r="CT27" s="4" t="s">
        <v>81</v>
      </c>
    </row>
    <row r="28" spans="2:98" ht="15" customHeight="1" x14ac:dyDescent="0.25">
      <c r="B28" s="54" t="s">
        <v>35</v>
      </c>
      <c r="C28" s="55" t="s">
        <v>141</v>
      </c>
      <c r="D28" s="56" t="s">
        <v>1</v>
      </c>
      <c r="E28" s="57" t="s">
        <v>142</v>
      </c>
      <c r="F28" s="59" t="s">
        <v>1363</v>
      </c>
      <c r="G28" s="1"/>
      <c r="H28" s="19"/>
      <c r="I28" s="155"/>
      <c r="J28" s="155"/>
      <c r="K28" s="155"/>
      <c r="L28" s="155"/>
      <c r="M28" s="155"/>
      <c r="N28" s="155"/>
      <c r="O28" s="155"/>
      <c r="P28" s="155"/>
      <c r="Q28">
        <v>21</v>
      </c>
      <c r="R28" s="4" t="s">
        <v>81</v>
      </c>
      <c r="S28" s="4" t="s">
        <v>81</v>
      </c>
      <c r="T28" s="4" t="s">
        <v>81</v>
      </c>
      <c r="U28" s="4" t="s">
        <v>81</v>
      </c>
      <c r="V28" s="4" t="s">
        <v>81</v>
      </c>
      <c r="W28" s="4" t="s">
        <v>81</v>
      </c>
      <c r="X28" s="4" t="s">
        <v>81</v>
      </c>
      <c r="Y28" s="4" t="s">
        <v>81</v>
      </c>
      <c r="Z28" s="4" t="s">
        <v>81</v>
      </c>
      <c r="AA28" s="4" t="s">
        <v>81</v>
      </c>
      <c r="AB28" s="4" t="s">
        <v>81</v>
      </c>
      <c r="AC28" s="4" t="s">
        <v>81</v>
      </c>
      <c r="AD28" s="4" t="s">
        <v>81</v>
      </c>
      <c r="AE28" s="4" t="s">
        <v>81</v>
      </c>
      <c r="AF28" s="4" t="s">
        <v>81</v>
      </c>
      <c r="AG28" s="4" t="s">
        <v>81</v>
      </c>
      <c r="AH28" s="4" t="s">
        <v>81</v>
      </c>
      <c r="AI28" s="4" t="s">
        <v>96</v>
      </c>
      <c r="AJ28" s="4" t="s">
        <v>81</v>
      </c>
      <c r="AK28" s="4" t="s">
        <v>81</v>
      </c>
      <c r="AL28" s="4" t="s">
        <v>81</v>
      </c>
      <c r="AM28" s="4" t="s">
        <v>81</v>
      </c>
      <c r="AN28" s="4" t="s">
        <v>81</v>
      </c>
      <c r="AO28" s="4" t="s">
        <v>81</v>
      </c>
      <c r="AP28" s="4" t="s">
        <v>81</v>
      </c>
      <c r="AQ28" s="4" t="s">
        <v>81</v>
      </c>
      <c r="AR28" s="4" t="s">
        <v>81</v>
      </c>
      <c r="AS28" s="4" t="s">
        <v>81</v>
      </c>
      <c r="AT28" s="4" t="s">
        <v>81</v>
      </c>
      <c r="AU28" s="4" t="s">
        <v>81</v>
      </c>
      <c r="AV28" s="4" t="s">
        <v>81</v>
      </c>
      <c r="AW28" s="4" t="s">
        <v>81</v>
      </c>
      <c r="AX28" s="4" t="s">
        <v>81</v>
      </c>
      <c r="AY28" s="4" t="s">
        <v>81</v>
      </c>
      <c r="AZ28" s="4" t="s">
        <v>81</v>
      </c>
      <c r="BA28" s="4" t="s">
        <v>81</v>
      </c>
      <c r="BB28" s="4" t="s">
        <v>81</v>
      </c>
      <c r="BC28" s="4" t="s">
        <v>81</v>
      </c>
      <c r="BD28" s="4" t="s">
        <v>81</v>
      </c>
      <c r="BE28" s="4" t="s">
        <v>81</v>
      </c>
      <c r="BF28" s="4" t="s">
        <v>81</v>
      </c>
      <c r="BG28" s="4" t="s">
        <v>81</v>
      </c>
      <c r="BH28" s="4" t="s">
        <v>81</v>
      </c>
      <c r="BI28" s="4" t="s">
        <v>81</v>
      </c>
      <c r="BJ28" s="4" t="s">
        <v>81</v>
      </c>
      <c r="BK28" s="4" t="s">
        <v>81</v>
      </c>
      <c r="BL28" s="4" t="s">
        <v>81</v>
      </c>
      <c r="BM28" s="4" t="s">
        <v>81</v>
      </c>
      <c r="BN28" s="4" t="s">
        <v>81</v>
      </c>
      <c r="BO28" s="6" t="s">
        <v>81</v>
      </c>
      <c r="BP28" s="139" t="s">
        <v>81</v>
      </c>
      <c r="BQ28" s="4" t="s">
        <v>81</v>
      </c>
      <c r="BR28" s="4" t="s">
        <v>81</v>
      </c>
      <c r="BS28" s="4" t="s">
        <v>81</v>
      </c>
      <c r="BT28" s="4" t="s">
        <v>81</v>
      </c>
      <c r="BU28" s="4" t="s">
        <v>81</v>
      </c>
      <c r="BV28" s="4" t="s">
        <v>81</v>
      </c>
      <c r="BW28" s="4" t="s">
        <v>81</v>
      </c>
      <c r="BX28" s="4" t="s">
        <v>81</v>
      </c>
      <c r="BY28" s="4" t="s">
        <v>81</v>
      </c>
      <c r="BZ28" s="4" t="s">
        <v>81</v>
      </c>
      <c r="CA28" s="4" t="s">
        <v>81</v>
      </c>
      <c r="CB28" s="4" t="s">
        <v>81</v>
      </c>
      <c r="CC28" s="4" t="s">
        <v>81</v>
      </c>
      <c r="CD28" s="4" t="s">
        <v>81</v>
      </c>
      <c r="CE28" s="4" t="s">
        <v>81</v>
      </c>
      <c r="CF28" s="4" t="s">
        <v>81</v>
      </c>
      <c r="CG28" s="4" t="s">
        <v>81</v>
      </c>
      <c r="CH28" s="4" t="s">
        <v>81</v>
      </c>
      <c r="CI28" s="4" t="s">
        <v>81</v>
      </c>
      <c r="CJ28" s="4" t="s">
        <v>81</v>
      </c>
      <c r="CK28" s="4" t="s">
        <v>81</v>
      </c>
      <c r="CL28" s="4" t="s">
        <v>81</v>
      </c>
      <c r="CM28" s="4" t="s">
        <v>81</v>
      </c>
      <c r="CN28" s="4" t="s">
        <v>81</v>
      </c>
      <c r="CO28" s="4" t="s">
        <v>81</v>
      </c>
      <c r="CP28" s="4" t="s">
        <v>81</v>
      </c>
      <c r="CQ28" s="4" t="s">
        <v>81</v>
      </c>
      <c r="CR28" s="4" t="s">
        <v>81</v>
      </c>
      <c r="CS28" s="4" t="s">
        <v>81</v>
      </c>
      <c r="CT28" s="4" t="s">
        <v>81</v>
      </c>
    </row>
    <row r="29" spans="2:98" ht="15" customHeight="1" x14ac:dyDescent="0.25">
      <c r="B29" s="121" t="s">
        <v>37</v>
      </c>
      <c r="C29" s="19" t="s">
        <v>141</v>
      </c>
      <c r="D29" s="120" t="s">
        <v>1</v>
      </c>
      <c r="E29" s="122" t="s">
        <v>143</v>
      </c>
      <c r="F29" s="58" t="s">
        <v>1439</v>
      </c>
      <c r="G29" s="1"/>
      <c r="H29" s="19"/>
      <c r="I29" s="155"/>
      <c r="J29" s="155"/>
      <c r="K29" s="155"/>
      <c r="L29" s="155"/>
      <c r="M29" s="155"/>
      <c r="N29" s="155"/>
      <c r="O29" s="155"/>
      <c r="P29" s="155"/>
      <c r="Q29">
        <v>22</v>
      </c>
      <c r="R29" s="4" t="s">
        <v>81</v>
      </c>
      <c r="S29" s="4" t="s">
        <v>81</v>
      </c>
      <c r="T29" s="4" t="s">
        <v>81</v>
      </c>
      <c r="U29" s="4" t="s">
        <v>81</v>
      </c>
      <c r="V29" s="4" t="s">
        <v>81</v>
      </c>
      <c r="W29" s="4" t="s">
        <v>81</v>
      </c>
      <c r="X29" s="4" t="s">
        <v>81</v>
      </c>
      <c r="Y29" s="4" t="s">
        <v>88</v>
      </c>
      <c r="Z29" s="4" t="s">
        <v>81</v>
      </c>
      <c r="AA29" s="4" t="s">
        <v>81</v>
      </c>
      <c r="AB29" s="4" t="s">
        <v>81</v>
      </c>
      <c r="AC29" s="4" t="s">
        <v>81</v>
      </c>
      <c r="AD29" s="4" t="s">
        <v>81</v>
      </c>
      <c r="AE29" s="4" t="s">
        <v>81</v>
      </c>
      <c r="AF29" s="4" t="s">
        <v>81</v>
      </c>
      <c r="AG29" s="4" t="s">
        <v>81</v>
      </c>
      <c r="AH29" s="4" t="s">
        <v>81</v>
      </c>
      <c r="AI29" s="4" t="s">
        <v>81</v>
      </c>
      <c r="AJ29" s="4" t="s">
        <v>81</v>
      </c>
      <c r="AK29" s="4" t="s">
        <v>81</v>
      </c>
      <c r="AL29" s="4" t="s">
        <v>189</v>
      </c>
      <c r="AM29" s="4" t="s">
        <v>81</v>
      </c>
      <c r="AN29" s="4" t="s">
        <v>188</v>
      </c>
      <c r="AO29" s="4" t="s">
        <v>81</v>
      </c>
      <c r="AP29" s="4" t="s">
        <v>81</v>
      </c>
      <c r="AQ29" s="4" t="s">
        <v>81</v>
      </c>
      <c r="AR29" s="4" t="s">
        <v>965</v>
      </c>
      <c r="AS29" s="4" t="s">
        <v>81</v>
      </c>
      <c r="AT29" s="4" t="s">
        <v>964</v>
      </c>
      <c r="AU29" s="4" t="s">
        <v>81</v>
      </c>
      <c r="AV29" s="4" t="s">
        <v>191</v>
      </c>
      <c r="AW29" s="4" t="s">
        <v>966</v>
      </c>
      <c r="AX29" s="4" t="s">
        <v>81</v>
      </c>
      <c r="AY29" s="4" t="s">
        <v>81</v>
      </c>
      <c r="AZ29" s="4" t="s">
        <v>81</v>
      </c>
      <c r="BA29" s="4" t="s">
        <v>81</v>
      </c>
      <c r="BB29" s="4" t="s">
        <v>81</v>
      </c>
      <c r="BC29" s="4" t="s">
        <v>81</v>
      </c>
      <c r="BD29" s="4" t="s">
        <v>81</v>
      </c>
      <c r="BE29" s="4" t="s">
        <v>81</v>
      </c>
      <c r="BF29" s="4" t="s">
        <v>81</v>
      </c>
      <c r="BG29" s="4" t="s">
        <v>81</v>
      </c>
      <c r="BH29" s="4" t="s">
        <v>81</v>
      </c>
      <c r="BI29" s="4" t="s">
        <v>81</v>
      </c>
      <c r="BJ29" s="4" t="s">
        <v>81</v>
      </c>
      <c r="BK29" s="4" t="s">
        <v>81</v>
      </c>
      <c r="BL29" s="4" t="s">
        <v>81</v>
      </c>
      <c r="BM29" s="4" t="s">
        <v>81</v>
      </c>
      <c r="BN29" s="4" t="s">
        <v>81</v>
      </c>
      <c r="BO29" s="6" t="s">
        <v>81</v>
      </c>
      <c r="BP29" s="139" t="s">
        <v>81</v>
      </c>
      <c r="BQ29" s="4" t="s">
        <v>81</v>
      </c>
      <c r="BR29" s="4" t="s">
        <v>81</v>
      </c>
      <c r="BS29" s="4" t="s">
        <v>81</v>
      </c>
      <c r="BT29" s="4" t="s">
        <v>81</v>
      </c>
      <c r="BU29" s="4" t="s">
        <v>81</v>
      </c>
      <c r="BV29" s="4" t="s">
        <v>81</v>
      </c>
      <c r="BW29" s="4" t="s">
        <v>81</v>
      </c>
      <c r="BX29" s="4" t="s">
        <v>81</v>
      </c>
      <c r="BY29" s="4" t="s">
        <v>81</v>
      </c>
      <c r="BZ29" s="4" t="s">
        <v>81</v>
      </c>
      <c r="CA29" s="4" t="s">
        <v>196</v>
      </c>
      <c r="CB29" s="4" t="s">
        <v>81</v>
      </c>
      <c r="CC29" s="4" t="s">
        <v>81</v>
      </c>
      <c r="CD29" s="4" t="s">
        <v>1333</v>
      </c>
      <c r="CE29" s="4" t="s">
        <v>972</v>
      </c>
      <c r="CF29" s="4" t="s">
        <v>968</v>
      </c>
      <c r="CG29" s="4" t="s">
        <v>970</v>
      </c>
      <c r="CH29" s="4" t="s">
        <v>969</v>
      </c>
      <c r="CI29" s="4" t="s">
        <v>81</v>
      </c>
      <c r="CJ29" s="4" t="s">
        <v>967</v>
      </c>
      <c r="CK29" s="4" t="s">
        <v>190</v>
      </c>
      <c r="CL29" s="4" t="s">
        <v>971</v>
      </c>
      <c r="CM29" s="4" t="s">
        <v>81</v>
      </c>
      <c r="CN29" s="4" t="s">
        <v>81</v>
      </c>
      <c r="CO29" s="4" t="s">
        <v>81</v>
      </c>
      <c r="CP29" s="4" t="s">
        <v>81</v>
      </c>
      <c r="CQ29" s="4" t="s">
        <v>81</v>
      </c>
      <c r="CR29" s="4" t="s">
        <v>81</v>
      </c>
      <c r="CS29" s="4" t="s">
        <v>81</v>
      </c>
      <c r="CT29" s="4" t="s">
        <v>81</v>
      </c>
    </row>
    <row r="30" spans="2:98" ht="15" customHeight="1" x14ac:dyDescent="0.25">
      <c r="B30" s="54" t="s">
        <v>39</v>
      </c>
      <c r="C30" s="55" t="s">
        <v>141</v>
      </c>
      <c r="D30" s="56" t="s">
        <v>1</v>
      </c>
      <c r="E30" s="57" t="s">
        <v>144</v>
      </c>
      <c r="F30" s="59" t="s">
        <v>1440</v>
      </c>
      <c r="G30" s="1"/>
      <c r="H30" s="19"/>
      <c r="I30" s="155"/>
      <c r="J30" s="155"/>
      <c r="K30" s="155"/>
      <c r="L30" s="155"/>
      <c r="M30" s="155"/>
      <c r="N30" s="155"/>
      <c r="O30" s="155"/>
      <c r="P30" s="155"/>
      <c r="Q30">
        <v>23</v>
      </c>
      <c r="R30" s="4" t="s">
        <v>81</v>
      </c>
      <c r="S30" s="4" t="s">
        <v>81</v>
      </c>
      <c r="T30" s="4" t="s">
        <v>81</v>
      </c>
      <c r="U30" s="4" t="s">
        <v>81</v>
      </c>
      <c r="V30" s="4" t="s">
        <v>81</v>
      </c>
      <c r="W30" s="4" t="s">
        <v>81</v>
      </c>
      <c r="X30" s="4" t="s">
        <v>81</v>
      </c>
      <c r="Y30" s="4" t="s">
        <v>81</v>
      </c>
      <c r="Z30" s="4" t="s">
        <v>81</v>
      </c>
      <c r="AA30" s="4" t="s">
        <v>81</v>
      </c>
      <c r="AB30" s="4" t="s">
        <v>81</v>
      </c>
      <c r="AC30" s="4" t="s">
        <v>81</v>
      </c>
      <c r="AD30" s="4" t="s">
        <v>81</v>
      </c>
      <c r="AE30" s="4" t="s">
        <v>81</v>
      </c>
      <c r="AF30" s="4" t="s">
        <v>81</v>
      </c>
      <c r="AG30" s="4" t="s">
        <v>81</v>
      </c>
      <c r="AH30" s="4" t="s">
        <v>81</v>
      </c>
      <c r="AI30" s="4" t="s">
        <v>977</v>
      </c>
      <c r="AJ30" s="4" t="s">
        <v>81</v>
      </c>
      <c r="AK30" s="4" t="s">
        <v>81</v>
      </c>
      <c r="AL30" s="4" t="s">
        <v>81</v>
      </c>
      <c r="AM30" s="4" t="s">
        <v>81</v>
      </c>
      <c r="AN30" s="4" t="s">
        <v>81</v>
      </c>
      <c r="AO30" s="4" t="s">
        <v>81</v>
      </c>
      <c r="AP30" s="4" t="s">
        <v>81</v>
      </c>
      <c r="AQ30" s="4" t="s">
        <v>81</v>
      </c>
      <c r="AR30" s="4" t="s">
        <v>81</v>
      </c>
      <c r="AS30" s="4" t="s">
        <v>81</v>
      </c>
      <c r="AT30" s="4" t="s">
        <v>81</v>
      </c>
      <c r="AU30" s="4" t="s">
        <v>81</v>
      </c>
      <c r="AV30" s="4" t="s">
        <v>81</v>
      </c>
      <c r="AW30" s="4" t="s">
        <v>81</v>
      </c>
      <c r="AX30" s="4" t="s">
        <v>81</v>
      </c>
      <c r="AY30" s="4" t="s">
        <v>81</v>
      </c>
      <c r="AZ30" s="4" t="s">
        <v>81</v>
      </c>
      <c r="BA30" s="4" t="s">
        <v>81</v>
      </c>
      <c r="BB30" s="4" t="s">
        <v>81</v>
      </c>
      <c r="BC30" s="4" t="s">
        <v>81</v>
      </c>
      <c r="BD30" s="4" t="s">
        <v>81</v>
      </c>
      <c r="BE30" s="4" t="s">
        <v>81</v>
      </c>
      <c r="BF30" s="4" t="s">
        <v>81</v>
      </c>
      <c r="BG30" s="4" t="s">
        <v>81</v>
      </c>
      <c r="BH30" s="4" t="s">
        <v>81</v>
      </c>
      <c r="BI30" s="4" t="s">
        <v>81</v>
      </c>
      <c r="BJ30" s="4" t="s">
        <v>81</v>
      </c>
      <c r="BK30" s="4" t="s">
        <v>81</v>
      </c>
      <c r="BL30" s="4" t="s">
        <v>81</v>
      </c>
      <c r="BM30" s="4" t="s">
        <v>81</v>
      </c>
      <c r="BN30" s="4" t="s">
        <v>81</v>
      </c>
      <c r="BO30" s="6" t="s">
        <v>81</v>
      </c>
      <c r="BP30" s="139" t="s">
        <v>81</v>
      </c>
      <c r="BQ30" s="4" t="s">
        <v>81</v>
      </c>
      <c r="BR30" s="4" t="s">
        <v>81</v>
      </c>
      <c r="BS30" s="4" t="s">
        <v>81</v>
      </c>
      <c r="BT30" s="4" t="s">
        <v>81</v>
      </c>
      <c r="BU30" s="4" t="s">
        <v>81</v>
      </c>
      <c r="BV30" s="4" t="s">
        <v>81</v>
      </c>
      <c r="BW30" s="4" t="s">
        <v>81</v>
      </c>
      <c r="BX30" s="4" t="s">
        <v>81</v>
      </c>
      <c r="BY30" s="4" t="s">
        <v>81</v>
      </c>
      <c r="BZ30" s="4" t="s">
        <v>81</v>
      </c>
      <c r="CA30" s="4" t="s">
        <v>81</v>
      </c>
      <c r="CB30" s="4" t="s">
        <v>81</v>
      </c>
      <c r="CC30" s="4" t="s">
        <v>81</v>
      </c>
      <c r="CD30" s="4" t="s">
        <v>81</v>
      </c>
      <c r="CE30" s="4" t="s">
        <v>81</v>
      </c>
      <c r="CF30" s="4" t="s">
        <v>81</v>
      </c>
      <c r="CG30" s="4" t="s">
        <v>81</v>
      </c>
      <c r="CH30" s="4" t="s">
        <v>81</v>
      </c>
      <c r="CI30" s="4" t="s">
        <v>81</v>
      </c>
      <c r="CJ30" s="4" t="s">
        <v>81</v>
      </c>
      <c r="CK30" s="4" t="s">
        <v>81</v>
      </c>
      <c r="CL30" s="4" t="s">
        <v>81</v>
      </c>
      <c r="CM30" s="4" t="s">
        <v>81</v>
      </c>
      <c r="CN30" s="4" t="s">
        <v>81</v>
      </c>
      <c r="CO30" s="4" t="s">
        <v>81</v>
      </c>
      <c r="CP30" s="4" t="s">
        <v>81</v>
      </c>
      <c r="CQ30" s="4" t="s">
        <v>81</v>
      </c>
      <c r="CR30" s="4" t="s">
        <v>81</v>
      </c>
      <c r="CS30" s="4" t="s">
        <v>81</v>
      </c>
      <c r="CT30" s="4" t="s">
        <v>81</v>
      </c>
    </row>
    <row r="31" spans="2:98" ht="15" customHeight="1" x14ac:dyDescent="0.25">
      <c r="B31" s="121" t="s">
        <v>41</v>
      </c>
      <c r="C31" s="19" t="s">
        <v>141</v>
      </c>
      <c r="D31" s="120" t="s">
        <v>1</v>
      </c>
      <c r="E31" s="122" t="s">
        <v>129</v>
      </c>
      <c r="F31" s="58" t="s">
        <v>1441</v>
      </c>
      <c r="G31" s="1"/>
      <c r="H31" s="19"/>
      <c r="I31" s="155"/>
      <c r="J31" s="155"/>
      <c r="K31" s="155"/>
      <c r="L31" s="155"/>
      <c r="M31" s="155"/>
      <c r="N31" s="155"/>
      <c r="O31" s="155"/>
      <c r="P31" s="155"/>
      <c r="Q31">
        <v>24</v>
      </c>
      <c r="R31" s="4" t="s">
        <v>81</v>
      </c>
      <c r="S31" s="4" t="s">
        <v>81</v>
      </c>
      <c r="T31" s="4" t="s">
        <v>81</v>
      </c>
      <c r="U31" s="4" t="s">
        <v>81</v>
      </c>
      <c r="V31" s="4" t="s">
        <v>81</v>
      </c>
      <c r="W31" s="4" t="s">
        <v>81</v>
      </c>
      <c r="X31" s="4" t="s">
        <v>81</v>
      </c>
      <c r="Y31" s="4" t="s">
        <v>81</v>
      </c>
      <c r="Z31" s="4" t="s">
        <v>81</v>
      </c>
      <c r="AA31" s="4" t="s">
        <v>81</v>
      </c>
      <c r="AB31" s="4" t="s">
        <v>81</v>
      </c>
      <c r="AC31" s="4" t="s">
        <v>81</v>
      </c>
      <c r="AD31" s="4" t="s">
        <v>81</v>
      </c>
      <c r="AE31" s="4" t="s">
        <v>81</v>
      </c>
      <c r="AF31" s="4" t="s">
        <v>81</v>
      </c>
      <c r="AG31" s="4" t="s">
        <v>81</v>
      </c>
      <c r="AH31" s="4" t="s">
        <v>81</v>
      </c>
      <c r="AI31" s="4" t="s">
        <v>1338</v>
      </c>
      <c r="AJ31" s="4" t="s">
        <v>81</v>
      </c>
      <c r="AK31" s="4" t="s">
        <v>81</v>
      </c>
      <c r="AL31" s="4" t="s">
        <v>81</v>
      </c>
      <c r="AM31" s="4" t="s">
        <v>81</v>
      </c>
      <c r="AN31" s="4" t="s">
        <v>81</v>
      </c>
      <c r="AO31" s="4" t="s">
        <v>81</v>
      </c>
      <c r="AP31" s="4" t="s">
        <v>81</v>
      </c>
      <c r="AQ31" s="4" t="s">
        <v>81</v>
      </c>
      <c r="AR31" s="4" t="s">
        <v>81</v>
      </c>
      <c r="AS31" s="4" t="s">
        <v>81</v>
      </c>
      <c r="AT31" s="4" t="s">
        <v>81</v>
      </c>
      <c r="AU31" s="4" t="s">
        <v>81</v>
      </c>
      <c r="AV31" s="4" t="s">
        <v>81</v>
      </c>
      <c r="AW31" s="4" t="s">
        <v>81</v>
      </c>
      <c r="AX31" s="4" t="s">
        <v>81</v>
      </c>
      <c r="AY31" s="4" t="s">
        <v>81</v>
      </c>
      <c r="AZ31" s="4" t="s">
        <v>81</v>
      </c>
      <c r="BA31" s="4" t="s">
        <v>81</v>
      </c>
      <c r="BB31" s="4" t="s">
        <v>81</v>
      </c>
      <c r="BC31" s="4" t="s">
        <v>81</v>
      </c>
      <c r="BD31" s="4" t="s">
        <v>81</v>
      </c>
      <c r="BE31" s="4" t="s">
        <v>81</v>
      </c>
      <c r="BF31" s="4" t="s">
        <v>81</v>
      </c>
      <c r="BG31" s="4" t="s">
        <v>81</v>
      </c>
      <c r="BH31" s="4" t="s">
        <v>81</v>
      </c>
      <c r="BI31" s="4" t="s">
        <v>81</v>
      </c>
      <c r="BJ31" s="4" t="s">
        <v>81</v>
      </c>
      <c r="BK31" s="4" t="s">
        <v>81</v>
      </c>
      <c r="BL31" s="4" t="s">
        <v>81</v>
      </c>
      <c r="BM31" s="4" t="s">
        <v>81</v>
      </c>
      <c r="BN31" s="4" t="s">
        <v>81</v>
      </c>
      <c r="BO31" s="6" t="s">
        <v>81</v>
      </c>
      <c r="BP31" s="139" t="s">
        <v>81</v>
      </c>
      <c r="BQ31" s="4" t="s">
        <v>81</v>
      </c>
      <c r="BR31" s="4" t="s">
        <v>81</v>
      </c>
      <c r="BS31" s="4" t="s">
        <v>81</v>
      </c>
      <c r="BT31" s="4" t="s">
        <v>81</v>
      </c>
      <c r="BU31" s="4" t="s">
        <v>81</v>
      </c>
      <c r="BV31" s="4" t="s">
        <v>81</v>
      </c>
      <c r="BW31" s="4" t="s">
        <v>81</v>
      </c>
      <c r="BX31" s="4" t="s">
        <v>81</v>
      </c>
      <c r="BY31" s="4" t="s">
        <v>81</v>
      </c>
      <c r="BZ31" s="4" t="s">
        <v>81</v>
      </c>
      <c r="CA31" s="4" t="s">
        <v>81</v>
      </c>
      <c r="CB31" s="4" t="s">
        <v>81</v>
      </c>
      <c r="CC31" s="4" t="s">
        <v>81</v>
      </c>
      <c r="CD31" s="4" t="s">
        <v>81</v>
      </c>
      <c r="CE31" s="4" t="s">
        <v>81</v>
      </c>
      <c r="CF31" s="4" t="s">
        <v>81</v>
      </c>
      <c r="CG31" s="4" t="s">
        <v>81</v>
      </c>
      <c r="CH31" s="4" t="s">
        <v>81</v>
      </c>
      <c r="CI31" s="4" t="s">
        <v>81</v>
      </c>
      <c r="CJ31" s="4" t="s">
        <v>81</v>
      </c>
      <c r="CK31" s="4" t="s">
        <v>81</v>
      </c>
      <c r="CL31" s="4" t="s">
        <v>81</v>
      </c>
      <c r="CM31" s="4" t="s">
        <v>81</v>
      </c>
      <c r="CN31" s="4" t="s">
        <v>81</v>
      </c>
      <c r="CO31" s="4" t="s">
        <v>81</v>
      </c>
      <c r="CP31" s="4" t="s">
        <v>81</v>
      </c>
      <c r="CQ31" s="4" t="s">
        <v>81</v>
      </c>
      <c r="CR31" s="4" t="s">
        <v>81</v>
      </c>
      <c r="CS31" s="4" t="s">
        <v>81</v>
      </c>
      <c r="CT31" s="4" t="s">
        <v>81</v>
      </c>
    </row>
    <row r="32" spans="2:98" ht="15" customHeight="1" x14ac:dyDescent="0.25">
      <c r="B32" s="54" t="s">
        <v>43</v>
      </c>
      <c r="C32" s="55" t="s">
        <v>141</v>
      </c>
      <c r="D32" s="56" t="s">
        <v>1</v>
      </c>
      <c r="E32" s="57" t="s">
        <v>130</v>
      </c>
      <c r="F32" s="59" t="s">
        <v>1438</v>
      </c>
      <c r="G32" s="1"/>
      <c r="H32" s="19"/>
      <c r="I32" s="155"/>
      <c r="J32" s="155"/>
      <c r="K32" s="155"/>
      <c r="L32" s="155"/>
      <c r="M32" s="155"/>
      <c r="N32" s="155"/>
      <c r="O32" s="155"/>
      <c r="P32" s="155"/>
      <c r="Q32">
        <v>25</v>
      </c>
      <c r="R32" s="4" t="s">
        <v>81</v>
      </c>
      <c r="S32" s="4" t="s">
        <v>81</v>
      </c>
      <c r="T32" s="4" t="s">
        <v>81</v>
      </c>
      <c r="U32" s="4" t="s">
        <v>81</v>
      </c>
      <c r="V32" s="4" t="s">
        <v>81</v>
      </c>
      <c r="W32" s="4" t="s">
        <v>81</v>
      </c>
      <c r="X32" s="4" t="s">
        <v>81</v>
      </c>
      <c r="Y32" s="4" t="s">
        <v>81</v>
      </c>
      <c r="Z32" s="4" t="s">
        <v>81</v>
      </c>
      <c r="AA32" s="4" t="s">
        <v>81</v>
      </c>
      <c r="AB32" s="4" t="s">
        <v>81</v>
      </c>
      <c r="AC32" s="4" t="s">
        <v>81</v>
      </c>
      <c r="AD32" s="4" t="s">
        <v>81</v>
      </c>
      <c r="AE32" s="4" t="s">
        <v>81</v>
      </c>
      <c r="AF32" s="4" t="s">
        <v>81</v>
      </c>
      <c r="AG32" s="4" t="s">
        <v>81</v>
      </c>
      <c r="AH32" s="4" t="s">
        <v>81</v>
      </c>
      <c r="AI32" s="4" t="s">
        <v>978</v>
      </c>
      <c r="AJ32" s="4" t="s">
        <v>81</v>
      </c>
      <c r="AK32" s="4" t="s">
        <v>81</v>
      </c>
      <c r="AL32" s="4" t="s">
        <v>81</v>
      </c>
      <c r="AM32" s="4" t="s">
        <v>81</v>
      </c>
      <c r="AN32" s="4" t="s">
        <v>81</v>
      </c>
      <c r="AO32" s="4" t="s">
        <v>81</v>
      </c>
      <c r="AP32" s="4" t="s">
        <v>81</v>
      </c>
      <c r="AQ32" s="4" t="s">
        <v>81</v>
      </c>
      <c r="AR32" s="4" t="s">
        <v>81</v>
      </c>
      <c r="AS32" s="4" t="s">
        <v>81</v>
      </c>
      <c r="AT32" s="4" t="s">
        <v>81</v>
      </c>
      <c r="AU32" s="4" t="s">
        <v>81</v>
      </c>
      <c r="AV32" s="4" t="s">
        <v>81</v>
      </c>
      <c r="AW32" s="4" t="s">
        <v>81</v>
      </c>
      <c r="AX32" s="4" t="s">
        <v>81</v>
      </c>
      <c r="AY32" s="4" t="s">
        <v>81</v>
      </c>
      <c r="AZ32" s="4" t="s">
        <v>81</v>
      </c>
      <c r="BA32" s="4" t="s">
        <v>81</v>
      </c>
      <c r="BB32" s="4" t="s">
        <v>81</v>
      </c>
      <c r="BC32" s="4" t="s">
        <v>81</v>
      </c>
      <c r="BD32" s="4" t="s">
        <v>81</v>
      </c>
      <c r="BE32" s="4" t="s">
        <v>81</v>
      </c>
      <c r="BF32" s="4" t="s">
        <v>81</v>
      </c>
      <c r="BG32" s="4" t="s">
        <v>81</v>
      </c>
      <c r="BH32" s="4" t="s">
        <v>81</v>
      </c>
      <c r="BI32" s="4" t="s">
        <v>81</v>
      </c>
      <c r="BJ32" s="4" t="s">
        <v>81</v>
      </c>
      <c r="BK32" s="4" t="s">
        <v>81</v>
      </c>
      <c r="BL32" s="4" t="s">
        <v>81</v>
      </c>
      <c r="BM32" s="4" t="s">
        <v>81</v>
      </c>
      <c r="BN32" s="4" t="s">
        <v>81</v>
      </c>
      <c r="BO32" s="6" t="s">
        <v>81</v>
      </c>
      <c r="BP32" s="139" t="s">
        <v>81</v>
      </c>
      <c r="BQ32" s="4" t="s">
        <v>81</v>
      </c>
      <c r="BR32" s="4" t="s">
        <v>81</v>
      </c>
      <c r="BS32" s="4" t="s">
        <v>81</v>
      </c>
      <c r="BT32" s="4" t="s">
        <v>81</v>
      </c>
      <c r="BU32" s="4" t="s">
        <v>81</v>
      </c>
      <c r="BV32" s="4" t="s">
        <v>81</v>
      </c>
      <c r="BW32" s="4" t="s">
        <v>81</v>
      </c>
      <c r="BX32" s="4" t="s">
        <v>81</v>
      </c>
      <c r="BY32" s="4" t="s">
        <v>81</v>
      </c>
      <c r="BZ32" s="4" t="s">
        <v>81</v>
      </c>
      <c r="CA32" s="4" t="s">
        <v>81</v>
      </c>
      <c r="CB32" s="4" t="s">
        <v>81</v>
      </c>
      <c r="CC32" s="4" t="s">
        <v>81</v>
      </c>
      <c r="CD32" s="4" t="s">
        <v>81</v>
      </c>
      <c r="CE32" s="4" t="s">
        <v>81</v>
      </c>
      <c r="CF32" s="4" t="s">
        <v>81</v>
      </c>
      <c r="CG32" s="4" t="s">
        <v>81</v>
      </c>
      <c r="CH32" s="4" t="s">
        <v>81</v>
      </c>
      <c r="CI32" s="4" t="s">
        <v>81</v>
      </c>
      <c r="CJ32" s="4" t="s">
        <v>81</v>
      </c>
      <c r="CK32" s="4" t="s">
        <v>81</v>
      </c>
      <c r="CL32" s="4" t="s">
        <v>81</v>
      </c>
      <c r="CM32" s="4" t="s">
        <v>81</v>
      </c>
      <c r="CN32" s="4" t="s">
        <v>81</v>
      </c>
      <c r="CO32" s="4" t="s">
        <v>81</v>
      </c>
      <c r="CP32" s="4" t="s">
        <v>81</v>
      </c>
      <c r="CQ32" s="4" t="s">
        <v>81</v>
      </c>
      <c r="CR32" s="4" t="s">
        <v>81</v>
      </c>
      <c r="CS32" s="4" t="s">
        <v>81</v>
      </c>
      <c r="CT32" s="4" t="s">
        <v>81</v>
      </c>
    </row>
    <row r="33" spans="2:98" ht="15" customHeight="1" x14ac:dyDescent="0.25">
      <c r="B33" s="121" t="s">
        <v>45</v>
      </c>
      <c r="C33" s="19" t="s">
        <v>141</v>
      </c>
      <c r="D33" s="120" t="s">
        <v>1</v>
      </c>
      <c r="E33" s="122" t="s">
        <v>145</v>
      </c>
      <c r="F33" s="58" t="s">
        <v>1437</v>
      </c>
      <c r="G33" s="1"/>
      <c r="H33" s="19"/>
      <c r="I33" s="155"/>
      <c r="J33" s="155"/>
      <c r="K33" s="155"/>
      <c r="L33" s="155"/>
      <c r="M33" s="155"/>
      <c r="N33" s="155"/>
      <c r="O33" s="155"/>
      <c r="P33" s="155"/>
      <c r="Q33">
        <v>26</v>
      </c>
      <c r="R33" s="4" t="s">
        <v>81</v>
      </c>
      <c r="S33" s="4" t="s">
        <v>81</v>
      </c>
      <c r="T33" s="4" t="s">
        <v>81</v>
      </c>
      <c r="U33" s="4" t="s">
        <v>81</v>
      </c>
      <c r="V33" s="4" t="s">
        <v>81</v>
      </c>
      <c r="W33" s="4" t="s">
        <v>81</v>
      </c>
      <c r="X33" s="4" t="s">
        <v>81</v>
      </c>
      <c r="Y33" s="4" t="s">
        <v>81</v>
      </c>
      <c r="Z33" s="4" t="s">
        <v>979</v>
      </c>
      <c r="AA33" s="4" t="s">
        <v>81</v>
      </c>
      <c r="AB33" s="4" t="s">
        <v>81</v>
      </c>
      <c r="AC33" s="4" t="s">
        <v>81</v>
      </c>
      <c r="AD33" s="4" t="s">
        <v>81</v>
      </c>
      <c r="AE33" s="4" t="s">
        <v>81</v>
      </c>
      <c r="AF33" s="4" t="s">
        <v>81</v>
      </c>
      <c r="AG33" s="4" t="s">
        <v>81</v>
      </c>
      <c r="AH33" s="4" t="s">
        <v>81</v>
      </c>
      <c r="AI33" s="4" t="s">
        <v>81</v>
      </c>
      <c r="AJ33" s="4" t="s">
        <v>81</v>
      </c>
      <c r="AK33" s="4" t="s">
        <v>81</v>
      </c>
      <c r="AL33" s="4" t="s">
        <v>81</v>
      </c>
      <c r="AM33" s="4" t="s">
        <v>81</v>
      </c>
      <c r="AN33" s="4" t="s">
        <v>81</v>
      </c>
      <c r="AO33" s="4" t="s">
        <v>81</v>
      </c>
      <c r="AP33" s="4" t="s">
        <v>81</v>
      </c>
      <c r="AQ33" s="4" t="s">
        <v>81</v>
      </c>
      <c r="AR33" s="4" t="s">
        <v>81</v>
      </c>
      <c r="AS33" s="4" t="s">
        <v>81</v>
      </c>
      <c r="AT33" s="4" t="s">
        <v>81</v>
      </c>
      <c r="AU33" s="4" t="s">
        <v>225</v>
      </c>
      <c r="AV33" s="4" t="s">
        <v>81</v>
      </c>
      <c r="AW33" s="4" t="s">
        <v>81</v>
      </c>
      <c r="AX33" s="4" t="s">
        <v>81</v>
      </c>
      <c r="AY33" s="4" t="s">
        <v>81</v>
      </c>
      <c r="AZ33" s="4" t="s">
        <v>81</v>
      </c>
      <c r="BA33" s="4" t="s">
        <v>81</v>
      </c>
      <c r="BB33" s="4" t="s">
        <v>81</v>
      </c>
      <c r="BC33" s="4" t="s">
        <v>81</v>
      </c>
      <c r="BD33" s="4" t="s">
        <v>81</v>
      </c>
      <c r="BE33" s="4" t="s">
        <v>81</v>
      </c>
      <c r="BF33" s="4" t="s">
        <v>81</v>
      </c>
      <c r="BG33" s="4" t="s">
        <v>81</v>
      </c>
      <c r="BH33" s="4" t="s">
        <v>81</v>
      </c>
      <c r="BI33" s="4" t="s">
        <v>81</v>
      </c>
      <c r="BJ33" s="4" t="s">
        <v>81</v>
      </c>
      <c r="BK33" s="4" t="s">
        <v>81</v>
      </c>
      <c r="BL33" s="4" t="s">
        <v>81</v>
      </c>
      <c r="BM33" s="4" t="s">
        <v>81</v>
      </c>
      <c r="BN33" s="4" t="s">
        <v>81</v>
      </c>
      <c r="BO33" s="6" t="s">
        <v>81</v>
      </c>
      <c r="BP33" s="139" t="s">
        <v>81</v>
      </c>
      <c r="BQ33" s="4" t="s">
        <v>81</v>
      </c>
      <c r="BR33" s="4" t="s">
        <v>81</v>
      </c>
      <c r="BS33" s="4" t="s">
        <v>81</v>
      </c>
      <c r="BT33" s="4" t="s">
        <v>81</v>
      </c>
      <c r="BU33" s="4" t="s">
        <v>81</v>
      </c>
      <c r="BV33" s="4" t="s">
        <v>81</v>
      </c>
      <c r="BW33" s="4" t="s">
        <v>81</v>
      </c>
      <c r="BX33" s="4" t="s">
        <v>81</v>
      </c>
      <c r="BY33" s="4" t="s">
        <v>81</v>
      </c>
      <c r="BZ33" s="4" t="s">
        <v>81</v>
      </c>
      <c r="CA33" s="4" t="s">
        <v>81</v>
      </c>
      <c r="CB33" s="4" t="s">
        <v>81</v>
      </c>
      <c r="CC33" s="4" t="s">
        <v>81</v>
      </c>
      <c r="CD33" s="4" t="s">
        <v>81</v>
      </c>
      <c r="CE33" s="4" t="s">
        <v>81</v>
      </c>
      <c r="CF33" s="4" t="s">
        <v>81</v>
      </c>
      <c r="CG33" s="4" t="s">
        <v>81</v>
      </c>
      <c r="CH33" s="4" t="s">
        <v>81</v>
      </c>
      <c r="CI33" s="4" t="s">
        <v>81</v>
      </c>
      <c r="CJ33" s="4" t="s">
        <v>81</v>
      </c>
      <c r="CK33" s="4" t="s">
        <v>81</v>
      </c>
      <c r="CL33" s="4" t="s">
        <v>81</v>
      </c>
      <c r="CM33" s="4" t="s">
        <v>81</v>
      </c>
      <c r="CN33" s="4" t="s">
        <v>81</v>
      </c>
      <c r="CO33" s="4" t="s">
        <v>81</v>
      </c>
      <c r="CP33" s="4" t="s">
        <v>81</v>
      </c>
      <c r="CQ33" s="4" t="s">
        <v>81</v>
      </c>
      <c r="CR33" s="4" t="s">
        <v>81</v>
      </c>
      <c r="CS33" s="4" t="s">
        <v>81</v>
      </c>
      <c r="CT33" s="4" t="s">
        <v>81</v>
      </c>
    </row>
    <row r="34" spans="2:98" ht="30" x14ac:dyDescent="0.25">
      <c r="B34" s="54" t="s">
        <v>47</v>
      </c>
      <c r="C34" s="55" t="s">
        <v>144</v>
      </c>
      <c r="D34" s="56" t="s">
        <v>1</v>
      </c>
      <c r="E34" s="57" t="s">
        <v>738</v>
      </c>
      <c r="F34" s="59" t="s">
        <v>1884</v>
      </c>
      <c r="G34" s="1"/>
      <c r="H34" s="19"/>
      <c r="I34" s="155"/>
      <c r="J34" s="155"/>
      <c r="K34" s="155"/>
      <c r="L34" s="155"/>
      <c r="M34" s="155"/>
      <c r="N34" s="155"/>
      <c r="O34" s="155"/>
      <c r="P34" s="155"/>
      <c r="Q34">
        <v>27</v>
      </c>
      <c r="R34" s="4" t="s">
        <v>81</v>
      </c>
      <c r="S34" s="4" t="s">
        <v>81</v>
      </c>
      <c r="T34" s="4" t="s">
        <v>81</v>
      </c>
      <c r="U34" s="4" t="s">
        <v>81</v>
      </c>
      <c r="V34" s="4" t="s">
        <v>81</v>
      </c>
      <c r="W34" s="4" t="s">
        <v>81</v>
      </c>
      <c r="X34" s="4" t="s">
        <v>81</v>
      </c>
      <c r="Y34" s="4" t="s">
        <v>81</v>
      </c>
      <c r="Z34" s="4" t="s">
        <v>81</v>
      </c>
      <c r="AA34" s="4" t="s">
        <v>81</v>
      </c>
      <c r="AB34" s="4" t="s">
        <v>81</v>
      </c>
      <c r="AC34" s="4" t="s">
        <v>104</v>
      </c>
      <c r="AD34" s="4" t="s">
        <v>81</v>
      </c>
      <c r="AE34" s="4" t="s">
        <v>81</v>
      </c>
      <c r="AF34" s="4" t="s">
        <v>81</v>
      </c>
      <c r="AG34" s="4" t="s">
        <v>81</v>
      </c>
      <c r="AH34" s="4" t="s">
        <v>81</v>
      </c>
      <c r="AI34" s="4" t="s">
        <v>81</v>
      </c>
      <c r="AJ34" s="4" t="s">
        <v>81</v>
      </c>
      <c r="AK34" s="4" t="s">
        <v>81</v>
      </c>
      <c r="AL34" s="4" t="s">
        <v>81</v>
      </c>
      <c r="AM34" s="4" t="s">
        <v>81</v>
      </c>
      <c r="AN34" s="4" t="s">
        <v>81</v>
      </c>
      <c r="AO34" s="4" t="s">
        <v>81</v>
      </c>
      <c r="AP34" s="4" t="s">
        <v>81</v>
      </c>
      <c r="AQ34" s="4" t="s">
        <v>81</v>
      </c>
      <c r="AR34" s="4" t="s">
        <v>81</v>
      </c>
      <c r="AS34" s="4" t="s">
        <v>81</v>
      </c>
      <c r="AT34" s="4" t="s">
        <v>81</v>
      </c>
      <c r="AU34" s="4" t="s">
        <v>81</v>
      </c>
      <c r="AV34" s="4" t="s">
        <v>81</v>
      </c>
      <c r="AW34" s="4" t="s">
        <v>81</v>
      </c>
      <c r="AX34" s="4" t="s">
        <v>81</v>
      </c>
      <c r="AY34" s="4" t="s">
        <v>81</v>
      </c>
      <c r="AZ34" s="4" t="s">
        <v>81</v>
      </c>
      <c r="BA34" s="4" t="s">
        <v>81</v>
      </c>
      <c r="BB34" s="4" t="s">
        <v>81</v>
      </c>
      <c r="BC34" s="4" t="s">
        <v>81</v>
      </c>
      <c r="BD34" s="4" t="s">
        <v>81</v>
      </c>
      <c r="BE34" s="4" t="s">
        <v>81</v>
      </c>
      <c r="BF34" s="4" t="s">
        <v>81</v>
      </c>
      <c r="BG34" s="4" t="s">
        <v>81</v>
      </c>
      <c r="BH34" s="4" t="s">
        <v>81</v>
      </c>
      <c r="BI34" s="4" t="s">
        <v>81</v>
      </c>
      <c r="BJ34" s="4" t="s">
        <v>81</v>
      </c>
      <c r="BK34" s="4" t="s">
        <v>81</v>
      </c>
      <c r="BL34" s="4" t="s">
        <v>81</v>
      </c>
      <c r="BM34" s="4" t="s">
        <v>81</v>
      </c>
      <c r="BN34" s="4" t="s">
        <v>81</v>
      </c>
      <c r="BO34" s="6" t="s">
        <v>81</v>
      </c>
      <c r="BP34" s="139" t="s">
        <v>81</v>
      </c>
      <c r="BQ34" s="4" t="s">
        <v>81</v>
      </c>
      <c r="BR34" s="4" t="s">
        <v>81</v>
      </c>
      <c r="BS34" s="4" t="s">
        <v>81</v>
      </c>
      <c r="BT34" s="4" t="s">
        <v>81</v>
      </c>
      <c r="BU34" s="4" t="s">
        <v>81</v>
      </c>
      <c r="BV34" s="4" t="s">
        <v>81</v>
      </c>
      <c r="BW34" s="4" t="s">
        <v>81</v>
      </c>
      <c r="BX34" s="4" t="s">
        <v>81</v>
      </c>
      <c r="BY34" s="4" t="s">
        <v>81</v>
      </c>
      <c r="BZ34" s="4" t="s">
        <v>81</v>
      </c>
      <c r="CA34" s="4" t="s">
        <v>81</v>
      </c>
      <c r="CB34" s="4" t="s">
        <v>81</v>
      </c>
      <c r="CC34" s="4" t="s">
        <v>81</v>
      </c>
      <c r="CD34" s="4" t="s">
        <v>81</v>
      </c>
      <c r="CE34" s="4" t="s">
        <v>81</v>
      </c>
      <c r="CF34" s="4" t="s">
        <v>81</v>
      </c>
      <c r="CG34" s="4" t="s">
        <v>81</v>
      </c>
      <c r="CH34" s="4" t="s">
        <v>81</v>
      </c>
      <c r="CI34" s="4" t="s">
        <v>81</v>
      </c>
      <c r="CJ34" s="4" t="s">
        <v>81</v>
      </c>
      <c r="CK34" s="4" t="s">
        <v>81</v>
      </c>
      <c r="CL34" s="4" t="s">
        <v>81</v>
      </c>
      <c r="CM34" s="4" t="s">
        <v>81</v>
      </c>
      <c r="CN34" s="4" t="s">
        <v>81</v>
      </c>
      <c r="CO34" s="4" t="s">
        <v>81</v>
      </c>
      <c r="CP34" s="4" t="s">
        <v>81</v>
      </c>
      <c r="CQ34" s="4" t="s">
        <v>81</v>
      </c>
      <c r="CR34" s="4" t="s">
        <v>81</v>
      </c>
      <c r="CS34" s="4" t="s">
        <v>81</v>
      </c>
      <c r="CT34" s="4" t="s">
        <v>81</v>
      </c>
    </row>
    <row r="35" spans="2:98" ht="30" x14ac:dyDescent="0.25">
      <c r="B35" s="121" t="s">
        <v>147</v>
      </c>
      <c r="C35" s="19" t="s">
        <v>143</v>
      </c>
      <c r="D35" s="120" t="s">
        <v>1</v>
      </c>
      <c r="E35" s="122" t="s">
        <v>739</v>
      </c>
      <c r="F35" s="58" t="s">
        <v>1885</v>
      </c>
      <c r="G35" s="1"/>
      <c r="H35" s="19"/>
      <c r="I35" s="155"/>
      <c r="J35" s="155"/>
      <c r="K35" s="155"/>
      <c r="L35" s="155"/>
      <c r="M35" s="155"/>
      <c r="N35" s="155"/>
      <c r="O35" s="155"/>
      <c r="P35" s="155"/>
      <c r="Q35">
        <v>28</v>
      </c>
      <c r="R35" s="4" t="s">
        <v>81</v>
      </c>
      <c r="S35" s="4" t="s">
        <v>980</v>
      </c>
      <c r="T35" s="4" t="s">
        <v>81</v>
      </c>
      <c r="U35" s="4" t="s">
        <v>81</v>
      </c>
      <c r="V35" s="4" t="s">
        <v>81</v>
      </c>
      <c r="W35" s="4" t="s">
        <v>81</v>
      </c>
      <c r="X35" s="4" t="s">
        <v>81</v>
      </c>
      <c r="Y35" s="4" t="s">
        <v>81</v>
      </c>
      <c r="Z35" s="4" t="s">
        <v>81</v>
      </c>
      <c r="AA35" s="4" t="s">
        <v>81</v>
      </c>
      <c r="AB35" s="4" t="s">
        <v>81</v>
      </c>
      <c r="AC35" s="4" t="s">
        <v>81</v>
      </c>
      <c r="AD35" s="4" t="s">
        <v>81</v>
      </c>
      <c r="AE35" s="4" t="s">
        <v>81</v>
      </c>
      <c r="AF35" s="4" t="s">
        <v>81</v>
      </c>
      <c r="AG35" s="4" t="s">
        <v>81</v>
      </c>
      <c r="AH35" s="4" t="s">
        <v>81</v>
      </c>
      <c r="AI35" s="4" t="s">
        <v>81</v>
      </c>
      <c r="AJ35" s="4" t="s">
        <v>81</v>
      </c>
      <c r="AK35" s="4" t="s">
        <v>81</v>
      </c>
      <c r="AL35" s="4" t="s">
        <v>81</v>
      </c>
      <c r="AM35" s="4" t="s">
        <v>81</v>
      </c>
      <c r="AN35" s="4" t="s">
        <v>81</v>
      </c>
      <c r="AO35" s="4" t="s">
        <v>81</v>
      </c>
      <c r="AP35" s="4" t="s">
        <v>81</v>
      </c>
      <c r="AQ35" s="4" t="s">
        <v>81</v>
      </c>
      <c r="AR35" s="4" t="s">
        <v>81</v>
      </c>
      <c r="AS35" s="4" t="s">
        <v>81</v>
      </c>
      <c r="AT35" s="4" t="s">
        <v>81</v>
      </c>
      <c r="AU35" s="4" t="s">
        <v>81</v>
      </c>
      <c r="AV35" s="4" t="s">
        <v>81</v>
      </c>
      <c r="AW35" s="4" t="s">
        <v>81</v>
      </c>
      <c r="AX35" s="4" t="s">
        <v>81</v>
      </c>
      <c r="AY35" s="4" t="s">
        <v>81</v>
      </c>
      <c r="AZ35" s="4" t="s">
        <v>81</v>
      </c>
      <c r="BA35" s="4" t="s">
        <v>81</v>
      </c>
      <c r="BB35" s="4" t="s">
        <v>81</v>
      </c>
      <c r="BC35" s="4" t="s">
        <v>81</v>
      </c>
      <c r="BD35" s="4" t="s">
        <v>81</v>
      </c>
      <c r="BE35" s="4" t="s">
        <v>81</v>
      </c>
      <c r="BF35" s="4" t="s">
        <v>81</v>
      </c>
      <c r="BG35" s="4" t="s">
        <v>81</v>
      </c>
      <c r="BH35" s="4" t="s">
        <v>81</v>
      </c>
      <c r="BI35" s="4" t="s">
        <v>81</v>
      </c>
      <c r="BJ35" s="4" t="s">
        <v>81</v>
      </c>
      <c r="BK35" s="4" t="s">
        <v>81</v>
      </c>
      <c r="BL35" s="4" t="s">
        <v>81</v>
      </c>
      <c r="BM35" s="4" t="s">
        <v>81</v>
      </c>
      <c r="BN35" s="4" t="s">
        <v>81</v>
      </c>
      <c r="BO35" s="6" t="s">
        <v>81</v>
      </c>
      <c r="BP35" s="139" t="s">
        <v>81</v>
      </c>
      <c r="BQ35" s="4" t="s">
        <v>81</v>
      </c>
      <c r="BR35" s="4" t="s">
        <v>81</v>
      </c>
      <c r="BS35" s="4" t="s">
        <v>81</v>
      </c>
      <c r="BT35" s="4" t="s">
        <v>81</v>
      </c>
      <c r="BU35" s="4" t="s">
        <v>81</v>
      </c>
      <c r="BV35" s="4" t="s">
        <v>81</v>
      </c>
      <c r="BW35" s="4" t="s">
        <v>81</v>
      </c>
      <c r="BX35" s="4" t="s">
        <v>81</v>
      </c>
      <c r="BY35" s="4" t="s">
        <v>81</v>
      </c>
      <c r="BZ35" s="4" t="s">
        <v>81</v>
      </c>
      <c r="CA35" s="4" t="s">
        <v>81</v>
      </c>
      <c r="CB35" s="4" t="s">
        <v>81</v>
      </c>
      <c r="CC35" s="4" t="s">
        <v>81</v>
      </c>
      <c r="CD35" s="4" t="s">
        <v>81</v>
      </c>
      <c r="CE35" s="4" t="s">
        <v>81</v>
      </c>
      <c r="CF35" s="4" t="s">
        <v>81</v>
      </c>
      <c r="CG35" s="4" t="s">
        <v>81</v>
      </c>
      <c r="CH35" s="4" t="s">
        <v>81</v>
      </c>
      <c r="CI35" s="4" t="s">
        <v>81</v>
      </c>
      <c r="CJ35" s="4" t="s">
        <v>81</v>
      </c>
      <c r="CK35" s="4" t="s">
        <v>81</v>
      </c>
      <c r="CL35" s="4" t="s">
        <v>81</v>
      </c>
      <c r="CM35" s="4" t="s">
        <v>81</v>
      </c>
      <c r="CN35" s="4" t="s">
        <v>81</v>
      </c>
      <c r="CO35" s="4" t="s">
        <v>81</v>
      </c>
      <c r="CP35" s="4" t="s">
        <v>81</v>
      </c>
      <c r="CQ35" s="4" t="s">
        <v>81</v>
      </c>
      <c r="CR35" s="4" t="s">
        <v>81</v>
      </c>
      <c r="CS35" s="4" t="s">
        <v>81</v>
      </c>
      <c r="CT35" s="4" t="s">
        <v>81</v>
      </c>
    </row>
    <row r="36" spans="2:98" x14ac:dyDescent="0.25">
      <c r="B36" s="54" t="s">
        <v>49</v>
      </c>
      <c r="C36" s="55" t="s">
        <v>143</v>
      </c>
      <c r="D36" s="56" t="s">
        <v>1</v>
      </c>
      <c r="E36" s="57" t="s">
        <v>740</v>
      </c>
      <c r="F36" s="59" t="s">
        <v>1886</v>
      </c>
      <c r="G36" s="1"/>
      <c r="H36" s="19"/>
      <c r="I36" s="155"/>
      <c r="J36" s="155"/>
      <c r="K36" s="155"/>
      <c r="L36" s="155"/>
      <c r="M36" s="155"/>
      <c r="N36" s="155"/>
      <c r="O36" s="155"/>
      <c r="P36" s="155"/>
      <c r="Q36">
        <v>29</v>
      </c>
      <c r="R36" s="4" t="s">
        <v>81</v>
      </c>
      <c r="S36" s="4" t="s">
        <v>81</v>
      </c>
      <c r="T36" s="4" t="s">
        <v>81</v>
      </c>
      <c r="U36" s="4" t="s">
        <v>99</v>
      </c>
      <c r="V36" s="4" t="s">
        <v>81</v>
      </c>
      <c r="W36" s="4" t="s">
        <v>81</v>
      </c>
      <c r="X36" s="4" t="s">
        <v>81</v>
      </c>
      <c r="Y36" s="4" t="s">
        <v>81</v>
      </c>
      <c r="Z36" s="4" t="s">
        <v>81</v>
      </c>
      <c r="AA36" s="4" t="s">
        <v>81</v>
      </c>
      <c r="AB36" s="4" t="s">
        <v>81</v>
      </c>
      <c r="AC36" s="4" t="s">
        <v>81</v>
      </c>
      <c r="AD36" s="4" t="s">
        <v>81</v>
      </c>
      <c r="AE36" s="4" t="s">
        <v>81</v>
      </c>
      <c r="AF36" s="4" t="s">
        <v>81</v>
      </c>
      <c r="AG36" s="4" t="s">
        <v>81</v>
      </c>
      <c r="AH36" s="4" t="s">
        <v>81</v>
      </c>
      <c r="AI36" s="4" t="s">
        <v>81</v>
      </c>
      <c r="AJ36" s="4" t="s">
        <v>81</v>
      </c>
      <c r="AK36" s="4" t="s">
        <v>81</v>
      </c>
      <c r="AL36" s="4" t="s">
        <v>81</v>
      </c>
      <c r="AM36" s="4" t="s">
        <v>81</v>
      </c>
      <c r="AN36" s="4" t="s">
        <v>81</v>
      </c>
      <c r="AO36" s="4" t="s">
        <v>81</v>
      </c>
      <c r="AP36" s="4" t="s">
        <v>81</v>
      </c>
      <c r="AQ36" s="4" t="s">
        <v>81</v>
      </c>
      <c r="AR36" s="4" t="s">
        <v>81</v>
      </c>
      <c r="AS36" s="4" t="s">
        <v>81</v>
      </c>
      <c r="AT36" s="4" t="s">
        <v>81</v>
      </c>
      <c r="AU36" s="4" t="s">
        <v>81</v>
      </c>
      <c r="AV36" s="4" t="s">
        <v>81</v>
      </c>
      <c r="AW36" s="4" t="s">
        <v>81</v>
      </c>
      <c r="AX36" s="4" t="s">
        <v>81</v>
      </c>
      <c r="AY36" s="4" t="s">
        <v>81</v>
      </c>
      <c r="AZ36" s="4" t="s">
        <v>81</v>
      </c>
      <c r="BA36" s="4" t="s">
        <v>81</v>
      </c>
      <c r="BB36" s="4" t="s">
        <v>81</v>
      </c>
      <c r="BC36" s="4" t="s">
        <v>81</v>
      </c>
      <c r="BD36" s="4" t="s">
        <v>81</v>
      </c>
      <c r="BE36" s="4" t="s">
        <v>81</v>
      </c>
      <c r="BF36" s="4" t="s">
        <v>81</v>
      </c>
      <c r="BG36" s="4" t="s">
        <v>81</v>
      </c>
      <c r="BH36" s="4" t="s">
        <v>81</v>
      </c>
      <c r="BI36" s="4" t="s">
        <v>81</v>
      </c>
      <c r="BJ36" s="4" t="s">
        <v>81</v>
      </c>
      <c r="BK36" s="4" t="s">
        <v>81</v>
      </c>
      <c r="BL36" s="4" t="s">
        <v>81</v>
      </c>
      <c r="BM36" s="4" t="s">
        <v>81</v>
      </c>
      <c r="BN36" s="4" t="s">
        <v>81</v>
      </c>
      <c r="BO36" s="6" t="s">
        <v>81</v>
      </c>
      <c r="BP36" s="139" t="s">
        <v>81</v>
      </c>
      <c r="BQ36" s="4" t="s">
        <v>81</v>
      </c>
      <c r="BR36" s="4" t="s">
        <v>81</v>
      </c>
      <c r="BS36" s="4" t="s">
        <v>81</v>
      </c>
      <c r="BT36" s="4" t="s">
        <v>81</v>
      </c>
      <c r="BU36" s="4" t="s">
        <v>81</v>
      </c>
      <c r="BV36" s="4" t="s">
        <v>81</v>
      </c>
      <c r="BW36" s="4" t="s">
        <v>81</v>
      </c>
      <c r="BX36" s="4" t="s">
        <v>81</v>
      </c>
      <c r="BY36" s="4" t="s">
        <v>81</v>
      </c>
      <c r="BZ36" s="4" t="s">
        <v>81</v>
      </c>
      <c r="CA36" s="4" t="s">
        <v>81</v>
      </c>
      <c r="CB36" s="4" t="s">
        <v>81</v>
      </c>
      <c r="CC36" s="4" t="s">
        <v>81</v>
      </c>
      <c r="CD36" s="4" t="s">
        <v>81</v>
      </c>
      <c r="CE36" s="4" t="s">
        <v>81</v>
      </c>
      <c r="CF36" s="4" t="s">
        <v>81</v>
      </c>
      <c r="CG36" s="4" t="s">
        <v>81</v>
      </c>
      <c r="CH36" s="4" t="s">
        <v>81</v>
      </c>
      <c r="CI36" s="4" t="s">
        <v>81</v>
      </c>
      <c r="CJ36" s="4" t="s">
        <v>81</v>
      </c>
      <c r="CK36" s="4" t="s">
        <v>81</v>
      </c>
      <c r="CL36" s="4" t="s">
        <v>81</v>
      </c>
      <c r="CM36" s="4" t="s">
        <v>81</v>
      </c>
      <c r="CN36" s="4" t="s">
        <v>81</v>
      </c>
      <c r="CO36" s="4" t="s">
        <v>81</v>
      </c>
      <c r="CP36" s="4" t="s">
        <v>81</v>
      </c>
      <c r="CQ36" s="4" t="s">
        <v>81</v>
      </c>
      <c r="CR36" s="4" t="s">
        <v>81</v>
      </c>
      <c r="CS36" s="4" t="s">
        <v>81</v>
      </c>
      <c r="CT36" s="4" t="s">
        <v>81</v>
      </c>
    </row>
    <row r="37" spans="2:98" x14ac:dyDescent="0.25">
      <c r="B37" s="121" t="s">
        <v>51</v>
      </c>
      <c r="C37" s="19" t="s">
        <v>129</v>
      </c>
      <c r="D37" s="120" t="s">
        <v>1</v>
      </c>
      <c r="E37" s="122" t="s">
        <v>146</v>
      </c>
      <c r="F37" s="58" t="s">
        <v>1887</v>
      </c>
      <c r="G37" s="1"/>
      <c r="H37" s="19"/>
      <c r="I37" s="155"/>
      <c r="J37" s="155"/>
      <c r="K37" s="155"/>
      <c r="L37" s="155"/>
      <c r="M37" s="155"/>
      <c r="N37" s="155"/>
      <c r="O37" s="155"/>
      <c r="P37" s="155"/>
      <c r="Q37">
        <v>30</v>
      </c>
      <c r="R37" s="4" t="s">
        <v>81</v>
      </c>
      <c r="S37" s="4" t="s">
        <v>81</v>
      </c>
      <c r="T37" s="4" t="s">
        <v>81</v>
      </c>
      <c r="U37" s="4" t="s">
        <v>125</v>
      </c>
      <c r="V37" s="4" t="s">
        <v>81</v>
      </c>
      <c r="W37" s="4" t="s">
        <v>81</v>
      </c>
      <c r="X37" s="4" t="s">
        <v>195</v>
      </c>
      <c r="Y37" s="4" t="s">
        <v>81</v>
      </c>
      <c r="Z37" s="4" t="s">
        <v>81</v>
      </c>
      <c r="AA37" s="4" t="s">
        <v>81</v>
      </c>
      <c r="AB37" s="4" t="s">
        <v>81</v>
      </c>
      <c r="AC37" s="4" t="s">
        <v>81</v>
      </c>
      <c r="AD37" s="4" t="s">
        <v>81</v>
      </c>
      <c r="AE37" s="4" t="s">
        <v>81</v>
      </c>
      <c r="AF37" s="4" t="s">
        <v>81</v>
      </c>
      <c r="AG37" s="4" t="s">
        <v>81</v>
      </c>
      <c r="AH37" s="4" t="s">
        <v>81</v>
      </c>
      <c r="AI37" s="4" t="s">
        <v>81</v>
      </c>
      <c r="AJ37" s="4" t="s">
        <v>81</v>
      </c>
      <c r="AK37" s="4" t="s">
        <v>81</v>
      </c>
      <c r="AL37" s="4" t="s">
        <v>81</v>
      </c>
      <c r="AM37" s="4" t="s">
        <v>81</v>
      </c>
      <c r="AN37" s="4" t="s">
        <v>81</v>
      </c>
      <c r="AO37" s="4" t="s">
        <v>81</v>
      </c>
      <c r="AP37" s="4" t="s">
        <v>81</v>
      </c>
      <c r="AQ37" s="4" t="s">
        <v>81</v>
      </c>
      <c r="AR37" s="4" t="s">
        <v>81</v>
      </c>
      <c r="AS37" s="4" t="s">
        <v>81</v>
      </c>
      <c r="AT37" s="4" t="s">
        <v>81</v>
      </c>
      <c r="AU37" s="4" t="s">
        <v>81</v>
      </c>
      <c r="AV37" s="4" t="s">
        <v>81</v>
      </c>
      <c r="AW37" s="4" t="s">
        <v>81</v>
      </c>
      <c r="AX37" s="4" t="s">
        <v>81</v>
      </c>
      <c r="AY37" s="4" t="s">
        <v>81</v>
      </c>
      <c r="AZ37" s="4" t="s">
        <v>81</v>
      </c>
      <c r="BA37" s="4" t="s">
        <v>81</v>
      </c>
      <c r="BB37" s="4" t="s">
        <v>81</v>
      </c>
      <c r="BC37" s="4" t="s">
        <v>81</v>
      </c>
      <c r="BD37" s="4" t="s">
        <v>81</v>
      </c>
      <c r="BE37" s="4" t="s">
        <v>81</v>
      </c>
      <c r="BF37" s="4" t="s">
        <v>81</v>
      </c>
      <c r="BG37" s="4" t="s">
        <v>81</v>
      </c>
      <c r="BH37" s="4" t="s">
        <v>81</v>
      </c>
      <c r="BI37" s="4" t="s">
        <v>81</v>
      </c>
      <c r="BJ37" s="4" t="s">
        <v>81</v>
      </c>
      <c r="BK37" s="4" t="s">
        <v>81</v>
      </c>
      <c r="BL37" s="4" t="s">
        <v>81</v>
      </c>
      <c r="BM37" s="4" t="s">
        <v>81</v>
      </c>
      <c r="BN37" s="4" t="s">
        <v>81</v>
      </c>
      <c r="BO37" s="6" t="s">
        <v>81</v>
      </c>
      <c r="BP37" s="139" t="s">
        <v>81</v>
      </c>
      <c r="BQ37" s="4" t="s">
        <v>81</v>
      </c>
      <c r="BR37" s="4" t="s">
        <v>81</v>
      </c>
      <c r="BS37" s="4" t="s">
        <v>81</v>
      </c>
      <c r="BT37" s="4" t="s">
        <v>81</v>
      </c>
      <c r="BU37" s="4" t="s">
        <v>81</v>
      </c>
      <c r="BV37" s="4" t="s">
        <v>81</v>
      </c>
      <c r="BW37" s="4" t="s">
        <v>81</v>
      </c>
      <c r="BX37" s="4" t="s">
        <v>81</v>
      </c>
      <c r="BY37" s="4" t="s">
        <v>81</v>
      </c>
      <c r="BZ37" s="4" t="s">
        <v>81</v>
      </c>
      <c r="CA37" s="4" t="s">
        <v>81</v>
      </c>
      <c r="CB37" s="4" t="s">
        <v>81</v>
      </c>
      <c r="CC37" s="4" t="s">
        <v>81</v>
      </c>
      <c r="CD37" s="4" t="s">
        <v>81</v>
      </c>
      <c r="CE37" s="4" t="s">
        <v>81</v>
      </c>
      <c r="CF37" s="4" t="s">
        <v>81</v>
      </c>
      <c r="CG37" s="4" t="s">
        <v>81</v>
      </c>
      <c r="CH37" s="4" t="s">
        <v>81</v>
      </c>
      <c r="CI37" s="4" t="s">
        <v>81</v>
      </c>
      <c r="CJ37" s="4" t="s">
        <v>81</v>
      </c>
      <c r="CK37" s="4" t="s">
        <v>81</v>
      </c>
      <c r="CL37" s="4" t="s">
        <v>81</v>
      </c>
      <c r="CM37" s="4" t="s">
        <v>81</v>
      </c>
      <c r="CN37" s="4" t="s">
        <v>81</v>
      </c>
      <c r="CO37" s="4" t="s">
        <v>81</v>
      </c>
      <c r="CP37" s="4" t="s">
        <v>81</v>
      </c>
      <c r="CQ37" s="4" t="s">
        <v>81</v>
      </c>
      <c r="CR37" s="4" t="s">
        <v>81</v>
      </c>
      <c r="CS37" s="4" t="s">
        <v>81</v>
      </c>
      <c r="CT37" s="4" t="s">
        <v>81</v>
      </c>
    </row>
    <row r="38" spans="2:98" x14ac:dyDescent="0.25">
      <c r="B38" s="54" t="s">
        <v>53</v>
      </c>
      <c r="C38" s="55" t="s">
        <v>130</v>
      </c>
      <c r="D38" s="56" t="s">
        <v>1</v>
      </c>
      <c r="E38" s="57" t="s">
        <v>749</v>
      </c>
      <c r="F38" s="59" t="s">
        <v>1433</v>
      </c>
      <c r="G38" s="1"/>
      <c r="H38" s="19"/>
      <c r="I38" s="155"/>
      <c r="J38" s="155"/>
      <c r="K38" s="155"/>
      <c r="L38" s="155"/>
      <c r="M38" s="155"/>
      <c r="N38" s="155"/>
      <c r="O38" s="155"/>
      <c r="P38" s="155"/>
      <c r="Q38">
        <v>31</v>
      </c>
      <c r="R38" s="4" t="s">
        <v>81</v>
      </c>
      <c r="S38" s="4" t="s">
        <v>81</v>
      </c>
      <c r="T38" s="4" t="s">
        <v>81</v>
      </c>
      <c r="U38" s="4" t="s">
        <v>92</v>
      </c>
      <c r="V38" s="4" t="s">
        <v>81</v>
      </c>
      <c r="W38" s="4" t="s">
        <v>81</v>
      </c>
      <c r="X38" s="4" t="s">
        <v>92</v>
      </c>
      <c r="Y38" s="4" t="s">
        <v>81</v>
      </c>
      <c r="Z38" s="4" t="s">
        <v>101</v>
      </c>
      <c r="AA38" s="4" t="s">
        <v>81</v>
      </c>
      <c r="AB38" s="4" t="s">
        <v>81</v>
      </c>
      <c r="AC38" s="4" t="s">
        <v>81</v>
      </c>
      <c r="AD38" s="4" t="s">
        <v>81</v>
      </c>
      <c r="AE38" s="4" t="s">
        <v>81</v>
      </c>
      <c r="AF38" s="4" t="s">
        <v>81</v>
      </c>
      <c r="AG38" s="4" t="s">
        <v>81</v>
      </c>
      <c r="AH38" s="4" t="s">
        <v>81</v>
      </c>
      <c r="AI38" s="4" t="s">
        <v>81</v>
      </c>
      <c r="AJ38" s="4" t="s">
        <v>81</v>
      </c>
      <c r="AK38" s="4" t="s">
        <v>81</v>
      </c>
      <c r="AL38" s="4" t="s">
        <v>81</v>
      </c>
      <c r="AM38" s="4" t="s">
        <v>81</v>
      </c>
      <c r="AN38" s="4" t="s">
        <v>81</v>
      </c>
      <c r="AO38" s="4" t="s">
        <v>81</v>
      </c>
      <c r="AP38" s="4" t="s">
        <v>81</v>
      </c>
      <c r="AQ38" s="4" t="s">
        <v>81</v>
      </c>
      <c r="AR38" s="4" t="s">
        <v>81</v>
      </c>
      <c r="AS38" s="4" t="s">
        <v>81</v>
      </c>
      <c r="AT38" s="4" t="s">
        <v>81</v>
      </c>
      <c r="AU38" s="4" t="s">
        <v>81</v>
      </c>
      <c r="AV38" s="4" t="s">
        <v>81</v>
      </c>
      <c r="AW38" s="4" t="s">
        <v>81</v>
      </c>
      <c r="AX38" s="4" t="s">
        <v>81</v>
      </c>
      <c r="AY38" s="4" t="s">
        <v>81</v>
      </c>
      <c r="AZ38" s="4" t="s">
        <v>81</v>
      </c>
      <c r="BA38" s="4" t="s">
        <v>81</v>
      </c>
      <c r="BB38" s="4" t="s">
        <v>81</v>
      </c>
      <c r="BC38" s="4" t="s">
        <v>81</v>
      </c>
      <c r="BD38" s="4" t="s">
        <v>81</v>
      </c>
      <c r="BE38" s="4" t="s">
        <v>81</v>
      </c>
      <c r="BF38" s="4" t="s">
        <v>81</v>
      </c>
      <c r="BG38" s="4" t="s">
        <v>81</v>
      </c>
      <c r="BH38" s="4" t="s">
        <v>81</v>
      </c>
      <c r="BI38" s="4" t="s">
        <v>81</v>
      </c>
      <c r="BJ38" s="4" t="s">
        <v>81</v>
      </c>
      <c r="BK38" s="4" t="s">
        <v>81</v>
      </c>
      <c r="BL38" s="4" t="s">
        <v>81</v>
      </c>
      <c r="BM38" s="4" t="s">
        <v>81</v>
      </c>
      <c r="BN38" s="4" t="s">
        <v>81</v>
      </c>
      <c r="BO38" s="6" t="s">
        <v>81</v>
      </c>
      <c r="BP38" s="139" t="s">
        <v>81</v>
      </c>
      <c r="BQ38" s="4" t="s">
        <v>81</v>
      </c>
      <c r="BR38" s="4" t="s">
        <v>81</v>
      </c>
      <c r="BS38" s="4" t="s">
        <v>81</v>
      </c>
      <c r="BT38" s="4" t="s">
        <v>81</v>
      </c>
      <c r="BU38" s="4" t="s">
        <v>81</v>
      </c>
      <c r="BV38" s="4" t="s">
        <v>81</v>
      </c>
      <c r="BW38" s="4" t="s">
        <v>81</v>
      </c>
      <c r="BX38" s="4" t="s">
        <v>81</v>
      </c>
      <c r="BY38" s="4" t="s">
        <v>81</v>
      </c>
      <c r="BZ38" s="4" t="s">
        <v>81</v>
      </c>
      <c r="CA38" s="4" t="s">
        <v>81</v>
      </c>
      <c r="CB38" s="4" t="s">
        <v>81</v>
      </c>
      <c r="CC38" s="4" t="s">
        <v>81</v>
      </c>
      <c r="CD38" s="4" t="s">
        <v>81</v>
      </c>
      <c r="CE38" s="4" t="s">
        <v>81</v>
      </c>
      <c r="CF38" s="4" t="s">
        <v>81</v>
      </c>
      <c r="CG38" s="4" t="s">
        <v>81</v>
      </c>
      <c r="CH38" s="4" t="s">
        <v>81</v>
      </c>
      <c r="CI38" s="4" t="s">
        <v>81</v>
      </c>
      <c r="CJ38" s="4" t="s">
        <v>81</v>
      </c>
      <c r="CK38" s="4" t="s">
        <v>81</v>
      </c>
      <c r="CL38" s="4" t="s">
        <v>81</v>
      </c>
      <c r="CM38" s="4" t="s">
        <v>81</v>
      </c>
      <c r="CN38" s="4" t="s">
        <v>81</v>
      </c>
      <c r="CO38" s="4" t="s">
        <v>81</v>
      </c>
      <c r="CP38" s="4" t="s">
        <v>81</v>
      </c>
      <c r="CQ38" s="4" t="s">
        <v>81</v>
      </c>
      <c r="CR38" s="4" t="s">
        <v>81</v>
      </c>
      <c r="CS38" s="4" t="s">
        <v>81</v>
      </c>
      <c r="CT38" s="4" t="s">
        <v>81</v>
      </c>
    </row>
    <row r="39" spans="2:98" x14ac:dyDescent="0.25">
      <c r="B39" s="121" t="s">
        <v>148</v>
      </c>
      <c r="C39" s="19" t="s">
        <v>750</v>
      </c>
      <c r="D39" s="120" t="s">
        <v>1</v>
      </c>
      <c r="E39" s="122" t="s">
        <v>52</v>
      </c>
      <c r="F39" s="58" t="s">
        <v>1846</v>
      </c>
      <c r="G39" s="1"/>
      <c r="H39" s="19"/>
      <c r="I39" s="19"/>
      <c r="J39" s="19"/>
      <c r="K39" s="19"/>
      <c r="L39" s="19"/>
      <c r="M39" s="154"/>
      <c r="N39" s="143"/>
      <c r="O39" s="143"/>
      <c r="P39" s="143"/>
      <c r="Q39">
        <v>32</v>
      </c>
      <c r="R39" s="4" t="s">
        <v>81</v>
      </c>
      <c r="S39" s="4" t="s">
        <v>81</v>
      </c>
      <c r="T39" s="4" t="s">
        <v>81</v>
      </c>
      <c r="U39" s="4" t="s">
        <v>81</v>
      </c>
      <c r="V39" s="4" t="s">
        <v>81</v>
      </c>
      <c r="W39" s="4" t="s">
        <v>81</v>
      </c>
      <c r="X39" s="4" t="s">
        <v>81</v>
      </c>
      <c r="Y39" s="4" t="s">
        <v>81</v>
      </c>
      <c r="Z39" s="4" t="s">
        <v>81</v>
      </c>
      <c r="AA39" s="4" t="s">
        <v>81</v>
      </c>
      <c r="AB39" s="4" t="s">
        <v>81</v>
      </c>
      <c r="AC39" s="4" t="s">
        <v>81</v>
      </c>
      <c r="AD39" s="4" t="s">
        <v>81</v>
      </c>
      <c r="AE39" s="4" t="s">
        <v>81</v>
      </c>
      <c r="AF39" s="4" t="s">
        <v>102</v>
      </c>
      <c r="AG39" s="4" t="s">
        <v>81</v>
      </c>
      <c r="AH39" s="4" t="s">
        <v>81</v>
      </c>
      <c r="AI39" s="4" t="s">
        <v>81</v>
      </c>
      <c r="AJ39" s="4" t="s">
        <v>81</v>
      </c>
      <c r="AK39" s="4" t="s">
        <v>81</v>
      </c>
      <c r="AL39" s="4" t="s">
        <v>81</v>
      </c>
      <c r="AM39" s="4" t="s">
        <v>81</v>
      </c>
      <c r="AN39" s="4" t="s">
        <v>81</v>
      </c>
      <c r="AO39" s="4" t="s">
        <v>81</v>
      </c>
      <c r="AP39" s="4" t="s">
        <v>81</v>
      </c>
      <c r="AQ39" s="4" t="s">
        <v>81</v>
      </c>
      <c r="AR39" s="4" t="s">
        <v>81</v>
      </c>
      <c r="AS39" s="4" t="s">
        <v>81</v>
      </c>
      <c r="AT39" s="4" t="s">
        <v>81</v>
      </c>
      <c r="AU39" s="4" t="s">
        <v>81</v>
      </c>
      <c r="AV39" s="4" t="s">
        <v>81</v>
      </c>
      <c r="AW39" s="4" t="s">
        <v>81</v>
      </c>
      <c r="AX39" s="4" t="s">
        <v>81</v>
      </c>
      <c r="AY39" s="4" t="s">
        <v>81</v>
      </c>
      <c r="AZ39" s="4" t="s">
        <v>81</v>
      </c>
      <c r="BA39" s="4" t="s">
        <v>81</v>
      </c>
      <c r="BB39" s="4" t="s">
        <v>81</v>
      </c>
      <c r="BC39" s="4" t="s">
        <v>81</v>
      </c>
      <c r="BD39" s="4" t="s">
        <v>81</v>
      </c>
      <c r="BE39" s="4" t="s">
        <v>81</v>
      </c>
      <c r="BF39" s="4" t="s">
        <v>81</v>
      </c>
      <c r="BG39" s="4" t="s">
        <v>81</v>
      </c>
      <c r="BH39" s="4" t="s">
        <v>81</v>
      </c>
      <c r="BI39" s="4" t="s">
        <v>81</v>
      </c>
      <c r="BJ39" s="4" t="s">
        <v>81</v>
      </c>
      <c r="BK39" s="4" t="s">
        <v>81</v>
      </c>
      <c r="BL39" s="4" t="s">
        <v>81</v>
      </c>
      <c r="BM39" s="4" t="s">
        <v>81</v>
      </c>
      <c r="BN39" s="4" t="s">
        <v>81</v>
      </c>
      <c r="BO39" s="6" t="s">
        <v>81</v>
      </c>
      <c r="BP39" s="139" t="s">
        <v>81</v>
      </c>
      <c r="BQ39" s="4" t="s">
        <v>81</v>
      </c>
      <c r="BR39" s="4" t="s">
        <v>81</v>
      </c>
      <c r="BS39" s="4" t="s">
        <v>81</v>
      </c>
      <c r="BT39" s="4" t="s">
        <v>81</v>
      </c>
      <c r="BU39" s="4" t="s">
        <v>81</v>
      </c>
      <c r="BV39" s="4" t="s">
        <v>81</v>
      </c>
      <c r="BW39" s="4" t="s">
        <v>81</v>
      </c>
      <c r="BX39" s="4" t="s">
        <v>81</v>
      </c>
      <c r="BY39" s="4" t="s">
        <v>81</v>
      </c>
      <c r="BZ39" s="4" t="s">
        <v>81</v>
      </c>
      <c r="CA39" s="4" t="s">
        <v>81</v>
      </c>
      <c r="CB39" s="4" t="s">
        <v>81</v>
      </c>
      <c r="CC39" s="4" t="s">
        <v>81</v>
      </c>
      <c r="CD39" s="4" t="s">
        <v>81</v>
      </c>
      <c r="CE39" s="4" t="s">
        <v>81</v>
      </c>
      <c r="CF39" s="4" t="s">
        <v>81</v>
      </c>
      <c r="CG39" s="4" t="s">
        <v>81</v>
      </c>
      <c r="CH39" s="4" t="s">
        <v>81</v>
      </c>
      <c r="CI39" s="4" t="s">
        <v>81</v>
      </c>
      <c r="CJ39" s="4" t="s">
        <v>81</v>
      </c>
      <c r="CK39" s="4" t="s">
        <v>81</v>
      </c>
      <c r="CL39" s="4" t="s">
        <v>81</v>
      </c>
      <c r="CM39" s="4" t="s">
        <v>81</v>
      </c>
      <c r="CN39" s="4" t="s">
        <v>81</v>
      </c>
      <c r="CO39" s="4" t="s">
        <v>81</v>
      </c>
      <c r="CP39" s="4" t="s">
        <v>81</v>
      </c>
      <c r="CQ39" s="4" t="s">
        <v>81</v>
      </c>
      <c r="CR39" s="4" t="s">
        <v>81</v>
      </c>
      <c r="CS39" s="4" t="s">
        <v>81</v>
      </c>
      <c r="CT39" s="4" t="s">
        <v>81</v>
      </c>
    </row>
    <row r="40" spans="2:98" x14ac:dyDescent="0.25">
      <c r="B40" s="54" t="s">
        <v>149</v>
      </c>
      <c r="C40" s="55" t="s">
        <v>750</v>
      </c>
      <c r="D40" s="56" t="s">
        <v>1</v>
      </c>
      <c r="E40" s="57" t="s">
        <v>729</v>
      </c>
      <c r="F40" s="59" t="s">
        <v>1432</v>
      </c>
      <c r="G40" s="1"/>
      <c r="H40" s="141"/>
      <c r="I40" s="141"/>
      <c r="J40" s="141"/>
      <c r="K40" s="141"/>
      <c r="L40" s="141"/>
      <c r="M40" s="144"/>
      <c r="N40" s="145"/>
      <c r="O40" s="145"/>
      <c r="P40" s="145"/>
      <c r="Q40">
        <v>33</v>
      </c>
      <c r="R40" s="4" t="s">
        <v>81</v>
      </c>
      <c r="S40" s="4" t="s">
        <v>81</v>
      </c>
      <c r="T40" s="4" t="s">
        <v>81</v>
      </c>
      <c r="U40" s="4" t="s">
        <v>81</v>
      </c>
      <c r="V40" s="4" t="s">
        <v>81</v>
      </c>
      <c r="W40" s="4" t="s">
        <v>81</v>
      </c>
      <c r="X40" s="4" t="s">
        <v>81</v>
      </c>
      <c r="Y40" s="4" t="s">
        <v>81</v>
      </c>
      <c r="Z40" s="4" t="s">
        <v>81</v>
      </c>
      <c r="AA40" s="4" t="s">
        <v>81</v>
      </c>
      <c r="AB40" s="4" t="s">
        <v>81</v>
      </c>
      <c r="AC40" s="4" t="s">
        <v>81</v>
      </c>
      <c r="AD40" s="4" t="s">
        <v>81</v>
      </c>
      <c r="AE40" s="4" t="s">
        <v>81</v>
      </c>
      <c r="AF40" s="4" t="s">
        <v>111</v>
      </c>
      <c r="AG40" s="4" t="s">
        <v>81</v>
      </c>
      <c r="AH40" s="4" t="s">
        <v>1336</v>
      </c>
      <c r="AI40" s="4" t="s">
        <v>81</v>
      </c>
      <c r="AJ40" s="4" t="s">
        <v>81</v>
      </c>
      <c r="AK40" s="4" t="s">
        <v>81</v>
      </c>
      <c r="AL40" s="4" t="s">
        <v>81</v>
      </c>
      <c r="AM40" s="4" t="s">
        <v>81</v>
      </c>
      <c r="AN40" s="4" t="s">
        <v>81</v>
      </c>
      <c r="AO40" s="4" t="s">
        <v>81</v>
      </c>
      <c r="AP40" s="4" t="s">
        <v>81</v>
      </c>
      <c r="AQ40" s="4" t="s">
        <v>81</v>
      </c>
      <c r="AR40" s="4" t="s">
        <v>81</v>
      </c>
      <c r="AS40" s="4" t="s">
        <v>81</v>
      </c>
      <c r="AT40" s="4" t="s">
        <v>81</v>
      </c>
      <c r="AU40" s="4" t="s">
        <v>81</v>
      </c>
      <c r="AV40" s="4" t="s">
        <v>81</v>
      </c>
      <c r="AW40" s="4" t="s">
        <v>81</v>
      </c>
      <c r="AX40" s="4" t="s">
        <v>81</v>
      </c>
      <c r="AY40" s="4" t="s">
        <v>81</v>
      </c>
      <c r="AZ40" s="4" t="s">
        <v>81</v>
      </c>
      <c r="BA40" s="4" t="s">
        <v>81</v>
      </c>
      <c r="BB40" s="4" t="s">
        <v>81</v>
      </c>
      <c r="BC40" s="4" t="s">
        <v>81</v>
      </c>
      <c r="BD40" s="4" t="s">
        <v>81</v>
      </c>
      <c r="BE40" s="4" t="s">
        <v>81</v>
      </c>
      <c r="BF40" s="4" t="s">
        <v>81</v>
      </c>
      <c r="BG40" s="4" t="s">
        <v>81</v>
      </c>
      <c r="BH40" s="4" t="s">
        <v>81</v>
      </c>
      <c r="BI40" s="4" t="s">
        <v>81</v>
      </c>
      <c r="BJ40" s="4" t="s">
        <v>81</v>
      </c>
      <c r="BK40" s="4" t="s">
        <v>81</v>
      </c>
      <c r="BL40" s="4" t="s">
        <v>81</v>
      </c>
      <c r="BM40" s="4" t="s">
        <v>81</v>
      </c>
      <c r="BN40" s="4" t="s">
        <v>81</v>
      </c>
      <c r="BO40" s="6" t="s">
        <v>81</v>
      </c>
      <c r="BP40" s="139" t="s">
        <v>81</v>
      </c>
      <c r="BQ40" s="4" t="s">
        <v>81</v>
      </c>
      <c r="BR40" s="4" t="s">
        <v>81</v>
      </c>
      <c r="BS40" s="4" t="s">
        <v>81</v>
      </c>
      <c r="BT40" s="4" t="s">
        <v>81</v>
      </c>
      <c r="BU40" s="4" t="s">
        <v>81</v>
      </c>
      <c r="BV40" s="4" t="s">
        <v>81</v>
      </c>
      <c r="BW40" s="4" t="s">
        <v>81</v>
      </c>
      <c r="BX40" s="4" t="s">
        <v>81</v>
      </c>
      <c r="BY40" s="4" t="s">
        <v>81</v>
      </c>
      <c r="BZ40" s="4" t="s">
        <v>1339</v>
      </c>
      <c r="CA40" s="4" t="s">
        <v>81</v>
      </c>
      <c r="CB40" s="4" t="s">
        <v>1337</v>
      </c>
      <c r="CC40" s="4" t="s">
        <v>81</v>
      </c>
      <c r="CD40" s="4" t="s">
        <v>81</v>
      </c>
      <c r="CE40" s="4" t="s">
        <v>81</v>
      </c>
      <c r="CF40" s="4" t="s">
        <v>81</v>
      </c>
      <c r="CG40" s="4" t="s">
        <v>81</v>
      </c>
      <c r="CH40" s="4" t="s">
        <v>81</v>
      </c>
      <c r="CI40" s="4" t="s">
        <v>81</v>
      </c>
      <c r="CJ40" s="4" t="s">
        <v>81</v>
      </c>
      <c r="CK40" s="4" t="s">
        <v>81</v>
      </c>
      <c r="CL40" s="4" t="s">
        <v>81</v>
      </c>
      <c r="CM40" s="4" t="s">
        <v>81</v>
      </c>
      <c r="CN40" s="4" t="s">
        <v>81</v>
      </c>
      <c r="CO40" s="4" t="s">
        <v>81</v>
      </c>
      <c r="CP40" s="4" t="s">
        <v>81</v>
      </c>
      <c r="CQ40" s="4" t="s">
        <v>81</v>
      </c>
      <c r="CR40" s="4" t="s">
        <v>81</v>
      </c>
      <c r="CS40" s="4" t="s">
        <v>81</v>
      </c>
      <c r="CT40" s="4" t="s">
        <v>81</v>
      </c>
    </row>
    <row r="41" spans="2:98" ht="30" customHeight="1" x14ac:dyDescent="0.25">
      <c r="B41" s="121" t="s">
        <v>150</v>
      </c>
      <c r="C41" s="19" t="s">
        <v>750</v>
      </c>
      <c r="D41" s="120" t="s">
        <v>1</v>
      </c>
      <c r="E41" s="122" t="s">
        <v>741</v>
      </c>
      <c r="F41" s="58" t="s">
        <v>1436</v>
      </c>
      <c r="G41" s="1"/>
      <c r="H41" s="141"/>
      <c r="I41" s="141"/>
      <c r="J41" s="141"/>
      <c r="K41" s="141"/>
      <c r="L41" s="141"/>
      <c r="M41" s="144"/>
      <c r="N41" s="145"/>
      <c r="O41" s="145"/>
      <c r="P41" s="145"/>
      <c r="Q41">
        <v>34</v>
      </c>
      <c r="R41" s="4" t="s">
        <v>81</v>
      </c>
      <c r="S41" s="4" t="s">
        <v>81</v>
      </c>
      <c r="T41" s="4" t="s">
        <v>81</v>
      </c>
      <c r="U41" s="4" t="s">
        <v>81</v>
      </c>
      <c r="V41" s="4" t="s">
        <v>1340</v>
      </c>
      <c r="W41" s="4" t="s">
        <v>198</v>
      </c>
      <c r="X41" s="4" t="s">
        <v>81</v>
      </c>
      <c r="Y41" s="4" t="s">
        <v>81</v>
      </c>
      <c r="Z41" s="4" t="s">
        <v>81</v>
      </c>
      <c r="AA41" s="4" t="s">
        <v>81</v>
      </c>
      <c r="AB41" s="4" t="s">
        <v>81</v>
      </c>
      <c r="AC41" s="4" t="s">
        <v>81</v>
      </c>
      <c r="AD41" s="4" t="s">
        <v>81</v>
      </c>
      <c r="AE41" s="4" t="s">
        <v>81</v>
      </c>
      <c r="AF41" s="4" t="s">
        <v>81</v>
      </c>
      <c r="AG41" s="4" t="s">
        <v>81</v>
      </c>
      <c r="AH41" s="4" t="s">
        <v>81</v>
      </c>
      <c r="AI41" s="4" t="s">
        <v>81</v>
      </c>
      <c r="AJ41" s="4" t="s">
        <v>81</v>
      </c>
      <c r="AK41" s="4" t="s">
        <v>81</v>
      </c>
      <c r="AL41" s="4" t="s">
        <v>81</v>
      </c>
      <c r="AM41" s="4" t="s">
        <v>81</v>
      </c>
      <c r="AN41" s="4" t="s">
        <v>81</v>
      </c>
      <c r="AO41" s="4" t="s">
        <v>81</v>
      </c>
      <c r="AP41" s="4" t="s">
        <v>81</v>
      </c>
      <c r="AQ41" s="4" t="s">
        <v>81</v>
      </c>
      <c r="AR41" s="4" t="s">
        <v>81</v>
      </c>
      <c r="AS41" s="4" t="s">
        <v>81</v>
      </c>
      <c r="AT41" s="4" t="s">
        <v>81</v>
      </c>
      <c r="AU41" s="4" t="s">
        <v>81</v>
      </c>
      <c r="AV41" s="4" t="s">
        <v>81</v>
      </c>
      <c r="AW41" s="4" t="s">
        <v>81</v>
      </c>
      <c r="AX41" s="4" t="s">
        <v>81</v>
      </c>
      <c r="AY41" s="4" t="s">
        <v>81</v>
      </c>
      <c r="AZ41" s="4" t="s">
        <v>81</v>
      </c>
      <c r="BA41" s="4" t="s">
        <v>81</v>
      </c>
      <c r="BB41" s="4" t="s">
        <v>81</v>
      </c>
      <c r="BC41" s="4" t="s">
        <v>81</v>
      </c>
      <c r="BD41" s="4" t="s">
        <v>81</v>
      </c>
      <c r="BE41" s="4" t="s">
        <v>81</v>
      </c>
      <c r="BF41" s="4" t="s">
        <v>81</v>
      </c>
      <c r="BG41" s="4" t="s">
        <v>81</v>
      </c>
      <c r="BH41" s="4" t="s">
        <v>81</v>
      </c>
      <c r="BI41" s="4" t="s">
        <v>81</v>
      </c>
      <c r="BJ41" s="4" t="s">
        <v>81</v>
      </c>
      <c r="BK41" s="4" t="s">
        <v>81</v>
      </c>
      <c r="BL41" s="4" t="s">
        <v>81</v>
      </c>
      <c r="BM41" s="4" t="s">
        <v>81</v>
      </c>
      <c r="BN41" s="4" t="s">
        <v>81</v>
      </c>
      <c r="BO41" s="6" t="s">
        <v>81</v>
      </c>
      <c r="BP41" s="139" t="s">
        <v>81</v>
      </c>
      <c r="BQ41" s="4" t="s">
        <v>81</v>
      </c>
      <c r="BR41" s="4" t="s">
        <v>81</v>
      </c>
      <c r="BS41" s="4" t="s">
        <v>81</v>
      </c>
      <c r="BT41" s="4" t="s">
        <v>81</v>
      </c>
      <c r="BU41" s="4" t="s">
        <v>197</v>
      </c>
      <c r="BV41" s="4" t="s">
        <v>81</v>
      </c>
      <c r="BW41" s="4" t="s">
        <v>81</v>
      </c>
      <c r="BX41" s="4" t="s">
        <v>81</v>
      </c>
      <c r="BY41" s="4" t="s">
        <v>81</v>
      </c>
      <c r="BZ41" s="4" t="s">
        <v>81</v>
      </c>
      <c r="CA41" s="4" t="s">
        <v>81</v>
      </c>
      <c r="CB41" s="4" t="s">
        <v>81</v>
      </c>
      <c r="CC41" s="4" t="s">
        <v>81</v>
      </c>
      <c r="CD41" s="4" t="s">
        <v>81</v>
      </c>
      <c r="CE41" s="4" t="s">
        <v>81</v>
      </c>
      <c r="CF41" s="4" t="s">
        <v>81</v>
      </c>
      <c r="CG41" s="4" t="s">
        <v>81</v>
      </c>
      <c r="CH41" s="4" t="s">
        <v>81</v>
      </c>
      <c r="CI41" s="4" t="s">
        <v>81</v>
      </c>
      <c r="CJ41" s="4" t="s">
        <v>81</v>
      </c>
      <c r="CK41" s="4" t="s">
        <v>81</v>
      </c>
      <c r="CL41" s="4" t="s">
        <v>81</v>
      </c>
      <c r="CM41" s="4" t="s">
        <v>81</v>
      </c>
      <c r="CN41" s="4" t="s">
        <v>81</v>
      </c>
      <c r="CO41" s="4" t="s">
        <v>81</v>
      </c>
      <c r="CP41" s="4" t="s">
        <v>81</v>
      </c>
      <c r="CQ41" s="4" t="s">
        <v>81</v>
      </c>
      <c r="CR41" s="4" t="s">
        <v>81</v>
      </c>
      <c r="CS41" s="4" t="s">
        <v>81</v>
      </c>
      <c r="CT41" s="4" t="s">
        <v>81</v>
      </c>
    </row>
    <row r="42" spans="2:98" x14ac:dyDescent="0.25">
      <c r="B42" s="54" t="s">
        <v>151</v>
      </c>
      <c r="C42" s="55" t="s">
        <v>142</v>
      </c>
      <c r="D42" s="56" t="s">
        <v>1</v>
      </c>
      <c r="E42" s="57" t="s">
        <v>751</v>
      </c>
      <c r="F42" s="59" t="s">
        <v>1847</v>
      </c>
      <c r="G42" s="1"/>
      <c r="H42" s="141"/>
      <c r="I42" s="141"/>
      <c r="J42" s="141"/>
      <c r="K42" s="141"/>
      <c r="L42" s="141"/>
      <c r="M42" s="42"/>
      <c r="N42" s="42"/>
      <c r="O42" s="42"/>
      <c r="P42" s="42"/>
      <c r="Q42">
        <v>35</v>
      </c>
      <c r="R42" s="4" t="s">
        <v>81</v>
      </c>
      <c r="S42" s="4" t="s">
        <v>81</v>
      </c>
      <c r="T42" s="4" t="s">
        <v>81</v>
      </c>
      <c r="U42" s="4" t="s">
        <v>81</v>
      </c>
      <c r="V42" s="4" t="s">
        <v>81</v>
      </c>
      <c r="W42" s="4" t="s">
        <v>81</v>
      </c>
      <c r="X42" s="4" t="s">
        <v>81</v>
      </c>
      <c r="Y42" s="4" t="s">
        <v>81</v>
      </c>
      <c r="Z42" s="4" t="s">
        <v>81</v>
      </c>
      <c r="AA42" s="4" t="s">
        <v>81</v>
      </c>
      <c r="AB42" s="4" t="s">
        <v>81</v>
      </c>
      <c r="AC42" s="4" t="s">
        <v>81</v>
      </c>
      <c r="AD42" s="4" t="s">
        <v>81</v>
      </c>
      <c r="AE42" s="4" t="s">
        <v>109</v>
      </c>
      <c r="AF42" s="4" t="s">
        <v>81</v>
      </c>
      <c r="AG42" s="4" t="s">
        <v>81</v>
      </c>
      <c r="AH42" s="4" t="s">
        <v>81</v>
      </c>
      <c r="AI42" s="4" t="s">
        <v>81</v>
      </c>
      <c r="AJ42" s="4" t="s">
        <v>81</v>
      </c>
      <c r="AK42" s="4" t="s">
        <v>81</v>
      </c>
      <c r="AL42" s="4" t="s">
        <v>81</v>
      </c>
      <c r="AM42" s="4" t="s">
        <v>81</v>
      </c>
      <c r="AN42" s="4" t="s">
        <v>81</v>
      </c>
      <c r="AO42" s="4" t="s">
        <v>81</v>
      </c>
      <c r="AP42" s="4" t="s">
        <v>81</v>
      </c>
      <c r="AQ42" s="4" t="s">
        <v>81</v>
      </c>
      <c r="AR42" s="4" t="s">
        <v>81</v>
      </c>
      <c r="AS42" s="4" t="s">
        <v>81</v>
      </c>
      <c r="AT42" s="4" t="s">
        <v>81</v>
      </c>
      <c r="AU42" s="4" t="s">
        <v>81</v>
      </c>
      <c r="AV42" s="4" t="s">
        <v>81</v>
      </c>
      <c r="AW42" s="4" t="s">
        <v>81</v>
      </c>
      <c r="AX42" s="4" t="s">
        <v>81</v>
      </c>
      <c r="AY42" s="4" t="s">
        <v>81</v>
      </c>
      <c r="AZ42" s="4" t="s">
        <v>81</v>
      </c>
      <c r="BA42" s="4" t="s">
        <v>81</v>
      </c>
      <c r="BB42" s="4" t="s">
        <v>81</v>
      </c>
      <c r="BC42" s="4" t="s">
        <v>81</v>
      </c>
      <c r="BD42" s="4" t="s">
        <v>81</v>
      </c>
      <c r="BE42" s="4" t="s">
        <v>81</v>
      </c>
      <c r="BF42" s="4" t="s">
        <v>81</v>
      </c>
      <c r="BG42" s="4" t="s">
        <v>81</v>
      </c>
      <c r="BH42" s="4" t="s">
        <v>81</v>
      </c>
      <c r="BI42" s="4" t="s">
        <v>81</v>
      </c>
      <c r="BJ42" s="4" t="s">
        <v>81</v>
      </c>
      <c r="BK42" s="4" t="s">
        <v>81</v>
      </c>
      <c r="BL42" s="4" t="s">
        <v>81</v>
      </c>
      <c r="BM42" s="4" t="s">
        <v>81</v>
      </c>
      <c r="BN42" s="4" t="s">
        <v>81</v>
      </c>
      <c r="BO42" s="6" t="s">
        <v>109</v>
      </c>
      <c r="BP42" s="139" t="s">
        <v>81</v>
      </c>
      <c r="BQ42" s="4" t="s">
        <v>81</v>
      </c>
      <c r="BR42" s="4" t="s">
        <v>81</v>
      </c>
      <c r="BS42" s="4" t="s">
        <v>81</v>
      </c>
      <c r="BT42" s="4" t="s">
        <v>81</v>
      </c>
      <c r="BU42" s="4" t="s">
        <v>81</v>
      </c>
      <c r="BV42" s="4" t="s">
        <v>81</v>
      </c>
      <c r="BW42" s="4" t="s">
        <v>81</v>
      </c>
      <c r="BX42" s="4" t="s">
        <v>81</v>
      </c>
      <c r="BY42" s="4" t="s">
        <v>81</v>
      </c>
      <c r="BZ42" s="4" t="s">
        <v>81</v>
      </c>
      <c r="CA42" s="4" t="s">
        <v>81</v>
      </c>
      <c r="CB42" s="4" t="s">
        <v>81</v>
      </c>
      <c r="CC42" s="4" t="s">
        <v>81</v>
      </c>
      <c r="CD42" s="4" t="s">
        <v>81</v>
      </c>
      <c r="CE42" s="4" t="s">
        <v>81</v>
      </c>
      <c r="CF42" s="4" t="s">
        <v>81</v>
      </c>
      <c r="CG42" s="4" t="s">
        <v>81</v>
      </c>
      <c r="CH42" s="4" t="s">
        <v>81</v>
      </c>
      <c r="CI42" s="4" t="s">
        <v>81</v>
      </c>
      <c r="CJ42" s="4" t="s">
        <v>81</v>
      </c>
      <c r="CK42" s="4" t="s">
        <v>81</v>
      </c>
      <c r="CL42" s="4" t="s">
        <v>81</v>
      </c>
      <c r="CM42" s="4" t="s">
        <v>81</v>
      </c>
      <c r="CN42" s="4" t="s">
        <v>81</v>
      </c>
      <c r="CO42" s="4" t="s">
        <v>81</v>
      </c>
      <c r="CP42" s="4" t="s">
        <v>81</v>
      </c>
      <c r="CQ42" s="4" t="s">
        <v>81</v>
      </c>
      <c r="CR42" s="4" t="s">
        <v>81</v>
      </c>
      <c r="CS42" s="4" t="s">
        <v>81</v>
      </c>
      <c r="CT42" s="4" t="s">
        <v>81</v>
      </c>
    </row>
    <row r="43" spans="2:98" ht="18" customHeight="1" x14ac:dyDescent="0.25">
      <c r="B43" s="121" t="s">
        <v>152</v>
      </c>
      <c r="C43" s="19" t="s">
        <v>752</v>
      </c>
      <c r="D43" s="120" t="s">
        <v>1</v>
      </c>
      <c r="E43" s="122" t="s">
        <v>52</v>
      </c>
      <c r="F43" s="58" t="s">
        <v>1874</v>
      </c>
      <c r="G43" s="1"/>
      <c r="H43" s="141"/>
      <c r="I43" s="141"/>
      <c r="J43" s="141"/>
      <c r="K43" s="141"/>
      <c r="L43" s="141"/>
      <c r="M43" s="42"/>
      <c r="N43" s="42"/>
      <c r="O43" s="42"/>
      <c r="P43" s="42"/>
      <c r="Q43">
        <v>36</v>
      </c>
      <c r="R43" s="4" t="s">
        <v>81</v>
      </c>
      <c r="S43" s="4" t="s">
        <v>81</v>
      </c>
      <c r="T43" s="4" t="s">
        <v>81</v>
      </c>
      <c r="U43" s="4" t="s">
        <v>81</v>
      </c>
      <c r="V43" s="4" t="s">
        <v>81</v>
      </c>
      <c r="W43" s="4" t="s">
        <v>81</v>
      </c>
      <c r="X43" s="4" t="s">
        <v>81</v>
      </c>
      <c r="Y43" s="4" t="s">
        <v>81</v>
      </c>
      <c r="Z43" s="4" t="s">
        <v>81</v>
      </c>
      <c r="AA43" s="4" t="s">
        <v>81</v>
      </c>
      <c r="AB43" s="4" t="s">
        <v>81</v>
      </c>
      <c r="AC43" s="4" t="s">
        <v>81</v>
      </c>
      <c r="AD43" s="4" t="s">
        <v>81</v>
      </c>
      <c r="AE43" s="4" t="s">
        <v>81</v>
      </c>
      <c r="AF43" s="4" t="s">
        <v>81</v>
      </c>
      <c r="AG43" s="4" t="s">
        <v>199</v>
      </c>
      <c r="AH43" s="4" t="s">
        <v>81</v>
      </c>
      <c r="AI43" s="4" t="s">
        <v>81</v>
      </c>
      <c r="AJ43" s="4" t="s">
        <v>81</v>
      </c>
      <c r="AK43" s="4" t="s">
        <v>81</v>
      </c>
      <c r="AL43" s="4" t="s">
        <v>81</v>
      </c>
      <c r="AM43" s="4" t="s">
        <v>81</v>
      </c>
      <c r="AN43" s="4" t="s">
        <v>81</v>
      </c>
      <c r="AO43" s="4" t="s">
        <v>81</v>
      </c>
      <c r="AP43" s="4" t="s">
        <v>81</v>
      </c>
      <c r="AQ43" s="4" t="s">
        <v>81</v>
      </c>
      <c r="AR43" s="4" t="s">
        <v>81</v>
      </c>
      <c r="AS43" s="4" t="s">
        <v>81</v>
      </c>
      <c r="AT43" s="4" t="s">
        <v>81</v>
      </c>
      <c r="AU43" s="4" t="s">
        <v>81</v>
      </c>
      <c r="AV43" s="4" t="s">
        <v>81</v>
      </c>
      <c r="AW43" s="4" t="s">
        <v>81</v>
      </c>
      <c r="AX43" s="4" t="s">
        <v>81</v>
      </c>
      <c r="AY43" s="4" t="s">
        <v>81</v>
      </c>
      <c r="AZ43" s="4" t="s">
        <v>81</v>
      </c>
      <c r="BA43" s="4" t="s">
        <v>81</v>
      </c>
      <c r="BB43" s="4" t="s">
        <v>81</v>
      </c>
      <c r="BC43" s="4" t="s">
        <v>81</v>
      </c>
      <c r="BD43" s="4" t="s">
        <v>81</v>
      </c>
      <c r="BE43" s="4" t="s">
        <v>81</v>
      </c>
      <c r="BF43" s="4" t="s">
        <v>81</v>
      </c>
      <c r="BG43" s="4" t="s">
        <v>81</v>
      </c>
      <c r="BH43" s="4" t="s">
        <v>81</v>
      </c>
      <c r="BI43" s="4" t="s">
        <v>81</v>
      </c>
      <c r="BJ43" s="4" t="s">
        <v>81</v>
      </c>
      <c r="BK43" s="4" t="s">
        <v>81</v>
      </c>
      <c r="BL43" s="4" t="s">
        <v>81</v>
      </c>
      <c r="BM43" s="4" t="s">
        <v>81</v>
      </c>
      <c r="BN43" s="4" t="s">
        <v>81</v>
      </c>
      <c r="BO43" s="6" t="s">
        <v>81</v>
      </c>
      <c r="BP43" s="139" t="s">
        <v>81</v>
      </c>
      <c r="BQ43" s="4" t="s">
        <v>81</v>
      </c>
      <c r="BR43" s="4" t="s">
        <v>81</v>
      </c>
      <c r="BS43" s="4" t="s">
        <v>81</v>
      </c>
      <c r="BT43" s="4" t="s">
        <v>81</v>
      </c>
      <c r="BU43" s="4" t="s">
        <v>81</v>
      </c>
      <c r="BV43" s="4" t="s">
        <v>81</v>
      </c>
      <c r="BW43" s="4" t="s">
        <v>81</v>
      </c>
      <c r="BX43" s="4" t="s">
        <v>81</v>
      </c>
      <c r="BY43" s="4" t="s">
        <v>81</v>
      </c>
      <c r="BZ43" s="4" t="s">
        <v>81</v>
      </c>
      <c r="CA43" s="4" t="s">
        <v>81</v>
      </c>
      <c r="CB43" s="4" t="s">
        <v>81</v>
      </c>
      <c r="CC43" s="4" t="s">
        <v>81</v>
      </c>
      <c r="CD43" s="4" t="s">
        <v>81</v>
      </c>
      <c r="CE43" s="4" t="s">
        <v>81</v>
      </c>
      <c r="CF43" s="4" t="s">
        <v>81</v>
      </c>
      <c r="CG43" s="4" t="s">
        <v>81</v>
      </c>
      <c r="CH43" s="4" t="s">
        <v>81</v>
      </c>
      <c r="CI43" s="4" t="s">
        <v>81</v>
      </c>
      <c r="CJ43" s="4" t="s">
        <v>81</v>
      </c>
      <c r="CK43" s="4" t="s">
        <v>81</v>
      </c>
      <c r="CL43" s="4" t="s">
        <v>81</v>
      </c>
      <c r="CM43" s="4" t="s">
        <v>81</v>
      </c>
      <c r="CN43" s="4" t="s">
        <v>81</v>
      </c>
      <c r="CO43" s="4" t="s">
        <v>81</v>
      </c>
      <c r="CP43" s="4" t="s">
        <v>81</v>
      </c>
      <c r="CQ43" s="4" t="s">
        <v>81</v>
      </c>
      <c r="CR43" s="4" t="s">
        <v>81</v>
      </c>
      <c r="CS43" s="4" t="s">
        <v>81</v>
      </c>
      <c r="CT43" s="4" t="s">
        <v>81</v>
      </c>
    </row>
    <row r="44" spans="2:98" x14ac:dyDescent="0.25">
      <c r="B44" s="54" t="s">
        <v>153</v>
      </c>
      <c r="C44" s="55" t="s">
        <v>752</v>
      </c>
      <c r="D44" s="56" t="s">
        <v>1</v>
      </c>
      <c r="E44" s="57" t="s">
        <v>729</v>
      </c>
      <c r="F44" s="59" t="s">
        <v>1426</v>
      </c>
      <c r="G44" s="1"/>
      <c r="H44" s="141"/>
      <c r="I44" s="42"/>
      <c r="J44" s="42"/>
      <c r="K44" s="42"/>
      <c r="L44" s="42"/>
      <c r="M44" s="42"/>
      <c r="N44" s="42"/>
      <c r="O44" s="42"/>
      <c r="P44" s="42"/>
      <c r="Q44">
        <v>37</v>
      </c>
      <c r="R44" s="4" t="s">
        <v>81</v>
      </c>
      <c r="S44" s="4" t="s">
        <v>81</v>
      </c>
      <c r="T44" s="4" t="s">
        <v>81</v>
      </c>
      <c r="U44" s="4" t="s">
        <v>81</v>
      </c>
      <c r="V44" s="4" t="s">
        <v>81</v>
      </c>
      <c r="W44" s="4" t="s">
        <v>81</v>
      </c>
      <c r="X44" s="4" t="s">
        <v>81</v>
      </c>
      <c r="Y44" s="4" t="s">
        <v>114</v>
      </c>
      <c r="Z44" s="4" t="s">
        <v>81</v>
      </c>
      <c r="AA44" s="4" t="s">
        <v>81</v>
      </c>
      <c r="AB44" s="4" t="s">
        <v>81</v>
      </c>
      <c r="AC44" s="4" t="s">
        <v>81</v>
      </c>
      <c r="AD44" s="4" t="s">
        <v>114</v>
      </c>
      <c r="AE44" s="4" t="s">
        <v>81</v>
      </c>
      <c r="AF44" s="4" t="s">
        <v>81</v>
      </c>
      <c r="AG44" s="4" t="s">
        <v>81</v>
      </c>
      <c r="AH44" s="4" t="s">
        <v>81</v>
      </c>
      <c r="AI44" s="4" t="s">
        <v>81</v>
      </c>
      <c r="AJ44" s="4" t="s">
        <v>81</v>
      </c>
      <c r="AK44" s="4" t="s">
        <v>114</v>
      </c>
      <c r="AL44" s="4" t="s">
        <v>114</v>
      </c>
      <c r="AM44" s="4" t="s">
        <v>114</v>
      </c>
      <c r="AN44" s="4" t="s">
        <v>114</v>
      </c>
      <c r="AO44" s="4" t="s">
        <v>81</v>
      </c>
      <c r="AP44" s="4" t="s">
        <v>114</v>
      </c>
      <c r="AQ44" s="4" t="s">
        <v>114</v>
      </c>
      <c r="AR44" s="4" t="s">
        <v>114</v>
      </c>
      <c r="AS44" s="4" t="s">
        <v>114</v>
      </c>
      <c r="AT44" s="4" t="s">
        <v>114</v>
      </c>
      <c r="AU44" s="4" t="s">
        <v>81</v>
      </c>
      <c r="AV44" s="4" t="s">
        <v>114</v>
      </c>
      <c r="AW44" s="4" t="s">
        <v>114</v>
      </c>
      <c r="AX44" s="4" t="s">
        <v>81</v>
      </c>
      <c r="AY44" s="4" t="s">
        <v>81</v>
      </c>
      <c r="AZ44" s="4" t="s">
        <v>81</v>
      </c>
      <c r="BA44" s="4" t="s">
        <v>81</v>
      </c>
      <c r="BB44" s="4" t="s">
        <v>81</v>
      </c>
      <c r="BC44" s="4" t="s">
        <v>81</v>
      </c>
      <c r="BD44" s="4" t="s">
        <v>81</v>
      </c>
      <c r="BE44" s="4" t="s">
        <v>81</v>
      </c>
      <c r="BF44" s="4" t="s">
        <v>81</v>
      </c>
      <c r="BG44" s="4" t="s">
        <v>81</v>
      </c>
      <c r="BH44" s="4" t="s">
        <v>81</v>
      </c>
      <c r="BI44" s="4" t="s">
        <v>81</v>
      </c>
      <c r="BJ44" s="4" t="s">
        <v>81</v>
      </c>
      <c r="BK44" s="4" t="s">
        <v>81</v>
      </c>
      <c r="BL44" s="4" t="s">
        <v>81</v>
      </c>
      <c r="BM44" s="4" t="s">
        <v>81</v>
      </c>
      <c r="BN44" s="4" t="s">
        <v>81</v>
      </c>
      <c r="BO44" s="6" t="s">
        <v>81</v>
      </c>
      <c r="BP44" s="139" t="s">
        <v>81</v>
      </c>
      <c r="BQ44" s="4" t="s">
        <v>81</v>
      </c>
      <c r="BR44" s="4" t="s">
        <v>81</v>
      </c>
      <c r="BS44" s="4" t="s">
        <v>81</v>
      </c>
      <c r="BT44" s="4" t="s">
        <v>81</v>
      </c>
      <c r="BU44" s="4" t="s">
        <v>81</v>
      </c>
      <c r="BV44" s="4" t="s">
        <v>81</v>
      </c>
      <c r="BW44" s="4" t="s">
        <v>81</v>
      </c>
      <c r="BX44" s="4" t="s">
        <v>81</v>
      </c>
      <c r="BY44" s="4" t="s">
        <v>81</v>
      </c>
      <c r="BZ44" s="4" t="s">
        <v>81</v>
      </c>
      <c r="CA44" s="4" t="s">
        <v>81</v>
      </c>
      <c r="CB44" s="4" t="s">
        <v>81</v>
      </c>
      <c r="CC44" s="4" t="s">
        <v>81</v>
      </c>
      <c r="CD44" s="4" t="s">
        <v>81</v>
      </c>
      <c r="CE44" s="4" t="s">
        <v>81</v>
      </c>
      <c r="CF44" s="4" t="s">
        <v>81</v>
      </c>
      <c r="CG44" s="4" t="s">
        <v>81</v>
      </c>
      <c r="CH44" s="4" t="s">
        <v>81</v>
      </c>
      <c r="CI44" s="4" t="s">
        <v>81</v>
      </c>
      <c r="CJ44" s="4" t="s">
        <v>81</v>
      </c>
      <c r="CK44" s="4" t="s">
        <v>81</v>
      </c>
      <c r="CL44" s="4" t="s">
        <v>81</v>
      </c>
      <c r="CM44" s="4" t="s">
        <v>81</v>
      </c>
      <c r="CN44" s="4" t="s">
        <v>81</v>
      </c>
      <c r="CO44" s="4" t="s">
        <v>81</v>
      </c>
      <c r="CP44" s="4" t="s">
        <v>81</v>
      </c>
      <c r="CQ44" s="4" t="s">
        <v>81</v>
      </c>
      <c r="CR44" s="4" t="s">
        <v>81</v>
      </c>
      <c r="CS44" s="4" t="s">
        <v>81</v>
      </c>
      <c r="CT44" s="4" t="s">
        <v>81</v>
      </c>
    </row>
    <row r="45" spans="2:98" ht="30" x14ac:dyDescent="0.25">
      <c r="B45" s="121" t="s">
        <v>154</v>
      </c>
      <c r="C45" s="19" t="s">
        <v>752</v>
      </c>
      <c r="D45" s="120" t="s">
        <v>1</v>
      </c>
      <c r="E45" s="122" t="s">
        <v>741</v>
      </c>
      <c r="F45" s="58" t="s">
        <v>1427</v>
      </c>
      <c r="G45" s="1"/>
      <c r="H45" s="141"/>
      <c r="I45" s="42"/>
      <c r="J45" s="42"/>
      <c r="K45" s="42"/>
      <c r="L45" s="42"/>
      <c r="M45" s="42"/>
      <c r="N45" s="42"/>
      <c r="O45" s="42"/>
      <c r="P45" s="42"/>
      <c r="Q45">
        <v>38</v>
      </c>
      <c r="R45" s="4" t="s">
        <v>81</v>
      </c>
      <c r="S45" s="4" t="s">
        <v>81</v>
      </c>
      <c r="T45" s="4" t="s">
        <v>81</v>
      </c>
      <c r="U45" s="4" t="s">
        <v>81</v>
      </c>
      <c r="V45" s="4" t="s">
        <v>81</v>
      </c>
      <c r="W45" s="4" t="s">
        <v>81</v>
      </c>
      <c r="X45" s="4" t="s">
        <v>81</v>
      </c>
      <c r="Y45" s="4" t="s">
        <v>204</v>
      </c>
      <c r="Z45" s="4" t="s">
        <v>81</v>
      </c>
      <c r="AA45" s="4" t="s">
        <v>205</v>
      </c>
      <c r="AB45" s="4" t="s">
        <v>81</v>
      </c>
      <c r="AC45" s="4" t="s">
        <v>81</v>
      </c>
      <c r="AD45" s="4" t="s">
        <v>81</v>
      </c>
      <c r="AE45" s="4" t="s">
        <v>81</v>
      </c>
      <c r="AF45" s="4" t="s">
        <v>81</v>
      </c>
      <c r="AG45" s="4" t="s">
        <v>81</v>
      </c>
      <c r="AH45" s="4" t="s">
        <v>81</v>
      </c>
      <c r="AI45" s="4" t="s">
        <v>202</v>
      </c>
      <c r="AJ45" s="4" t="s">
        <v>81</v>
      </c>
      <c r="AK45" s="4" t="s">
        <v>81</v>
      </c>
      <c r="AL45" s="4" t="s">
        <v>81</v>
      </c>
      <c r="AM45" s="4" t="s">
        <v>81</v>
      </c>
      <c r="AN45" s="4" t="s">
        <v>81</v>
      </c>
      <c r="AO45" s="4" t="s">
        <v>81</v>
      </c>
      <c r="AP45" s="4" t="s">
        <v>81</v>
      </c>
      <c r="AQ45" s="4" t="s">
        <v>81</v>
      </c>
      <c r="AR45" s="4" t="s">
        <v>81</v>
      </c>
      <c r="AS45" s="4" t="s">
        <v>81</v>
      </c>
      <c r="AT45" s="4" t="s">
        <v>81</v>
      </c>
      <c r="AU45" s="4" t="s">
        <v>81</v>
      </c>
      <c r="AV45" s="4" t="s">
        <v>81</v>
      </c>
      <c r="AW45" s="4" t="s">
        <v>81</v>
      </c>
      <c r="AX45" s="4" t="s">
        <v>81</v>
      </c>
      <c r="AY45" s="4" t="s">
        <v>81</v>
      </c>
      <c r="AZ45" s="4" t="s">
        <v>200</v>
      </c>
      <c r="BA45" s="4" t="s">
        <v>81</v>
      </c>
      <c r="BB45" s="4" t="s">
        <v>81</v>
      </c>
      <c r="BC45" s="4" t="s">
        <v>81</v>
      </c>
      <c r="BD45" s="4" t="s">
        <v>81</v>
      </c>
      <c r="BE45" s="4" t="s">
        <v>81</v>
      </c>
      <c r="BF45" s="4" t="s">
        <v>81</v>
      </c>
      <c r="BG45" s="4" t="s">
        <v>81</v>
      </c>
      <c r="BH45" s="4" t="s">
        <v>81</v>
      </c>
      <c r="BI45" s="4" t="s">
        <v>81</v>
      </c>
      <c r="BJ45" s="4" t="s">
        <v>81</v>
      </c>
      <c r="BK45" s="4" t="s">
        <v>81</v>
      </c>
      <c r="BL45" s="4" t="s">
        <v>81</v>
      </c>
      <c r="BM45" s="4" t="s">
        <v>203</v>
      </c>
      <c r="BN45" s="4" t="s">
        <v>107</v>
      </c>
      <c r="BO45" s="6" t="s">
        <v>81</v>
      </c>
      <c r="BP45" s="139" t="s">
        <v>81</v>
      </c>
      <c r="BQ45" s="4" t="s">
        <v>81</v>
      </c>
      <c r="BR45" s="4" t="s">
        <v>81</v>
      </c>
      <c r="BS45" s="4" t="s">
        <v>81</v>
      </c>
      <c r="BT45" s="4" t="s">
        <v>81</v>
      </c>
      <c r="BU45" s="4" t="s">
        <v>81</v>
      </c>
      <c r="BV45" s="4" t="s">
        <v>81</v>
      </c>
      <c r="BW45" s="4" t="s">
        <v>81</v>
      </c>
      <c r="BX45" s="4" t="s">
        <v>81</v>
      </c>
      <c r="BY45" s="4" t="s">
        <v>81</v>
      </c>
      <c r="BZ45" s="4" t="s">
        <v>81</v>
      </c>
      <c r="CA45" s="4" t="s">
        <v>81</v>
      </c>
      <c r="CB45" s="4" t="s">
        <v>81</v>
      </c>
      <c r="CC45" s="4" t="s">
        <v>81</v>
      </c>
      <c r="CD45" s="4" t="s">
        <v>81</v>
      </c>
      <c r="CE45" s="4" t="s">
        <v>81</v>
      </c>
      <c r="CF45" s="4" t="s">
        <v>81</v>
      </c>
      <c r="CG45" s="4" t="s">
        <v>81</v>
      </c>
      <c r="CH45" s="4" t="s">
        <v>81</v>
      </c>
      <c r="CI45" s="4" t="s">
        <v>81</v>
      </c>
      <c r="CJ45" s="4" t="s">
        <v>81</v>
      </c>
      <c r="CK45" s="4" t="s">
        <v>81</v>
      </c>
      <c r="CL45" s="4" t="s">
        <v>81</v>
      </c>
      <c r="CM45" s="4" t="s">
        <v>105</v>
      </c>
      <c r="CN45" s="4" t="s">
        <v>981</v>
      </c>
      <c r="CO45" s="4" t="s">
        <v>106</v>
      </c>
      <c r="CP45" s="4" t="s">
        <v>982</v>
      </c>
      <c r="CQ45" s="4" t="s">
        <v>983</v>
      </c>
      <c r="CR45" s="4" t="s">
        <v>984</v>
      </c>
      <c r="CS45" s="4" t="s">
        <v>1341</v>
      </c>
      <c r="CT45" s="4" t="s">
        <v>81</v>
      </c>
    </row>
    <row r="46" spans="2:98" x14ac:dyDescent="0.25">
      <c r="B46" s="54" t="s">
        <v>155</v>
      </c>
      <c r="C46" s="55" t="s">
        <v>145</v>
      </c>
      <c r="D46" s="56" t="s">
        <v>1</v>
      </c>
      <c r="E46" s="57" t="s">
        <v>742</v>
      </c>
      <c r="F46" s="59" t="s">
        <v>1429</v>
      </c>
      <c r="G46" s="1"/>
      <c r="H46" s="141"/>
      <c r="I46" s="42"/>
      <c r="J46" s="42"/>
      <c r="K46" s="42"/>
      <c r="L46" s="42"/>
      <c r="M46" s="60"/>
      <c r="N46" s="60"/>
      <c r="O46" s="60"/>
      <c r="P46" s="60"/>
      <c r="Q46">
        <v>39</v>
      </c>
      <c r="R46" s="4" t="s">
        <v>81</v>
      </c>
      <c r="S46" s="4" t="s">
        <v>81</v>
      </c>
      <c r="T46" s="4" t="s">
        <v>81</v>
      </c>
      <c r="U46" s="4" t="s">
        <v>81</v>
      </c>
      <c r="V46" s="4" t="s">
        <v>81</v>
      </c>
      <c r="W46" s="4" t="s">
        <v>81</v>
      </c>
      <c r="X46" s="4" t="s">
        <v>81</v>
      </c>
      <c r="Y46" s="4" t="s">
        <v>204</v>
      </c>
      <c r="Z46" s="4" t="s">
        <v>81</v>
      </c>
      <c r="AA46" s="4" t="s">
        <v>205</v>
      </c>
      <c r="AB46" s="4" t="s">
        <v>81</v>
      </c>
      <c r="AC46" s="4" t="s">
        <v>81</v>
      </c>
      <c r="AD46" s="4" t="s">
        <v>81</v>
      </c>
      <c r="AE46" s="4" t="s">
        <v>81</v>
      </c>
      <c r="AF46" s="4" t="s">
        <v>81</v>
      </c>
      <c r="AG46" s="4" t="s">
        <v>81</v>
      </c>
      <c r="AH46" s="4" t="s">
        <v>81</v>
      </c>
      <c r="AI46" s="4" t="s">
        <v>202</v>
      </c>
      <c r="AJ46" s="4" t="s">
        <v>81</v>
      </c>
      <c r="AK46" s="4" t="s">
        <v>81</v>
      </c>
      <c r="AL46" s="4" t="s">
        <v>81</v>
      </c>
      <c r="AM46" s="4" t="s">
        <v>81</v>
      </c>
      <c r="AN46" s="4" t="s">
        <v>81</v>
      </c>
      <c r="AO46" s="4" t="s">
        <v>81</v>
      </c>
      <c r="AP46" s="4" t="s">
        <v>81</v>
      </c>
      <c r="AQ46" s="4" t="s">
        <v>81</v>
      </c>
      <c r="AR46" s="4" t="s">
        <v>81</v>
      </c>
      <c r="AS46" s="4" t="s">
        <v>81</v>
      </c>
      <c r="AT46" s="4" t="s">
        <v>81</v>
      </c>
      <c r="AU46" s="4" t="s">
        <v>81</v>
      </c>
      <c r="AV46" s="4" t="s">
        <v>81</v>
      </c>
      <c r="AW46" s="4" t="s">
        <v>81</v>
      </c>
      <c r="AX46" s="4" t="s">
        <v>81</v>
      </c>
      <c r="AY46" s="4" t="s">
        <v>81</v>
      </c>
      <c r="AZ46" s="4" t="s">
        <v>200</v>
      </c>
      <c r="BA46" s="4" t="s">
        <v>81</v>
      </c>
      <c r="BB46" s="4" t="s">
        <v>81</v>
      </c>
      <c r="BC46" s="4" t="s">
        <v>81</v>
      </c>
      <c r="BD46" s="4" t="s">
        <v>81</v>
      </c>
      <c r="BE46" s="4" t="s">
        <v>81</v>
      </c>
      <c r="BF46" s="4" t="s">
        <v>81</v>
      </c>
      <c r="BG46" s="4" t="s">
        <v>81</v>
      </c>
      <c r="BH46" s="4" t="s">
        <v>81</v>
      </c>
      <c r="BI46" s="4" t="s">
        <v>81</v>
      </c>
      <c r="BJ46" s="4" t="s">
        <v>81</v>
      </c>
      <c r="BK46" s="4" t="s">
        <v>81</v>
      </c>
      <c r="BL46" s="4" t="s">
        <v>81</v>
      </c>
      <c r="BM46" s="4" t="s">
        <v>203</v>
      </c>
      <c r="BN46" s="4" t="s">
        <v>107</v>
      </c>
      <c r="BO46" s="6" t="s">
        <v>81</v>
      </c>
      <c r="BP46" s="139" t="s">
        <v>81</v>
      </c>
      <c r="BQ46" s="4" t="s">
        <v>81</v>
      </c>
      <c r="BR46" s="4" t="s">
        <v>81</v>
      </c>
      <c r="BS46" s="4" t="s">
        <v>81</v>
      </c>
      <c r="BT46" s="4" t="s">
        <v>81</v>
      </c>
      <c r="BU46" s="4" t="s">
        <v>81</v>
      </c>
      <c r="BV46" s="4" t="s">
        <v>81</v>
      </c>
      <c r="BW46" s="4" t="s">
        <v>81</v>
      </c>
      <c r="BX46" s="4" t="s">
        <v>81</v>
      </c>
      <c r="BY46" s="4" t="s">
        <v>81</v>
      </c>
      <c r="BZ46" s="4" t="s">
        <v>81</v>
      </c>
      <c r="CA46" s="4" t="s">
        <v>81</v>
      </c>
      <c r="CB46" s="4" t="s">
        <v>81</v>
      </c>
      <c r="CC46" s="4" t="s">
        <v>81</v>
      </c>
      <c r="CD46" s="4" t="s">
        <v>81</v>
      </c>
      <c r="CE46" s="4" t="s">
        <v>81</v>
      </c>
      <c r="CF46" s="4" t="s">
        <v>81</v>
      </c>
      <c r="CG46" s="4" t="s">
        <v>81</v>
      </c>
      <c r="CH46" s="4" t="s">
        <v>81</v>
      </c>
      <c r="CI46" s="4" t="s">
        <v>81</v>
      </c>
      <c r="CJ46" s="4" t="s">
        <v>81</v>
      </c>
      <c r="CK46" s="4" t="s">
        <v>81</v>
      </c>
      <c r="CL46" s="4" t="s">
        <v>81</v>
      </c>
      <c r="CM46" s="4" t="s">
        <v>1342</v>
      </c>
      <c r="CN46" s="4" t="s">
        <v>981</v>
      </c>
      <c r="CO46" s="4" t="s">
        <v>106</v>
      </c>
      <c r="CP46" s="4" t="s">
        <v>982</v>
      </c>
      <c r="CQ46" s="4" t="s">
        <v>983</v>
      </c>
      <c r="CR46" s="4" t="s">
        <v>984</v>
      </c>
      <c r="CS46" s="4" t="s">
        <v>1341</v>
      </c>
      <c r="CT46" s="4" t="s">
        <v>81</v>
      </c>
    </row>
    <row r="47" spans="2:98" ht="15" customHeight="1" x14ac:dyDescent="0.25">
      <c r="B47" s="121" t="s">
        <v>156</v>
      </c>
      <c r="C47" s="19" t="s">
        <v>145</v>
      </c>
      <c r="D47" s="120" t="s">
        <v>1</v>
      </c>
      <c r="E47" s="122" t="s">
        <v>743</v>
      </c>
      <c r="F47" s="58" t="s">
        <v>1430</v>
      </c>
      <c r="G47" s="1"/>
      <c r="H47" s="114" t="s">
        <v>529</v>
      </c>
      <c r="I47" s="114" t="s">
        <v>131</v>
      </c>
      <c r="J47" s="114" t="s">
        <v>530</v>
      </c>
      <c r="K47" s="114" t="s">
        <v>531</v>
      </c>
      <c r="L47" s="114" t="s">
        <v>554</v>
      </c>
      <c r="M47" s="114" t="s">
        <v>555</v>
      </c>
      <c r="N47" s="114" t="s">
        <v>136</v>
      </c>
      <c r="O47" s="61"/>
      <c r="P47" s="61"/>
      <c r="Q47">
        <v>40</v>
      </c>
      <c r="R47" s="4" t="s">
        <v>81</v>
      </c>
      <c r="S47" s="4" t="s">
        <v>81</v>
      </c>
      <c r="T47" s="4" t="s">
        <v>81</v>
      </c>
      <c r="U47" s="4" t="s">
        <v>81</v>
      </c>
      <c r="V47" s="4" t="s">
        <v>81</v>
      </c>
      <c r="W47" s="4" t="s">
        <v>81</v>
      </c>
      <c r="X47" s="4" t="s">
        <v>81</v>
      </c>
      <c r="Y47" s="4" t="s">
        <v>204</v>
      </c>
      <c r="Z47" s="4" t="s">
        <v>81</v>
      </c>
      <c r="AA47" s="4" t="s">
        <v>205</v>
      </c>
      <c r="AB47" s="4" t="s">
        <v>81</v>
      </c>
      <c r="AC47" s="4" t="s">
        <v>81</v>
      </c>
      <c r="AD47" s="4" t="s">
        <v>81</v>
      </c>
      <c r="AE47" s="4" t="s">
        <v>81</v>
      </c>
      <c r="AF47" s="4" t="s">
        <v>81</v>
      </c>
      <c r="AG47" s="4" t="s">
        <v>81</v>
      </c>
      <c r="AH47" s="4" t="s">
        <v>81</v>
      </c>
      <c r="AI47" s="4" t="s">
        <v>202</v>
      </c>
      <c r="AJ47" s="4" t="s">
        <v>81</v>
      </c>
      <c r="AK47" s="4" t="s">
        <v>81</v>
      </c>
      <c r="AL47" s="4" t="s">
        <v>81</v>
      </c>
      <c r="AM47" s="4" t="s">
        <v>81</v>
      </c>
      <c r="AN47" s="4" t="s">
        <v>81</v>
      </c>
      <c r="AO47" s="4" t="s">
        <v>81</v>
      </c>
      <c r="AP47" s="4" t="s">
        <v>81</v>
      </c>
      <c r="AQ47" s="4" t="s">
        <v>81</v>
      </c>
      <c r="AR47" s="4" t="s">
        <v>81</v>
      </c>
      <c r="AS47" s="4" t="s">
        <v>81</v>
      </c>
      <c r="AT47" s="4" t="s">
        <v>81</v>
      </c>
      <c r="AU47" s="4" t="s">
        <v>81</v>
      </c>
      <c r="AV47" s="4" t="s">
        <v>81</v>
      </c>
      <c r="AW47" s="4" t="s">
        <v>81</v>
      </c>
      <c r="AX47" s="4" t="s">
        <v>81</v>
      </c>
      <c r="AY47" s="4" t="s">
        <v>81</v>
      </c>
      <c r="AZ47" s="4" t="s">
        <v>200</v>
      </c>
      <c r="BA47" s="4" t="s">
        <v>81</v>
      </c>
      <c r="BB47" s="4" t="s">
        <v>81</v>
      </c>
      <c r="BC47" s="4" t="s">
        <v>81</v>
      </c>
      <c r="BD47" s="4" t="s">
        <v>81</v>
      </c>
      <c r="BE47" s="4" t="s">
        <v>81</v>
      </c>
      <c r="BF47" s="4" t="s">
        <v>81</v>
      </c>
      <c r="BG47" s="4" t="s">
        <v>81</v>
      </c>
      <c r="BH47" s="4" t="s">
        <v>81</v>
      </c>
      <c r="BI47" s="4" t="s">
        <v>81</v>
      </c>
      <c r="BJ47" s="4" t="s">
        <v>81</v>
      </c>
      <c r="BK47" s="4" t="s">
        <v>81</v>
      </c>
      <c r="BL47" s="4" t="s">
        <v>81</v>
      </c>
      <c r="BM47" s="4" t="s">
        <v>203</v>
      </c>
      <c r="BN47" s="4" t="s">
        <v>107</v>
      </c>
      <c r="BO47" s="6" t="s">
        <v>81</v>
      </c>
      <c r="BP47" s="139" t="s">
        <v>81</v>
      </c>
      <c r="BQ47" s="4" t="s">
        <v>81</v>
      </c>
      <c r="BR47" s="4" t="s">
        <v>81</v>
      </c>
      <c r="BS47" s="4" t="s">
        <v>81</v>
      </c>
      <c r="BT47" s="4" t="s">
        <v>81</v>
      </c>
      <c r="BU47" s="4" t="s">
        <v>81</v>
      </c>
      <c r="BV47" s="4" t="s">
        <v>81</v>
      </c>
      <c r="BW47" s="4" t="s">
        <v>81</v>
      </c>
      <c r="BX47" s="4" t="s">
        <v>81</v>
      </c>
      <c r="BY47" s="4" t="s">
        <v>81</v>
      </c>
      <c r="BZ47" s="4" t="s">
        <v>81</v>
      </c>
      <c r="CA47" s="4" t="s">
        <v>81</v>
      </c>
      <c r="CB47" s="4" t="s">
        <v>81</v>
      </c>
      <c r="CC47" s="4" t="s">
        <v>81</v>
      </c>
      <c r="CD47" s="4" t="s">
        <v>81</v>
      </c>
      <c r="CE47" s="4" t="s">
        <v>81</v>
      </c>
      <c r="CF47" s="4" t="s">
        <v>81</v>
      </c>
      <c r="CG47" s="4" t="s">
        <v>81</v>
      </c>
      <c r="CH47" s="4" t="s">
        <v>81</v>
      </c>
      <c r="CI47" s="4" t="s">
        <v>81</v>
      </c>
      <c r="CJ47" s="4" t="s">
        <v>81</v>
      </c>
      <c r="CK47" s="4" t="s">
        <v>81</v>
      </c>
      <c r="CL47" s="4" t="s">
        <v>81</v>
      </c>
      <c r="CM47" s="4" t="s">
        <v>1711</v>
      </c>
      <c r="CN47" s="4" t="s">
        <v>981</v>
      </c>
      <c r="CO47" s="4" t="s">
        <v>106</v>
      </c>
      <c r="CP47" s="4" t="s">
        <v>982</v>
      </c>
      <c r="CQ47" s="4" t="s">
        <v>983</v>
      </c>
      <c r="CR47" s="4" t="s">
        <v>984</v>
      </c>
      <c r="CS47" s="4" t="s">
        <v>1341</v>
      </c>
      <c r="CT47" s="4" t="s">
        <v>81</v>
      </c>
    </row>
    <row r="48" spans="2:98" ht="30" x14ac:dyDescent="0.25">
      <c r="B48" s="54" t="s">
        <v>157</v>
      </c>
      <c r="C48" s="55" t="s">
        <v>16</v>
      </c>
      <c r="D48" s="56" t="s">
        <v>1</v>
      </c>
      <c r="E48" s="57" t="s">
        <v>744</v>
      </c>
      <c r="F48" s="59" t="s">
        <v>1848</v>
      </c>
      <c r="G48" s="60">
        <v>2</v>
      </c>
      <c r="H48" s="9" t="s">
        <v>1738</v>
      </c>
      <c r="I48" s="9" t="s">
        <v>727</v>
      </c>
      <c r="J48" s="9" t="s">
        <v>532</v>
      </c>
      <c r="K48" s="9">
        <v>0</v>
      </c>
      <c r="L48" s="9"/>
      <c r="M48" s="9"/>
      <c r="N48" s="9"/>
      <c r="O48" s="60"/>
      <c r="P48" s="60"/>
      <c r="Q48">
        <v>41</v>
      </c>
      <c r="R48" s="4" t="s">
        <v>81</v>
      </c>
      <c r="S48" s="4" t="s">
        <v>81</v>
      </c>
      <c r="T48" s="4" t="s">
        <v>81</v>
      </c>
      <c r="U48" s="4" t="s">
        <v>81</v>
      </c>
      <c r="V48" s="4" t="s">
        <v>81</v>
      </c>
      <c r="W48" s="4" t="s">
        <v>81</v>
      </c>
      <c r="X48" s="4" t="s">
        <v>81</v>
      </c>
      <c r="Y48" s="4" t="s">
        <v>88</v>
      </c>
      <c r="Z48" s="4" t="s">
        <v>81</v>
      </c>
      <c r="AA48" s="4" t="s">
        <v>81</v>
      </c>
      <c r="AB48" s="4" t="s">
        <v>81</v>
      </c>
      <c r="AC48" s="4" t="s">
        <v>81</v>
      </c>
      <c r="AD48" s="4" t="s">
        <v>81</v>
      </c>
      <c r="AE48" s="4" t="s">
        <v>81</v>
      </c>
      <c r="AF48" s="4" t="s">
        <v>81</v>
      </c>
      <c r="AG48" s="4" t="s">
        <v>81</v>
      </c>
      <c r="AH48" s="4" t="s">
        <v>81</v>
      </c>
      <c r="AI48" s="4" t="s">
        <v>81</v>
      </c>
      <c r="AJ48" s="4" t="s">
        <v>81</v>
      </c>
      <c r="AK48" s="4" t="s">
        <v>81</v>
      </c>
      <c r="AL48" s="4" t="s">
        <v>189</v>
      </c>
      <c r="AM48" s="4" t="s">
        <v>81</v>
      </c>
      <c r="AN48" s="4" t="s">
        <v>188</v>
      </c>
      <c r="AO48" s="4" t="s">
        <v>81</v>
      </c>
      <c r="AP48" s="4" t="s">
        <v>81</v>
      </c>
      <c r="AQ48" s="4" t="s">
        <v>81</v>
      </c>
      <c r="AR48" s="4" t="s">
        <v>965</v>
      </c>
      <c r="AS48" s="4" t="s">
        <v>1712</v>
      </c>
      <c r="AT48" s="4" t="s">
        <v>964</v>
      </c>
      <c r="AU48" s="4" t="s">
        <v>81</v>
      </c>
      <c r="AV48" s="4" t="s">
        <v>191</v>
      </c>
      <c r="AW48" s="4" t="s">
        <v>966</v>
      </c>
      <c r="AX48" s="4" t="s">
        <v>81</v>
      </c>
      <c r="AY48" s="4" t="s">
        <v>81</v>
      </c>
      <c r="AZ48" s="4" t="s">
        <v>81</v>
      </c>
      <c r="BA48" s="4" t="s">
        <v>81</v>
      </c>
      <c r="BB48" s="4" t="s">
        <v>81</v>
      </c>
      <c r="BC48" s="4" t="s">
        <v>81</v>
      </c>
      <c r="BD48" s="4" t="s">
        <v>81</v>
      </c>
      <c r="BE48" s="4" t="s">
        <v>81</v>
      </c>
      <c r="BF48" s="4" t="s">
        <v>81</v>
      </c>
      <c r="BG48" s="4" t="s">
        <v>81</v>
      </c>
      <c r="BH48" s="4" t="s">
        <v>81</v>
      </c>
      <c r="BI48" s="4" t="s">
        <v>81</v>
      </c>
      <c r="BJ48" s="4" t="s">
        <v>81</v>
      </c>
      <c r="BK48" s="4" t="s">
        <v>81</v>
      </c>
      <c r="BL48" s="4" t="s">
        <v>81</v>
      </c>
      <c r="BM48" s="4" t="s">
        <v>81</v>
      </c>
      <c r="BN48" s="4" t="s">
        <v>81</v>
      </c>
      <c r="BO48" s="6" t="s">
        <v>81</v>
      </c>
      <c r="BP48" s="139" t="s">
        <v>81</v>
      </c>
      <c r="BQ48" s="4" t="s">
        <v>81</v>
      </c>
      <c r="BR48" s="4" t="s">
        <v>81</v>
      </c>
      <c r="BS48" s="4" t="s">
        <v>81</v>
      </c>
      <c r="BT48" s="4" t="s">
        <v>81</v>
      </c>
      <c r="BU48" s="4" t="s">
        <v>81</v>
      </c>
      <c r="BV48" s="4" t="s">
        <v>81</v>
      </c>
      <c r="BW48" s="4" t="s">
        <v>81</v>
      </c>
      <c r="BX48" s="4" t="s">
        <v>81</v>
      </c>
      <c r="BY48" s="4" t="s">
        <v>81</v>
      </c>
      <c r="BZ48" s="4" t="s">
        <v>81</v>
      </c>
      <c r="CA48" s="4" t="s">
        <v>81</v>
      </c>
      <c r="CB48" s="4" t="s">
        <v>81</v>
      </c>
      <c r="CC48" s="4" t="s">
        <v>81</v>
      </c>
      <c r="CD48" s="4" t="s">
        <v>194</v>
      </c>
      <c r="CE48" s="4" t="s">
        <v>972</v>
      </c>
      <c r="CF48" s="4" t="s">
        <v>968</v>
      </c>
      <c r="CG48" s="4" t="s">
        <v>970</v>
      </c>
      <c r="CH48" s="4" t="s">
        <v>969</v>
      </c>
      <c r="CI48" s="4" t="s">
        <v>81</v>
      </c>
      <c r="CJ48" s="4" t="s">
        <v>967</v>
      </c>
      <c r="CK48" s="4" t="s">
        <v>190</v>
      </c>
      <c r="CL48" s="4" t="s">
        <v>971</v>
      </c>
      <c r="CM48" s="4" t="s">
        <v>81</v>
      </c>
      <c r="CN48" s="4" t="s">
        <v>81</v>
      </c>
      <c r="CO48" s="4" t="s">
        <v>81</v>
      </c>
      <c r="CP48" s="4" t="s">
        <v>81</v>
      </c>
      <c r="CQ48" s="4" t="s">
        <v>81</v>
      </c>
      <c r="CR48" s="4" t="s">
        <v>81</v>
      </c>
      <c r="CS48" s="4" t="s">
        <v>81</v>
      </c>
      <c r="CT48" s="4" t="s">
        <v>81</v>
      </c>
    </row>
    <row r="49" spans="2:98" ht="30" x14ac:dyDescent="0.25">
      <c r="B49" s="121" t="s">
        <v>158</v>
      </c>
      <c r="C49" s="19" t="s">
        <v>16</v>
      </c>
      <c r="D49" s="120" t="s">
        <v>1</v>
      </c>
      <c r="E49" s="122" t="s">
        <v>745</v>
      </c>
      <c r="F49" s="58" t="s">
        <v>1849</v>
      </c>
      <c r="G49" s="60">
        <v>3</v>
      </c>
      <c r="H49" s="9" t="s">
        <v>1739</v>
      </c>
      <c r="I49" s="9" t="s">
        <v>727</v>
      </c>
      <c r="J49" s="9" t="s">
        <v>532</v>
      </c>
      <c r="K49" s="9">
        <v>1</v>
      </c>
      <c r="L49" s="9">
        <v>1</v>
      </c>
      <c r="M49" s="9"/>
      <c r="N49" s="9"/>
      <c r="O49" s="60"/>
      <c r="P49" s="60"/>
      <c r="Q49">
        <v>42</v>
      </c>
      <c r="R49" s="4" t="s">
        <v>81</v>
      </c>
      <c r="S49" s="4" t="s">
        <v>81</v>
      </c>
      <c r="T49" s="4" t="s">
        <v>81</v>
      </c>
      <c r="U49" s="4" t="s">
        <v>81</v>
      </c>
      <c r="V49" s="4" t="s">
        <v>81</v>
      </c>
      <c r="W49" s="4" t="s">
        <v>81</v>
      </c>
      <c r="X49" s="4" t="s">
        <v>81</v>
      </c>
      <c r="Y49" s="4" t="s">
        <v>1713</v>
      </c>
      <c r="Z49" s="4" t="s">
        <v>81</v>
      </c>
      <c r="AA49" s="4" t="s">
        <v>81</v>
      </c>
      <c r="AB49" s="4" t="s">
        <v>81</v>
      </c>
      <c r="AC49" s="4" t="s">
        <v>81</v>
      </c>
      <c r="AD49" s="4" t="s">
        <v>81</v>
      </c>
      <c r="AE49" s="4" t="s">
        <v>81</v>
      </c>
      <c r="AF49" s="4" t="s">
        <v>81</v>
      </c>
      <c r="AG49" s="4" t="s">
        <v>81</v>
      </c>
      <c r="AH49" s="4" t="s">
        <v>81</v>
      </c>
      <c r="AI49" s="4" t="s">
        <v>81</v>
      </c>
      <c r="AJ49" s="4" t="s">
        <v>81</v>
      </c>
      <c r="AK49" s="4" t="s">
        <v>81</v>
      </c>
      <c r="AL49" s="4" t="s">
        <v>81</v>
      </c>
      <c r="AM49" s="4" t="s">
        <v>81</v>
      </c>
      <c r="AN49" s="4" t="s">
        <v>81</v>
      </c>
      <c r="AO49" s="4" t="s">
        <v>81</v>
      </c>
      <c r="AP49" s="4" t="s">
        <v>81</v>
      </c>
      <c r="AQ49" s="4" t="s">
        <v>81</v>
      </c>
      <c r="AR49" s="4" t="s">
        <v>81</v>
      </c>
      <c r="AS49" s="4" t="s">
        <v>81</v>
      </c>
      <c r="AT49" s="4" t="s">
        <v>81</v>
      </c>
      <c r="AU49" s="4" t="s">
        <v>81</v>
      </c>
      <c r="AV49" s="4" t="s">
        <v>81</v>
      </c>
      <c r="AW49" s="4" t="s">
        <v>81</v>
      </c>
      <c r="AX49" s="4" t="s">
        <v>81</v>
      </c>
      <c r="AY49" s="4" t="s">
        <v>81</v>
      </c>
      <c r="AZ49" s="4" t="s">
        <v>81</v>
      </c>
      <c r="BA49" s="4" t="s">
        <v>81</v>
      </c>
      <c r="BB49" s="4" t="s">
        <v>81</v>
      </c>
      <c r="BC49" s="4" t="s">
        <v>81</v>
      </c>
      <c r="BD49" s="4" t="s">
        <v>81</v>
      </c>
      <c r="BE49" s="4" t="s">
        <v>81</v>
      </c>
      <c r="BF49" s="4" t="s">
        <v>81</v>
      </c>
      <c r="BG49" s="4" t="s">
        <v>81</v>
      </c>
      <c r="BH49" s="4" t="s">
        <v>81</v>
      </c>
      <c r="BI49" s="4" t="s">
        <v>81</v>
      </c>
      <c r="BJ49" s="4" t="s">
        <v>81</v>
      </c>
      <c r="BK49" s="4" t="s">
        <v>81</v>
      </c>
      <c r="BL49" s="4" t="s">
        <v>81</v>
      </c>
      <c r="BM49" s="4" t="s">
        <v>81</v>
      </c>
      <c r="BN49" s="4" t="s">
        <v>81</v>
      </c>
      <c r="BO49" s="6" t="s">
        <v>81</v>
      </c>
      <c r="BP49" s="139" t="s">
        <v>81</v>
      </c>
      <c r="BQ49" s="4" t="s">
        <v>81</v>
      </c>
      <c r="BR49" s="4" t="s">
        <v>81</v>
      </c>
      <c r="BS49" s="4" t="s">
        <v>81</v>
      </c>
      <c r="BT49" s="4" t="s">
        <v>81</v>
      </c>
      <c r="BU49" s="4" t="s">
        <v>81</v>
      </c>
      <c r="BV49" s="4" t="s">
        <v>81</v>
      </c>
      <c r="BW49" s="4" t="s">
        <v>81</v>
      </c>
      <c r="BX49" s="4" t="s">
        <v>81</v>
      </c>
      <c r="BY49" s="4" t="s">
        <v>81</v>
      </c>
      <c r="BZ49" s="4" t="s">
        <v>81</v>
      </c>
      <c r="CA49" s="4" t="s">
        <v>81</v>
      </c>
      <c r="CB49" s="4" t="s">
        <v>81</v>
      </c>
      <c r="CC49" s="4" t="s">
        <v>81</v>
      </c>
      <c r="CD49" s="4" t="s">
        <v>81</v>
      </c>
      <c r="CE49" s="4" t="s">
        <v>81</v>
      </c>
      <c r="CF49" s="4" t="s">
        <v>81</v>
      </c>
      <c r="CG49" s="4" t="s">
        <v>81</v>
      </c>
      <c r="CH49" s="4" t="s">
        <v>81</v>
      </c>
      <c r="CI49" s="4" t="s">
        <v>1714</v>
      </c>
      <c r="CJ49" s="4" t="s">
        <v>81</v>
      </c>
      <c r="CK49" s="4" t="s">
        <v>81</v>
      </c>
      <c r="CL49" s="4" t="s">
        <v>81</v>
      </c>
      <c r="CM49" s="4" t="s">
        <v>81</v>
      </c>
      <c r="CN49" s="4" t="s">
        <v>81</v>
      </c>
      <c r="CO49" s="4" t="s">
        <v>81</v>
      </c>
      <c r="CP49" s="4" t="s">
        <v>81</v>
      </c>
      <c r="CQ49" s="4" t="s">
        <v>81</v>
      </c>
      <c r="CR49" s="4" t="s">
        <v>81</v>
      </c>
      <c r="CS49" s="4" t="s">
        <v>81</v>
      </c>
      <c r="CT49" s="4" t="s">
        <v>81</v>
      </c>
    </row>
    <row r="50" spans="2:98" x14ac:dyDescent="0.25">
      <c r="B50" s="54" t="s">
        <v>159</v>
      </c>
      <c r="C50" s="55" t="s">
        <v>16</v>
      </c>
      <c r="D50" s="56" t="s">
        <v>1</v>
      </c>
      <c r="E50" s="57" t="s">
        <v>746</v>
      </c>
      <c r="F50" s="59" t="s">
        <v>1850</v>
      </c>
      <c r="G50" s="60">
        <v>4</v>
      </c>
      <c r="H50" s="9" t="s">
        <v>486</v>
      </c>
      <c r="I50" s="62" t="s">
        <v>727</v>
      </c>
      <c r="J50" s="62" t="s">
        <v>537</v>
      </c>
      <c r="K50" s="62">
        <v>2</v>
      </c>
      <c r="L50" s="62"/>
      <c r="M50" s="62"/>
      <c r="N50" s="62"/>
      <c r="O50" s="42"/>
      <c r="P50" s="42"/>
      <c r="Q50">
        <v>43</v>
      </c>
      <c r="R50" s="4" t="s">
        <v>81</v>
      </c>
      <c r="S50" s="4" t="s">
        <v>81</v>
      </c>
      <c r="T50" s="4" t="s">
        <v>81</v>
      </c>
      <c r="U50" s="4" t="s">
        <v>81</v>
      </c>
      <c r="V50" s="4" t="s">
        <v>81</v>
      </c>
      <c r="W50" s="4" t="s">
        <v>81</v>
      </c>
      <c r="X50" s="4" t="s">
        <v>81</v>
      </c>
      <c r="Y50" s="4" t="s">
        <v>204</v>
      </c>
      <c r="Z50" s="4" t="s">
        <v>81</v>
      </c>
      <c r="AA50" s="4" t="s">
        <v>205</v>
      </c>
      <c r="AB50" s="4" t="s">
        <v>81</v>
      </c>
      <c r="AC50" s="4" t="s">
        <v>81</v>
      </c>
      <c r="AD50" s="4" t="s">
        <v>81</v>
      </c>
      <c r="AE50" s="4" t="s">
        <v>81</v>
      </c>
      <c r="AF50" s="4" t="s">
        <v>81</v>
      </c>
      <c r="AG50" s="4" t="s">
        <v>81</v>
      </c>
      <c r="AH50" s="4" t="s">
        <v>81</v>
      </c>
      <c r="AI50" s="4" t="s">
        <v>202</v>
      </c>
      <c r="AJ50" s="4" t="s">
        <v>81</v>
      </c>
      <c r="AK50" s="4" t="s">
        <v>81</v>
      </c>
      <c r="AL50" s="4" t="s">
        <v>81</v>
      </c>
      <c r="AM50" s="4" t="s">
        <v>81</v>
      </c>
      <c r="AN50" s="4" t="s">
        <v>81</v>
      </c>
      <c r="AO50" s="4" t="s">
        <v>81</v>
      </c>
      <c r="AP50" s="4" t="s">
        <v>81</v>
      </c>
      <c r="AQ50" s="4" t="s">
        <v>81</v>
      </c>
      <c r="AR50" s="4" t="s">
        <v>81</v>
      </c>
      <c r="AS50" s="4" t="s">
        <v>81</v>
      </c>
      <c r="AT50" s="4" t="s">
        <v>81</v>
      </c>
      <c r="AU50" s="4" t="s">
        <v>81</v>
      </c>
      <c r="AV50" s="4" t="s">
        <v>81</v>
      </c>
      <c r="AW50" s="4" t="s">
        <v>81</v>
      </c>
      <c r="AX50" s="4" t="s">
        <v>81</v>
      </c>
      <c r="AY50" s="4" t="s">
        <v>81</v>
      </c>
      <c r="AZ50" s="4" t="s">
        <v>200</v>
      </c>
      <c r="BA50" s="4" t="s">
        <v>81</v>
      </c>
      <c r="BB50" s="4" t="s">
        <v>81</v>
      </c>
      <c r="BC50" s="4" t="s">
        <v>81</v>
      </c>
      <c r="BD50" s="4" t="s">
        <v>81</v>
      </c>
      <c r="BE50" s="4" t="s">
        <v>81</v>
      </c>
      <c r="BF50" s="4" t="s">
        <v>81</v>
      </c>
      <c r="BG50" s="4" t="s">
        <v>81</v>
      </c>
      <c r="BH50" s="4" t="s">
        <v>81</v>
      </c>
      <c r="BI50" s="4" t="s">
        <v>81</v>
      </c>
      <c r="BJ50" s="4" t="s">
        <v>81</v>
      </c>
      <c r="BK50" s="4" t="s">
        <v>81</v>
      </c>
      <c r="BL50" s="4" t="s">
        <v>81</v>
      </c>
      <c r="BM50" s="4" t="s">
        <v>203</v>
      </c>
      <c r="BN50" s="4" t="s">
        <v>107</v>
      </c>
      <c r="BO50" s="6" t="s">
        <v>81</v>
      </c>
      <c r="BP50" s="139" t="s">
        <v>81</v>
      </c>
      <c r="BQ50" s="4" t="s">
        <v>81</v>
      </c>
      <c r="BR50" s="4" t="s">
        <v>81</v>
      </c>
      <c r="BS50" s="4" t="s">
        <v>81</v>
      </c>
      <c r="BT50" s="4" t="s">
        <v>81</v>
      </c>
      <c r="BU50" s="4" t="s">
        <v>81</v>
      </c>
      <c r="BV50" s="4" t="s">
        <v>81</v>
      </c>
      <c r="BW50" s="4" t="s">
        <v>81</v>
      </c>
      <c r="BX50" s="4" t="s">
        <v>81</v>
      </c>
      <c r="BY50" s="4" t="s">
        <v>81</v>
      </c>
      <c r="BZ50" s="4" t="s">
        <v>81</v>
      </c>
      <c r="CA50" s="4" t="s">
        <v>81</v>
      </c>
      <c r="CB50" s="4" t="s">
        <v>81</v>
      </c>
      <c r="CC50" s="4" t="s">
        <v>81</v>
      </c>
      <c r="CD50" s="4" t="s">
        <v>81</v>
      </c>
      <c r="CE50" s="4" t="s">
        <v>81</v>
      </c>
      <c r="CF50" s="4" t="s">
        <v>81</v>
      </c>
      <c r="CG50" s="4" t="s">
        <v>81</v>
      </c>
      <c r="CH50" s="4" t="s">
        <v>81</v>
      </c>
      <c r="CI50" s="4" t="s">
        <v>81</v>
      </c>
      <c r="CJ50" s="4" t="s">
        <v>81</v>
      </c>
      <c r="CK50" s="4" t="s">
        <v>81</v>
      </c>
      <c r="CL50" s="4" t="s">
        <v>81</v>
      </c>
      <c r="CM50" s="4" t="s">
        <v>1343</v>
      </c>
      <c r="CN50" s="4" t="s">
        <v>981</v>
      </c>
      <c r="CO50" s="4" t="s">
        <v>106</v>
      </c>
      <c r="CP50" s="4" t="s">
        <v>982</v>
      </c>
      <c r="CQ50" s="4" t="s">
        <v>983</v>
      </c>
      <c r="CR50" s="4" t="s">
        <v>984</v>
      </c>
      <c r="CS50" s="4" t="s">
        <v>1341</v>
      </c>
      <c r="CT50" s="4" t="s">
        <v>81</v>
      </c>
    </row>
    <row r="51" spans="2:98" x14ac:dyDescent="0.25">
      <c r="B51" s="121" t="s">
        <v>160</v>
      </c>
      <c r="C51" s="19" t="s">
        <v>16</v>
      </c>
      <c r="D51" s="120" t="s">
        <v>1</v>
      </c>
      <c r="E51" s="122" t="s">
        <v>19</v>
      </c>
      <c r="F51" s="58" t="s">
        <v>1369</v>
      </c>
      <c r="G51" s="60">
        <v>5</v>
      </c>
      <c r="H51" s="9" t="s">
        <v>674</v>
      </c>
      <c r="I51" s="9" t="s">
        <v>727</v>
      </c>
      <c r="J51" s="9" t="s">
        <v>537</v>
      </c>
      <c r="K51" s="9">
        <v>3</v>
      </c>
      <c r="L51" s="9"/>
      <c r="M51" s="9"/>
      <c r="N51" s="9"/>
      <c r="O51" s="60"/>
      <c r="P51" s="60"/>
      <c r="Q51">
        <v>44</v>
      </c>
      <c r="R51" s="4" t="s">
        <v>81</v>
      </c>
      <c r="S51" s="4" t="s">
        <v>81</v>
      </c>
      <c r="T51" s="4" t="s">
        <v>81</v>
      </c>
      <c r="U51" s="4" t="s">
        <v>81</v>
      </c>
      <c r="V51" s="4" t="s">
        <v>81</v>
      </c>
      <c r="W51" s="4" t="s">
        <v>81</v>
      </c>
      <c r="X51" s="4" t="s">
        <v>81</v>
      </c>
      <c r="Y51" s="4" t="s">
        <v>204</v>
      </c>
      <c r="Z51" s="4" t="s">
        <v>81</v>
      </c>
      <c r="AA51" s="4" t="s">
        <v>205</v>
      </c>
      <c r="AB51" s="4" t="s">
        <v>81</v>
      </c>
      <c r="AC51" s="4" t="s">
        <v>81</v>
      </c>
      <c r="AD51" s="4" t="s">
        <v>81</v>
      </c>
      <c r="AE51" s="4" t="s">
        <v>81</v>
      </c>
      <c r="AF51" s="4" t="s">
        <v>81</v>
      </c>
      <c r="AG51" s="4" t="s">
        <v>81</v>
      </c>
      <c r="AH51" s="4" t="s">
        <v>81</v>
      </c>
      <c r="AI51" s="4" t="s">
        <v>202</v>
      </c>
      <c r="AJ51" s="4" t="s">
        <v>81</v>
      </c>
      <c r="AK51" s="4" t="s">
        <v>81</v>
      </c>
      <c r="AL51" s="4" t="s">
        <v>81</v>
      </c>
      <c r="AM51" s="4" t="s">
        <v>81</v>
      </c>
      <c r="AN51" s="4" t="s">
        <v>81</v>
      </c>
      <c r="AO51" s="4" t="s">
        <v>81</v>
      </c>
      <c r="AP51" s="4" t="s">
        <v>81</v>
      </c>
      <c r="AQ51" s="4" t="s">
        <v>81</v>
      </c>
      <c r="AR51" s="4" t="s">
        <v>81</v>
      </c>
      <c r="AS51" s="4" t="s">
        <v>81</v>
      </c>
      <c r="AT51" s="4" t="s">
        <v>81</v>
      </c>
      <c r="AU51" s="4" t="s">
        <v>81</v>
      </c>
      <c r="AV51" s="4" t="s">
        <v>81</v>
      </c>
      <c r="AW51" s="4" t="s">
        <v>81</v>
      </c>
      <c r="AX51" s="4" t="s">
        <v>81</v>
      </c>
      <c r="AY51" s="4" t="s">
        <v>81</v>
      </c>
      <c r="AZ51" s="4" t="s">
        <v>200</v>
      </c>
      <c r="BA51" s="4" t="s">
        <v>81</v>
      </c>
      <c r="BB51" s="4" t="s">
        <v>81</v>
      </c>
      <c r="BC51" s="4" t="s">
        <v>81</v>
      </c>
      <c r="BD51" s="4" t="s">
        <v>81</v>
      </c>
      <c r="BE51" s="4" t="s">
        <v>81</v>
      </c>
      <c r="BF51" s="4" t="s">
        <v>81</v>
      </c>
      <c r="BG51" s="4" t="s">
        <v>81</v>
      </c>
      <c r="BH51" s="4" t="s">
        <v>81</v>
      </c>
      <c r="BI51" s="4" t="s">
        <v>81</v>
      </c>
      <c r="BJ51" s="4" t="s">
        <v>81</v>
      </c>
      <c r="BK51" s="4" t="s">
        <v>81</v>
      </c>
      <c r="BL51" s="4" t="s">
        <v>81</v>
      </c>
      <c r="BM51" s="4" t="s">
        <v>203</v>
      </c>
      <c r="BN51" s="4" t="s">
        <v>107</v>
      </c>
      <c r="BO51" s="6" t="s">
        <v>81</v>
      </c>
      <c r="BP51" s="139" t="s">
        <v>81</v>
      </c>
      <c r="BQ51" s="4" t="s">
        <v>81</v>
      </c>
      <c r="BR51" s="4" t="s">
        <v>81</v>
      </c>
      <c r="BS51" s="4" t="s">
        <v>81</v>
      </c>
      <c r="BT51" s="4" t="s">
        <v>81</v>
      </c>
      <c r="BU51" s="4" t="s">
        <v>81</v>
      </c>
      <c r="BV51" s="4" t="s">
        <v>81</v>
      </c>
      <c r="BW51" s="4" t="s">
        <v>81</v>
      </c>
      <c r="BX51" s="4" t="s">
        <v>81</v>
      </c>
      <c r="BY51" s="4" t="s">
        <v>81</v>
      </c>
      <c r="BZ51" s="4" t="s">
        <v>81</v>
      </c>
      <c r="CA51" s="4" t="s">
        <v>81</v>
      </c>
      <c r="CB51" s="4" t="s">
        <v>81</v>
      </c>
      <c r="CC51" s="4" t="s">
        <v>81</v>
      </c>
      <c r="CD51" s="4" t="s">
        <v>81</v>
      </c>
      <c r="CE51" s="4" t="s">
        <v>81</v>
      </c>
      <c r="CF51" s="4" t="s">
        <v>81</v>
      </c>
      <c r="CG51" s="4" t="s">
        <v>81</v>
      </c>
      <c r="CH51" s="4" t="s">
        <v>81</v>
      </c>
      <c r="CI51" s="4" t="s">
        <v>81</v>
      </c>
      <c r="CJ51" s="4" t="s">
        <v>81</v>
      </c>
      <c r="CK51" s="4" t="s">
        <v>81</v>
      </c>
      <c r="CL51" s="4" t="s">
        <v>81</v>
      </c>
      <c r="CM51" s="4" t="s">
        <v>1715</v>
      </c>
      <c r="CN51" s="4" t="s">
        <v>981</v>
      </c>
      <c r="CO51" s="4" t="s">
        <v>106</v>
      </c>
      <c r="CP51" s="4" t="s">
        <v>982</v>
      </c>
      <c r="CQ51" s="4" t="s">
        <v>983</v>
      </c>
      <c r="CR51" s="4" t="s">
        <v>984</v>
      </c>
      <c r="CS51" s="4" t="s">
        <v>1341</v>
      </c>
      <c r="CT51" s="4" t="s">
        <v>81</v>
      </c>
    </row>
    <row r="52" spans="2:98" ht="30" x14ac:dyDescent="0.25">
      <c r="B52" s="54" t="s">
        <v>161</v>
      </c>
      <c r="C52" s="55" t="s">
        <v>19</v>
      </c>
      <c r="D52" s="56" t="s">
        <v>1</v>
      </c>
      <c r="E52" s="57" t="s">
        <v>21</v>
      </c>
      <c r="F52" s="59" t="s">
        <v>1851</v>
      </c>
      <c r="G52" s="60">
        <v>6</v>
      </c>
      <c r="H52" s="9" t="s">
        <v>1740</v>
      </c>
      <c r="I52" s="9" t="s">
        <v>727</v>
      </c>
      <c r="J52" s="9" t="s">
        <v>535</v>
      </c>
      <c r="K52" s="9">
        <v>4</v>
      </c>
      <c r="L52" s="9"/>
      <c r="M52" s="9"/>
      <c r="N52" s="9" t="s">
        <v>1739</v>
      </c>
      <c r="O52" s="60"/>
      <c r="P52" s="60"/>
      <c r="Q52">
        <v>45</v>
      </c>
      <c r="R52" s="4" t="s">
        <v>81</v>
      </c>
      <c r="S52" s="4" t="s">
        <v>81</v>
      </c>
      <c r="T52" s="4" t="s">
        <v>81</v>
      </c>
      <c r="U52" s="4" t="s">
        <v>81</v>
      </c>
      <c r="V52" s="4" t="s">
        <v>81</v>
      </c>
      <c r="W52" s="4" t="s">
        <v>81</v>
      </c>
      <c r="X52" s="4" t="s">
        <v>81</v>
      </c>
      <c r="Y52" s="4" t="s">
        <v>1716</v>
      </c>
      <c r="Z52" s="4" t="s">
        <v>81</v>
      </c>
      <c r="AA52" s="4" t="s">
        <v>209</v>
      </c>
      <c r="AB52" s="4" t="s">
        <v>81</v>
      </c>
      <c r="AC52" s="4" t="s">
        <v>81</v>
      </c>
      <c r="AD52" s="4" t="s">
        <v>81</v>
      </c>
      <c r="AE52" s="4" t="s">
        <v>81</v>
      </c>
      <c r="AF52" s="4" t="s">
        <v>81</v>
      </c>
      <c r="AG52" s="4" t="s">
        <v>81</v>
      </c>
      <c r="AH52" s="4" t="s">
        <v>81</v>
      </c>
      <c r="AI52" s="4" t="s">
        <v>81</v>
      </c>
      <c r="AJ52" s="4" t="s">
        <v>81</v>
      </c>
      <c r="AK52" s="4" t="s">
        <v>81</v>
      </c>
      <c r="AL52" s="4" t="s">
        <v>81</v>
      </c>
      <c r="AM52" s="4" t="s">
        <v>81</v>
      </c>
      <c r="AN52" s="4" t="s">
        <v>81</v>
      </c>
      <c r="AO52" s="4" t="s">
        <v>81</v>
      </c>
      <c r="AP52" s="4" t="s">
        <v>81</v>
      </c>
      <c r="AQ52" s="4" t="s">
        <v>81</v>
      </c>
      <c r="AR52" s="4" t="s">
        <v>81</v>
      </c>
      <c r="AS52" s="4" t="s">
        <v>81</v>
      </c>
      <c r="AT52" s="4" t="s">
        <v>81</v>
      </c>
      <c r="AU52" s="4" t="s">
        <v>81</v>
      </c>
      <c r="AV52" s="4" t="s">
        <v>81</v>
      </c>
      <c r="AW52" s="4" t="s">
        <v>81</v>
      </c>
      <c r="AX52" s="4" t="s">
        <v>81</v>
      </c>
      <c r="AY52" s="4" t="s">
        <v>81</v>
      </c>
      <c r="AZ52" s="4" t="s">
        <v>81</v>
      </c>
      <c r="BA52" s="4" t="s">
        <v>81</v>
      </c>
      <c r="BB52" s="4" t="s">
        <v>81</v>
      </c>
      <c r="BC52" s="4" t="s">
        <v>81</v>
      </c>
      <c r="BD52" s="4" t="s">
        <v>81</v>
      </c>
      <c r="BE52" s="4" t="s">
        <v>81</v>
      </c>
      <c r="BF52" s="4" t="s">
        <v>81</v>
      </c>
      <c r="BG52" s="4" t="s">
        <v>81</v>
      </c>
      <c r="BH52" s="4" t="s">
        <v>81</v>
      </c>
      <c r="BI52" s="4" t="s">
        <v>81</v>
      </c>
      <c r="BJ52" s="4" t="s">
        <v>81</v>
      </c>
      <c r="BK52" s="4" t="s">
        <v>81</v>
      </c>
      <c r="BL52" s="4" t="s">
        <v>81</v>
      </c>
      <c r="BM52" s="4" t="s">
        <v>81</v>
      </c>
      <c r="BN52" s="4" t="s">
        <v>81</v>
      </c>
      <c r="BO52" s="6" t="s">
        <v>81</v>
      </c>
      <c r="BP52" s="139" t="s">
        <v>81</v>
      </c>
      <c r="BQ52" s="4" t="s">
        <v>81</v>
      </c>
      <c r="BR52" s="4" t="s">
        <v>81</v>
      </c>
      <c r="BS52" s="4" t="s">
        <v>81</v>
      </c>
      <c r="BT52" s="4" t="s">
        <v>81</v>
      </c>
      <c r="BU52" s="4" t="s">
        <v>81</v>
      </c>
      <c r="BV52" s="4" t="s">
        <v>81</v>
      </c>
      <c r="BW52" s="4" t="s">
        <v>81</v>
      </c>
      <c r="BX52" s="4" t="s">
        <v>81</v>
      </c>
      <c r="BY52" s="4" t="s">
        <v>81</v>
      </c>
      <c r="BZ52" s="4" t="s">
        <v>81</v>
      </c>
      <c r="CA52" s="4" t="s">
        <v>81</v>
      </c>
      <c r="CB52" s="4" t="s">
        <v>81</v>
      </c>
      <c r="CC52" s="4" t="s">
        <v>81</v>
      </c>
      <c r="CD52" s="4" t="s">
        <v>81</v>
      </c>
      <c r="CE52" s="4" t="s">
        <v>81</v>
      </c>
      <c r="CF52" s="4" t="s">
        <v>81</v>
      </c>
      <c r="CG52" s="4" t="s">
        <v>81</v>
      </c>
      <c r="CH52" s="4" t="s">
        <v>81</v>
      </c>
      <c r="CI52" s="4" t="s">
        <v>81</v>
      </c>
      <c r="CJ52" s="4" t="s">
        <v>81</v>
      </c>
      <c r="CK52" s="4" t="s">
        <v>81</v>
      </c>
      <c r="CL52" s="4" t="s">
        <v>81</v>
      </c>
      <c r="CM52" s="4" t="s">
        <v>81</v>
      </c>
      <c r="CN52" s="4" t="s">
        <v>81</v>
      </c>
      <c r="CO52" s="4" t="s">
        <v>81</v>
      </c>
      <c r="CP52" s="4" t="s">
        <v>81</v>
      </c>
      <c r="CQ52" s="4" t="s">
        <v>81</v>
      </c>
      <c r="CR52" s="4" t="s">
        <v>81</v>
      </c>
      <c r="CS52" s="4" t="s">
        <v>81</v>
      </c>
      <c r="CT52" s="4" t="s">
        <v>81</v>
      </c>
    </row>
    <row r="53" spans="2:98" ht="30" x14ac:dyDescent="0.25">
      <c r="B53" s="121" t="s">
        <v>162</v>
      </c>
      <c r="C53" s="19" t="s">
        <v>19</v>
      </c>
      <c r="D53" s="120" t="s">
        <v>1</v>
      </c>
      <c r="E53" s="122" t="s">
        <v>55</v>
      </c>
      <c r="F53" s="58" t="s">
        <v>1852</v>
      </c>
      <c r="G53" s="60">
        <v>7</v>
      </c>
      <c r="H53" s="9" t="s">
        <v>1742</v>
      </c>
      <c r="I53" s="62" t="s">
        <v>727</v>
      </c>
      <c r="J53" s="62" t="s">
        <v>541</v>
      </c>
      <c r="K53" s="9">
        <v>4</v>
      </c>
      <c r="L53" s="62"/>
      <c r="M53" s="62"/>
      <c r="N53" s="62" t="s">
        <v>1739</v>
      </c>
      <c r="O53" s="42"/>
      <c r="P53" s="42"/>
      <c r="Q53">
        <v>46</v>
      </c>
      <c r="R53" s="4" t="s">
        <v>81</v>
      </c>
      <c r="S53" s="4" t="s">
        <v>81</v>
      </c>
      <c r="T53" s="4" t="s">
        <v>81</v>
      </c>
      <c r="U53" s="4" t="s">
        <v>81</v>
      </c>
      <c r="V53" s="4" t="s">
        <v>1340</v>
      </c>
      <c r="W53" s="4" t="s">
        <v>198</v>
      </c>
      <c r="X53" s="4" t="s">
        <v>81</v>
      </c>
      <c r="Y53" s="4" t="s">
        <v>81</v>
      </c>
      <c r="Z53" s="4" t="s">
        <v>81</v>
      </c>
      <c r="AA53" s="4" t="s">
        <v>81</v>
      </c>
      <c r="AB53" s="4" t="s">
        <v>81</v>
      </c>
      <c r="AC53" s="4" t="s">
        <v>81</v>
      </c>
      <c r="AD53" s="4" t="s">
        <v>81</v>
      </c>
      <c r="AE53" s="4" t="s">
        <v>81</v>
      </c>
      <c r="AF53" s="4" t="s">
        <v>81</v>
      </c>
      <c r="AG53" s="4" t="s">
        <v>81</v>
      </c>
      <c r="AH53" s="4" t="s">
        <v>81</v>
      </c>
      <c r="AI53" s="4" t="s">
        <v>81</v>
      </c>
      <c r="AJ53" s="4" t="s">
        <v>81</v>
      </c>
      <c r="AK53" s="4" t="s">
        <v>81</v>
      </c>
      <c r="AL53" s="4" t="s">
        <v>81</v>
      </c>
      <c r="AM53" s="4" t="s">
        <v>81</v>
      </c>
      <c r="AN53" s="4" t="s">
        <v>81</v>
      </c>
      <c r="AO53" s="4" t="s">
        <v>81</v>
      </c>
      <c r="AP53" s="4" t="s">
        <v>81</v>
      </c>
      <c r="AQ53" s="4" t="s">
        <v>81</v>
      </c>
      <c r="AR53" s="4" t="s">
        <v>81</v>
      </c>
      <c r="AS53" s="4" t="s">
        <v>81</v>
      </c>
      <c r="AT53" s="4" t="s">
        <v>81</v>
      </c>
      <c r="AU53" s="4" t="s">
        <v>81</v>
      </c>
      <c r="AV53" s="4" t="s">
        <v>81</v>
      </c>
      <c r="AW53" s="4" t="s">
        <v>81</v>
      </c>
      <c r="AX53" s="4" t="s">
        <v>81</v>
      </c>
      <c r="AY53" s="4" t="s">
        <v>81</v>
      </c>
      <c r="AZ53" s="4" t="s">
        <v>81</v>
      </c>
      <c r="BA53" s="4" t="s">
        <v>81</v>
      </c>
      <c r="BB53" s="4" t="s">
        <v>81</v>
      </c>
      <c r="BC53" s="4" t="s">
        <v>81</v>
      </c>
      <c r="BD53" s="4" t="s">
        <v>81</v>
      </c>
      <c r="BE53" s="4" t="s">
        <v>81</v>
      </c>
      <c r="BF53" s="4" t="s">
        <v>81</v>
      </c>
      <c r="BG53" s="4" t="s">
        <v>81</v>
      </c>
      <c r="BH53" s="4" t="s">
        <v>81</v>
      </c>
      <c r="BI53" s="4" t="s">
        <v>81</v>
      </c>
      <c r="BJ53" s="4" t="s">
        <v>81</v>
      </c>
      <c r="BK53" s="4" t="s">
        <v>81</v>
      </c>
      <c r="BL53" s="4" t="s">
        <v>81</v>
      </c>
      <c r="BM53" s="4" t="s">
        <v>81</v>
      </c>
      <c r="BN53" s="4" t="s">
        <v>81</v>
      </c>
      <c r="BO53" s="6" t="s">
        <v>81</v>
      </c>
      <c r="BP53" s="139" t="s">
        <v>81</v>
      </c>
      <c r="BQ53" s="4" t="s">
        <v>81</v>
      </c>
      <c r="BR53" s="4" t="s">
        <v>81</v>
      </c>
      <c r="BS53" s="4" t="s">
        <v>81</v>
      </c>
      <c r="BT53" s="4" t="s">
        <v>81</v>
      </c>
      <c r="BU53" s="4" t="s">
        <v>211</v>
      </c>
      <c r="BV53" s="4" t="s">
        <v>81</v>
      </c>
      <c r="BW53" s="4" t="s">
        <v>81</v>
      </c>
      <c r="BX53" s="4" t="s">
        <v>81</v>
      </c>
      <c r="BY53" s="4" t="s">
        <v>81</v>
      </c>
      <c r="BZ53" s="4" t="s">
        <v>81</v>
      </c>
      <c r="CA53" s="4" t="s">
        <v>81</v>
      </c>
      <c r="CB53" s="4" t="s">
        <v>81</v>
      </c>
      <c r="CC53" s="4" t="s">
        <v>81</v>
      </c>
      <c r="CD53" s="4" t="s">
        <v>81</v>
      </c>
      <c r="CE53" s="4" t="s">
        <v>81</v>
      </c>
      <c r="CF53" s="4" t="s">
        <v>81</v>
      </c>
      <c r="CG53" s="4" t="s">
        <v>81</v>
      </c>
      <c r="CH53" s="4" t="s">
        <v>81</v>
      </c>
      <c r="CI53" s="4" t="s">
        <v>81</v>
      </c>
      <c r="CJ53" s="4" t="s">
        <v>81</v>
      </c>
      <c r="CK53" s="4" t="s">
        <v>81</v>
      </c>
      <c r="CL53" s="4" t="s">
        <v>81</v>
      </c>
      <c r="CM53" s="4" t="s">
        <v>81</v>
      </c>
      <c r="CN53" s="4" t="s">
        <v>81</v>
      </c>
      <c r="CO53" s="4" t="s">
        <v>81</v>
      </c>
      <c r="CP53" s="4" t="s">
        <v>81</v>
      </c>
      <c r="CQ53" s="4" t="s">
        <v>81</v>
      </c>
      <c r="CR53" s="4" t="s">
        <v>81</v>
      </c>
      <c r="CS53" s="4" t="s">
        <v>81</v>
      </c>
      <c r="CT53" s="4" t="s">
        <v>81</v>
      </c>
    </row>
    <row r="54" spans="2:98" ht="45" x14ac:dyDescent="0.25">
      <c r="B54" s="54" t="s">
        <v>163</v>
      </c>
      <c r="C54" s="55" t="s">
        <v>19</v>
      </c>
      <c r="D54" s="56" t="s">
        <v>1</v>
      </c>
      <c r="E54" s="57" t="s">
        <v>56</v>
      </c>
      <c r="F54" s="59" t="s">
        <v>1853</v>
      </c>
      <c r="G54" s="60">
        <v>8</v>
      </c>
      <c r="H54" s="9" t="s">
        <v>1741</v>
      </c>
      <c r="I54" s="9" t="s">
        <v>727</v>
      </c>
      <c r="J54" s="9" t="s">
        <v>541</v>
      </c>
      <c r="K54" s="9"/>
      <c r="L54" s="9"/>
      <c r="M54" s="9"/>
      <c r="N54" s="9" t="s">
        <v>1738</v>
      </c>
      <c r="O54" s="60"/>
      <c r="P54" s="60"/>
      <c r="Q54">
        <v>47</v>
      </c>
      <c r="R54" s="4" t="s">
        <v>81</v>
      </c>
      <c r="S54" s="4" t="s">
        <v>81</v>
      </c>
      <c r="T54" s="4" t="s">
        <v>81</v>
      </c>
      <c r="U54" s="4" t="s">
        <v>81</v>
      </c>
      <c r="V54" s="4" t="s">
        <v>81</v>
      </c>
      <c r="W54" s="4" t="s">
        <v>81</v>
      </c>
      <c r="X54" s="4" t="s">
        <v>81</v>
      </c>
      <c r="Y54" s="4" t="s">
        <v>193</v>
      </c>
      <c r="Z54" s="4" t="s">
        <v>81</v>
      </c>
      <c r="AA54" s="4" t="s">
        <v>81</v>
      </c>
      <c r="AB54" s="4" t="s">
        <v>81</v>
      </c>
      <c r="AC54" s="4" t="s">
        <v>81</v>
      </c>
      <c r="AD54" s="4" t="s">
        <v>81</v>
      </c>
      <c r="AE54" s="4" t="s">
        <v>81</v>
      </c>
      <c r="AF54" s="4" t="s">
        <v>81</v>
      </c>
      <c r="AG54" s="4" t="s">
        <v>81</v>
      </c>
      <c r="AH54" s="4" t="s">
        <v>81</v>
      </c>
      <c r="AI54" s="4" t="s">
        <v>81</v>
      </c>
      <c r="AJ54" s="4" t="s">
        <v>81</v>
      </c>
      <c r="AK54" s="4" t="s">
        <v>81</v>
      </c>
      <c r="AL54" s="4" t="s">
        <v>81</v>
      </c>
      <c r="AM54" s="4" t="s">
        <v>81</v>
      </c>
      <c r="AN54" s="4" t="s">
        <v>81</v>
      </c>
      <c r="AO54" s="4" t="s">
        <v>81</v>
      </c>
      <c r="AP54" s="4" t="s">
        <v>81</v>
      </c>
      <c r="AQ54" s="4" t="s">
        <v>81</v>
      </c>
      <c r="AR54" s="4" t="s">
        <v>81</v>
      </c>
      <c r="AS54" s="4" t="s">
        <v>81</v>
      </c>
      <c r="AT54" s="4" t="s">
        <v>81</v>
      </c>
      <c r="AU54" s="4" t="s">
        <v>81</v>
      </c>
      <c r="AV54" s="4" t="s">
        <v>81</v>
      </c>
      <c r="AW54" s="4" t="s">
        <v>81</v>
      </c>
      <c r="AX54" s="4" t="s">
        <v>81</v>
      </c>
      <c r="AY54" s="4" t="s">
        <v>81</v>
      </c>
      <c r="AZ54" s="4" t="s">
        <v>81</v>
      </c>
      <c r="BA54" s="4" t="s">
        <v>81</v>
      </c>
      <c r="BB54" s="4" t="s">
        <v>81</v>
      </c>
      <c r="BC54" s="4" t="s">
        <v>81</v>
      </c>
      <c r="BD54" s="4" t="s">
        <v>81</v>
      </c>
      <c r="BE54" s="4" t="s">
        <v>81</v>
      </c>
      <c r="BF54" s="4" t="s">
        <v>81</v>
      </c>
      <c r="BG54" s="4" t="s">
        <v>81</v>
      </c>
      <c r="BH54" s="4" t="s">
        <v>81</v>
      </c>
      <c r="BI54" s="4" t="s">
        <v>81</v>
      </c>
      <c r="BJ54" s="4" t="s">
        <v>81</v>
      </c>
      <c r="BK54" s="4" t="s">
        <v>81</v>
      </c>
      <c r="BL54" s="4" t="s">
        <v>81</v>
      </c>
      <c r="BM54" s="4" t="s">
        <v>81</v>
      </c>
      <c r="BN54" s="4" t="s">
        <v>81</v>
      </c>
      <c r="BO54" s="6" t="s">
        <v>81</v>
      </c>
      <c r="BP54" s="139" t="s">
        <v>81</v>
      </c>
      <c r="BQ54" s="4" t="s">
        <v>81</v>
      </c>
      <c r="BR54" s="4" t="s">
        <v>81</v>
      </c>
      <c r="BS54" s="4" t="s">
        <v>81</v>
      </c>
      <c r="BT54" s="4" t="s">
        <v>81</v>
      </c>
      <c r="BU54" s="4" t="s">
        <v>81</v>
      </c>
      <c r="BV54" s="4" t="s">
        <v>1717</v>
      </c>
      <c r="BW54" s="4" t="s">
        <v>90</v>
      </c>
      <c r="BX54" s="4" t="s">
        <v>81</v>
      </c>
      <c r="BY54" s="4" t="s">
        <v>81</v>
      </c>
      <c r="BZ54" s="4" t="s">
        <v>81</v>
      </c>
      <c r="CA54" s="4" t="s">
        <v>81</v>
      </c>
      <c r="CB54" s="4" t="s">
        <v>81</v>
      </c>
      <c r="CC54" s="4" t="s">
        <v>81</v>
      </c>
      <c r="CD54" s="4" t="s">
        <v>81</v>
      </c>
      <c r="CE54" s="4" t="s">
        <v>81</v>
      </c>
      <c r="CF54" s="4" t="s">
        <v>81</v>
      </c>
      <c r="CG54" s="4" t="s">
        <v>81</v>
      </c>
      <c r="CH54" s="4" t="s">
        <v>81</v>
      </c>
      <c r="CI54" s="4" t="s">
        <v>81</v>
      </c>
      <c r="CJ54" s="4" t="s">
        <v>81</v>
      </c>
      <c r="CK54" s="4" t="s">
        <v>81</v>
      </c>
      <c r="CL54" s="4" t="s">
        <v>81</v>
      </c>
      <c r="CM54" s="4" t="s">
        <v>81</v>
      </c>
      <c r="CN54" s="4" t="s">
        <v>81</v>
      </c>
      <c r="CO54" s="4" t="s">
        <v>81</v>
      </c>
      <c r="CP54" s="4" t="s">
        <v>81</v>
      </c>
      <c r="CQ54" s="4" t="s">
        <v>81</v>
      </c>
      <c r="CR54" s="4" t="s">
        <v>81</v>
      </c>
      <c r="CS54" s="4" t="s">
        <v>81</v>
      </c>
      <c r="CT54" s="4" t="s">
        <v>81</v>
      </c>
    </row>
    <row r="55" spans="2:98" ht="45" x14ac:dyDescent="0.25">
      <c r="B55" s="121" t="s">
        <v>164</v>
      </c>
      <c r="C55" s="19" t="s">
        <v>19</v>
      </c>
      <c r="D55" s="120" t="s">
        <v>1</v>
      </c>
      <c r="E55" s="122" t="s">
        <v>57</v>
      </c>
      <c r="F55" s="58" t="s">
        <v>1854</v>
      </c>
      <c r="G55" s="60">
        <v>9</v>
      </c>
      <c r="H55" s="9"/>
      <c r="I55" s="9"/>
      <c r="J55" s="9"/>
      <c r="K55" s="9"/>
      <c r="L55" s="9"/>
      <c r="M55" s="9"/>
      <c r="N55" s="9"/>
      <c r="O55" s="60"/>
      <c r="P55" s="60"/>
      <c r="Q55">
        <v>48</v>
      </c>
      <c r="R55" s="4" t="s">
        <v>81</v>
      </c>
      <c r="S55" s="4" t="s">
        <v>81</v>
      </c>
      <c r="T55" s="4" t="s">
        <v>81</v>
      </c>
      <c r="U55" s="4" t="s">
        <v>81</v>
      </c>
      <c r="V55" s="4" t="s">
        <v>81</v>
      </c>
      <c r="W55" s="4" t="s">
        <v>81</v>
      </c>
      <c r="X55" s="4" t="s">
        <v>81</v>
      </c>
      <c r="Y55" s="4" t="s">
        <v>81</v>
      </c>
      <c r="Z55" s="4" t="s">
        <v>81</v>
      </c>
      <c r="AA55" s="4" t="s">
        <v>213</v>
      </c>
      <c r="AB55" s="4" t="s">
        <v>81</v>
      </c>
      <c r="AC55" s="4" t="s">
        <v>81</v>
      </c>
      <c r="AD55" s="4" t="s">
        <v>81</v>
      </c>
      <c r="AE55" s="4" t="s">
        <v>81</v>
      </c>
      <c r="AF55" s="4" t="s">
        <v>81</v>
      </c>
      <c r="AG55" s="4" t="s">
        <v>81</v>
      </c>
      <c r="AH55" s="4" t="s">
        <v>81</v>
      </c>
      <c r="AI55" s="4" t="s">
        <v>81</v>
      </c>
      <c r="AJ55" s="4" t="s">
        <v>81</v>
      </c>
      <c r="AK55" s="4" t="s">
        <v>81</v>
      </c>
      <c r="AL55" s="4" t="s">
        <v>81</v>
      </c>
      <c r="AM55" s="4" t="s">
        <v>81</v>
      </c>
      <c r="AN55" s="4" t="s">
        <v>81</v>
      </c>
      <c r="AO55" s="4" t="s">
        <v>81</v>
      </c>
      <c r="AP55" s="4" t="s">
        <v>81</v>
      </c>
      <c r="AQ55" s="4" t="s">
        <v>81</v>
      </c>
      <c r="AR55" s="4" t="s">
        <v>81</v>
      </c>
      <c r="AS55" s="4" t="s">
        <v>81</v>
      </c>
      <c r="AT55" s="4" t="s">
        <v>81</v>
      </c>
      <c r="AU55" s="4" t="s">
        <v>81</v>
      </c>
      <c r="AV55" s="4" t="s">
        <v>81</v>
      </c>
      <c r="AW55" s="4" t="s">
        <v>81</v>
      </c>
      <c r="AX55" s="4" t="s">
        <v>81</v>
      </c>
      <c r="AY55" s="4" t="s">
        <v>81</v>
      </c>
      <c r="AZ55" s="4" t="s">
        <v>81</v>
      </c>
      <c r="BA55" s="4" t="s">
        <v>81</v>
      </c>
      <c r="BB55" s="4" t="s">
        <v>81</v>
      </c>
      <c r="BC55" s="4" t="s">
        <v>81</v>
      </c>
      <c r="BD55" s="4" t="s">
        <v>81</v>
      </c>
      <c r="BE55" s="4" t="s">
        <v>81</v>
      </c>
      <c r="BF55" s="4" t="s">
        <v>81</v>
      </c>
      <c r="BG55" s="4" t="s">
        <v>81</v>
      </c>
      <c r="BH55" s="4" t="s">
        <v>81</v>
      </c>
      <c r="BI55" s="4" t="s">
        <v>81</v>
      </c>
      <c r="BJ55" s="4" t="s">
        <v>81</v>
      </c>
      <c r="BK55" s="4" t="s">
        <v>81</v>
      </c>
      <c r="BL55" s="4" t="s">
        <v>81</v>
      </c>
      <c r="BM55" s="4" t="s">
        <v>81</v>
      </c>
      <c r="BN55" s="4" t="s">
        <v>81</v>
      </c>
      <c r="BO55" s="6" t="s">
        <v>81</v>
      </c>
      <c r="BP55" s="139" t="s">
        <v>81</v>
      </c>
      <c r="BQ55" s="4" t="s">
        <v>81</v>
      </c>
      <c r="BR55" s="4" t="s">
        <v>81</v>
      </c>
      <c r="BS55" s="4" t="s">
        <v>81</v>
      </c>
      <c r="BT55" s="4" t="s">
        <v>81</v>
      </c>
      <c r="BU55" s="4" t="s">
        <v>81</v>
      </c>
      <c r="BV55" s="4" t="s">
        <v>81</v>
      </c>
      <c r="BW55" s="4" t="s">
        <v>81</v>
      </c>
      <c r="BX55" s="4" t="s">
        <v>81</v>
      </c>
      <c r="BY55" s="4" t="s">
        <v>81</v>
      </c>
      <c r="BZ55" s="4" t="s">
        <v>81</v>
      </c>
      <c r="CA55" s="4" t="s">
        <v>81</v>
      </c>
      <c r="CB55" s="4" t="s">
        <v>81</v>
      </c>
      <c r="CC55" s="4" t="s">
        <v>81</v>
      </c>
      <c r="CD55" s="4" t="s">
        <v>81</v>
      </c>
      <c r="CE55" s="4" t="s">
        <v>81</v>
      </c>
      <c r="CF55" s="4" t="s">
        <v>81</v>
      </c>
      <c r="CG55" s="4" t="s">
        <v>81</v>
      </c>
      <c r="CH55" s="4" t="s">
        <v>81</v>
      </c>
      <c r="CI55" s="4" t="s">
        <v>81</v>
      </c>
      <c r="CJ55" s="4" t="s">
        <v>81</v>
      </c>
      <c r="CK55" s="4" t="s">
        <v>81</v>
      </c>
      <c r="CL55" s="4" t="s">
        <v>81</v>
      </c>
      <c r="CM55" s="4" t="s">
        <v>81</v>
      </c>
      <c r="CN55" s="4" t="s">
        <v>81</v>
      </c>
      <c r="CO55" s="4" t="s">
        <v>81</v>
      </c>
      <c r="CP55" s="4" t="s">
        <v>81</v>
      </c>
      <c r="CQ55" s="4" t="s">
        <v>81</v>
      </c>
      <c r="CR55" s="4" t="s">
        <v>81</v>
      </c>
      <c r="CS55" s="4" t="s">
        <v>81</v>
      </c>
      <c r="CT55" s="4" t="s">
        <v>81</v>
      </c>
    </row>
    <row r="56" spans="2:98" ht="30" x14ac:dyDescent="0.25">
      <c r="B56" s="54" t="s">
        <v>165</v>
      </c>
      <c r="C56" s="55" t="s">
        <v>19</v>
      </c>
      <c r="D56" s="56" t="s">
        <v>1</v>
      </c>
      <c r="E56" s="57" t="s">
        <v>26</v>
      </c>
      <c r="F56" s="59" t="s">
        <v>1855</v>
      </c>
      <c r="G56" s="60">
        <v>10</v>
      </c>
      <c r="H56" s="9"/>
      <c r="I56" s="9"/>
      <c r="J56" s="9"/>
      <c r="K56" s="9"/>
      <c r="L56" s="9"/>
      <c r="M56" s="9"/>
      <c r="N56" s="9"/>
      <c r="O56" s="60"/>
      <c r="P56" s="60"/>
      <c r="Q56">
        <v>49</v>
      </c>
      <c r="R56" s="4" t="s">
        <v>81</v>
      </c>
      <c r="S56" s="4" t="s">
        <v>81</v>
      </c>
      <c r="T56" s="4" t="s">
        <v>81</v>
      </c>
      <c r="U56" s="4" t="s">
        <v>81</v>
      </c>
      <c r="V56" s="4" t="s">
        <v>81</v>
      </c>
      <c r="W56" s="4" t="s">
        <v>81</v>
      </c>
      <c r="X56" s="4" t="s">
        <v>81</v>
      </c>
      <c r="Y56" s="4" t="s">
        <v>81</v>
      </c>
      <c r="Z56" s="4" t="s">
        <v>81</v>
      </c>
      <c r="AA56" s="4" t="s">
        <v>81</v>
      </c>
      <c r="AB56" s="4" t="s">
        <v>81</v>
      </c>
      <c r="AC56" s="4" t="s">
        <v>81</v>
      </c>
      <c r="AD56" s="4" t="s">
        <v>81</v>
      </c>
      <c r="AE56" s="4" t="s">
        <v>81</v>
      </c>
      <c r="AF56" s="4" t="s">
        <v>81</v>
      </c>
      <c r="AG56" s="4" t="s">
        <v>81</v>
      </c>
      <c r="AH56" s="4" t="s">
        <v>81</v>
      </c>
      <c r="AI56" s="4" t="s">
        <v>81</v>
      </c>
      <c r="AJ56" s="4" t="s">
        <v>81</v>
      </c>
      <c r="AK56" s="4" t="s">
        <v>81</v>
      </c>
      <c r="AL56" s="4" t="s">
        <v>81</v>
      </c>
      <c r="AM56" s="4" t="s">
        <v>81</v>
      </c>
      <c r="AN56" s="4" t="s">
        <v>81</v>
      </c>
      <c r="AO56" s="4" t="s">
        <v>81</v>
      </c>
      <c r="AP56" s="4" t="s">
        <v>81</v>
      </c>
      <c r="AQ56" s="4" t="s">
        <v>81</v>
      </c>
      <c r="AR56" s="4" t="s">
        <v>81</v>
      </c>
      <c r="AS56" s="4" t="s">
        <v>81</v>
      </c>
      <c r="AT56" s="4" t="s">
        <v>81</v>
      </c>
      <c r="AU56" s="4" t="s">
        <v>81</v>
      </c>
      <c r="AV56" s="4" t="s">
        <v>81</v>
      </c>
      <c r="AW56" s="4" t="s">
        <v>81</v>
      </c>
      <c r="AX56" s="4" t="s">
        <v>81</v>
      </c>
      <c r="AY56" s="4" t="s">
        <v>81</v>
      </c>
      <c r="AZ56" s="4" t="s">
        <v>81</v>
      </c>
      <c r="BA56" s="4" t="s">
        <v>81</v>
      </c>
      <c r="BB56" s="4" t="s">
        <v>81</v>
      </c>
      <c r="BC56" s="4" t="s">
        <v>81</v>
      </c>
      <c r="BD56" s="4" t="s">
        <v>81</v>
      </c>
      <c r="BE56" s="4" t="s">
        <v>81</v>
      </c>
      <c r="BF56" s="4" t="s">
        <v>81</v>
      </c>
      <c r="BG56" s="4" t="s">
        <v>81</v>
      </c>
      <c r="BH56" s="4" t="s">
        <v>81</v>
      </c>
      <c r="BI56" s="4" t="s">
        <v>81</v>
      </c>
      <c r="BJ56" s="4" t="s">
        <v>81</v>
      </c>
      <c r="BK56" s="4" t="s">
        <v>81</v>
      </c>
      <c r="BL56" s="4" t="s">
        <v>81</v>
      </c>
      <c r="BM56" s="4" t="s">
        <v>81</v>
      </c>
      <c r="BN56" s="4" t="s">
        <v>81</v>
      </c>
      <c r="BO56" s="6" t="s">
        <v>93</v>
      </c>
      <c r="BP56" s="139" t="s">
        <v>81</v>
      </c>
      <c r="BQ56" s="4" t="s">
        <v>81</v>
      </c>
      <c r="BR56" s="4" t="s">
        <v>81</v>
      </c>
      <c r="BS56" s="4" t="s">
        <v>81</v>
      </c>
      <c r="BT56" s="4" t="s">
        <v>81</v>
      </c>
      <c r="BU56" s="4" t="s">
        <v>81</v>
      </c>
      <c r="BV56" s="4" t="s">
        <v>81</v>
      </c>
      <c r="BW56" s="4" t="s">
        <v>81</v>
      </c>
      <c r="BX56" s="4" t="s">
        <v>81</v>
      </c>
      <c r="BY56" s="4" t="s">
        <v>81</v>
      </c>
      <c r="BZ56" s="4" t="s">
        <v>81</v>
      </c>
      <c r="CA56" s="4" t="s">
        <v>81</v>
      </c>
      <c r="CB56" s="4" t="s">
        <v>81</v>
      </c>
      <c r="CC56" s="4" t="s">
        <v>81</v>
      </c>
      <c r="CD56" s="4" t="s">
        <v>81</v>
      </c>
      <c r="CE56" s="4" t="s">
        <v>81</v>
      </c>
      <c r="CF56" s="4" t="s">
        <v>81</v>
      </c>
      <c r="CG56" s="4" t="s">
        <v>81</v>
      </c>
      <c r="CH56" s="4" t="s">
        <v>81</v>
      </c>
      <c r="CI56" s="4" t="s">
        <v>81</v>
      </c>
      <c r="CJ56" s="4" t="s">
        <v>81</v>
      </c>
      <c r="CK56" s="4" t="s">
        <v>81</v>
      </c>
      <c r="CL56" s="4" t="s">
        <v>81</v>
      </c>
      <c r="CM56" s="4" t="s">
        <v>81</v>
      </c>
      <c r="CN56" s="4" t="s">
        <v>81</v>
      </c>
      <c r="CO56" s="4" t="s">
        <v>81</v>
      </c>
      <c r="CP56" s="4" t="s">
        <v>81</v>
      </c>
      <c r="CQ56" s="4" t="s">
        <v>81</v>
      </c>
      <c r="CR56" s="4" t="s">
        <v>81</v>
      </c>
      <c r="CS56" s="4" t="s">
        <v>81</v>
      </c>
      <c r="CT56" s="4" t="s">
        <v>81</v>
      </c>
    </row>
    <row r="57" spans="2:98" ht="30" x14ac:dyDescent="0.25">
      <c r="B57" s="121" t="s">
        <v>167</v>
      </c>
      <c r="C57" s="19" t="s">
        <v>19</v>
      </c>
      <c r="D57" s="120" t="s">
        <v>1</v>
      </c>
      <c r="E57" s="122" t="s">
        <v>28</v>
      </c>
      <c r="F57" s="58" t="s">
        <v>1856</v>
      </c>
      <c r="G57" s="60">
        <v>11</v>
      </c>
      <c r="H57" s="9"/>
      <c r="I57" s="9"/>
      <c r="J57" s="9"/>
      <c r="K57" s="9"/>
      <c r="L57" s="9"/>
      <c r="M57" s="9"/>
      <c r="N57" s="9"/>
      <c r="O57" s="60"/>
      <c r="P57" s="60"/>
      <c r="Q57">
        <v>50</v>
      </c>
      <c r="R57" s="4" t="s">
        <v>81</v>
      </c>
      <c r="S57" s="4" t="s">
        <v>81</v>
      </c>
      <c r="T57" s="4" t="s">
        <v>81</v>
      </c>
      <c r="U57" s="4" t="s">
        <v>81</v>
      </c>
      <c r="V57" s="4" t="s">
        <v>81</v>
      </c>
      <c r="W57" s="4" t="s">
        <v>81</v>
      </c>
      <c r="X57" s="4" t="s">
        <v>81</v>
      </c>
      <c r="Y57" s="4" t="s">
        <v>81</v>
      </c>
      <c r="Z57" s="4" t="s">
        <v>81</v>
      </c>
      <c r="AA57" s="4" t="s">
        <v>81</v>
      </c>
      <c r="AB57" s="4" t="s">
        <v>81</v>
      </c>
      <c r="AC57" s="4" t="s">
        <v>81</v>
      </c>
      <c r="AD57" s="4" t="s">
        <v>81</v>
      </c>
      <c r="AE57" s="4" t="s">
        <v>81</v>
      </c>
      <c r="AF57" s="4" t="s">
        <v>112</v>
      </c>
      <c r="AG57" s="4" t="s">
        <v>81</v>
      </c>
      <c r="AH57" s="4" t="s">
        <v>81</v>
      </c>
      <c r="AI57" s="4" t="s">
        <v>81</v>
      </c>
      <c r="AJ57" s="4" t="s">
        <v>81</v>
      </c>
      <c r="AK57" s="4" t="s">
        <v>81</v>
      </c>
      <c r="AL57" s="4" t="s">
        <v>81</v>
      </c>
      <c r="AM57" s="4" t="s">
        <v>81</v>
      </c>
      <c r="AN57" s="4" t="s">
        <v>81</v>
      </c>
      <c r="AO57" s="4" t="s">
        <v>81</v>
      </c>
      <c r="AP57" s="4" t="s">
        <v>81</v>
      </c>
      <c r="AQ57" s="4" t="s">
        <v>81</v>
      </c>
      <c r="AR57" s="4" t="s">
        <v>81</v>
      </c>
      <c r="AS57" s="4" t="s">
        <v>81</v>
      </c>
      <c r="AT57" s="4" t="s">
        <v>81</v>
      </c>
      <c r="AU57" s="4" t="s">
        <v>81</v>
      </c>
      <c r="AV57" s="4" t="s">
        <v>81</v>
      </c>
      <c r="AW57" s="4" t="s">
        <v>81</v>
      </c>
      <c r="AX57" s="4" t="s">
        <v>81</v>
      </c>
      <c r="AY57" s="4" t="s">
        <v>81</v>
      </c>
      <c r="AZ57" s="4" t="s">
        <v>81</v>
      </c>
      <c r="BA57" s="4" t="s">
        <v>81</v>
      </c>
      <c r="BB57" s="4" t="s">
        <v>81</v>
      </c>
      <c r="BC57" s="4" t="s">
        <v>81</v>
      </c>
      <c r="BD57" s="4" t="s">
        <v>81</v>
      </c>
      <c r="BE57" s="4" t="s">
        <v>81</v>
      </c>
      <c r="BF57" s="4" t="s">
        <v>81</v>
      </c>
      <c r="BG57" s="4" t="s">
        <v>81</v>
      </c>
      <c r="BH57" s="4" t="s">
        <v>81</v>
      </c>
      <c r="BI57" s="4" t="s">
        <v>81</v>
      </c>
      <c r="BJ57" s="4" t="s">
        <v>81</v>
      </c>
      <c r="BK57" s="4" t="s">
        <v>81</v>
      </c>
      <c r="BL57" s="4" t="s">
        <v>81</v>
      </c>
      <c r="BM57" s="4" t="s">
        <v>81</v>
      </c>
      <c r="BN57" s="4" t="s">
        <v>81</v>
      </c>
      <c r="BO57" s="6" t="s">
        <v>81</v>
      </c>
      <c r="BP57" s="139" t="s">
        <v>81</v>
      </c>
      <c r="BQ57" s="4" t="s">
        <v>81</v>
      </c>
      <c r="BR57" s="4" t="s">
        <v>81</v>
      </c>
      <c r="BS57" s="4" t="s">
        <v>81</v>
      </c>
      <c r="BT57" s="4" t="s">
        <v>81</v>
      </c>
      <c r="BU57" s="4" t="s">
        <v>81</v>
      </c>
      <c r="BV57" s="4" t="s">
        <v>81</v>
      </c>
      <c r="BW57" s="4" t="s">
        <v>81</v>
      </c>
      <c r="BX57" s="4" t="s">
        <v>81</v>
      </c>
      <c r="BY57" s="4" t="s">
        <v>81</v>
      </c>
      <c r="BZ57" s="4" t="s">
        <v>81</v>
      </c>
      <c r="CA57" s="4" t="s">
        <v>81</v>
      </c>
      <c r="CB57" s="4" t="s">
        <v>81</v>
      </c>
      <c r="CC57" s="4" t="s">
        <v>81</v>
      </c>
      <c r="CD57" s="4" t="s">
        <v>81</v>
      </c>
      <c r="CE57" s="4" t="s">
        <v>81</v>
      </c>
      <c r="CF57" s="4" t="s">
        <v>81</v>
      </c>
      <c r="CG57" s="4" t="s">
        <v>81</v>
      </c>
      <c r="CH57" s="4" t="s">
        <v>81</v>
      </c>
      <c r="CI57" s="4" t="s">
        <v>81</v>
      </c>
      <c r="CJ57" s="4" t="s">
        <v>81</v>
      </c>
      <c r="CK57" s="4" t="s">
        <v>81</v>
      </c>
      <c r="CL57" s="4" t="s">
        <v>81</v>
      </c>
      <c r="CM57" s="4" t="s">
        <v>81</v>
      </c>
      <c r="CN57" s="4" t="s">
        <v>81</v>
      </c>
      <c r="CO57" s="4" t="s">
        <v>81</v>
      </c>
      <c r="CP57" s="4" t="s">
        <v>81</v>
      </c>
      <c r="CQ57" s="4" t="s">
        <v>81</v>
      </c>
      <c r="CR57" s="4" t="s">
        <v>81</v>
      </c>
      <c r="CS57" s="4" t="s">
        <v>81</v>
      </c>
      <c r="CT57" s="4" t="s">
        <v>81</v>
      </c>
    </row>
    <row r="58" spans="2:98" x14ac:dyDescent="0.25">
      <c r="B58" s="54" t="s">
        <v>168</v>
      </c>
      <c r="C58" s="55" t="s">
        <v>19</v>
      </c>
      <c r="D58" s="56" t="s">
        <v>1</v>
      </c>
      <c r="E58" s="57" t="s">
        <v>127</v>
      </c>
      <c r="F58" s="59" t="s">
        <v>1368</v>
      </c>
      <c r="G58" s="60">
        <v>12</v>
      </c>
      <c r="H58" s="9"/>
      <c r="I58" s="9"/>
      <c r="J58" s="9"/>
      <c r="K58" s="9"/>
      <c r="L58" s="9"/>
      <c r="M58" s="9"/>
      <c r="N58" s="9"/>
      <c r="O58" s="60"/>
      <c r="P58" s="60"/>
      <c r="Q58">
        <v>51</v>
      </c>
      <c r="R58" s="4" t="s">
        <v>81</v>
      </c>
      <c r="S58" s="4" t="s">
        <v>81</v>
      </c>
      <c r="T58" s="4" t="s">
        <v>81</v>
      </c>
      <c r="U58" s="4" t="s">
        <v>81</v>
      </c>
      <c r="V58" s="4" t="s">
        <v>81</v>
      </c>
      <c r="W58" s="4" t="s">
        <v>81</v>
      </c>
      <c r="X58" s="4" t="s">
        <v>81</v>
      </c>
      <c r="Y58" s="4" t="s">
        <v>985</v>
      </c>
      <c r="Z58" s="4" t="s">
        <v>81</v>
      </c>
      <c r="AA58" s="4" t="s">
        <v>81</v>
      </c>
      <c r="AB58" s="4" t="s">
        <v>81</v>
      </c>
      <c r="AC58" s="4" t="s">
        <v>81</v>
      </c>
      <c r="AD58" s="4" t="s">
        <v>81</v>
      </c>
      <c r="AE58" s="4" t="s">
        <v>81</v>
      </c>
      <c r="AF58" s="4" t="s">
        <v>81</v>
      </c>
      <c r="AG58" s="4" t="s">
        <v>81</v>
      </c>
      <c r="AH58" s="4" t="s">
        <v>81</v>
      </c>
      <c r="AI58" s="4" t="s">
        <v>81</v>
      </c>
      <c r="AJ58" s="4" t="s">
        <v>81</v>
      </c>
      <c r="AK58" s="4" t="s">
        <v>81</v>
      </c>
      <c r="AL58" s="4" t="s">
        <v>81</v>
      </c>
      <c r="AM58" s="4" t="s">
        <v>81</v>
      </c>
      <c r="AN58" s="4" t="s">
        <v>81</v>
      </c>
      <c r="AO58" s="4" t="s">
        <v>81</v>
      </c>
      <c r="AP58" s="4" t="s">
        <v>81</v>
      </c>
      <c r="AQ58" s="4" t="s">
        <v>81</v>
      </c>
      <c r="AR58" s="4" t="s">
        <v>81</v>
      </c>
      <c r="AS58" s="4" t="s">
        <v>81</v>
      </c>
      <c r="AT58" s="4" t="s">
        <v>81</v>
      </c>
      <c r="AU58" s="4" t="s">
        <v>81</v>
      </c>
      <c r="AV58" s="4" t="s">
        <v>81</v>
      </c>
      <c r="AW58" s="4" t="s">
        <v>81</v>
      </c>
      <c r="AX58" s="4" t="s">
        <v>81</v>
      </c>
      <c r="AY58" s="4" t="s">
        <v>81</v>
      </c>
      <c r="AZ58" s="4" t="s">
        <v>81</v>
      </c>
      <c r="BA58" s="4" t="s">
        <v>81</v>
      </c>
      <c r="BB58" s="4" t="s">
        <v>81</v>
      </c>
      <c r="BC58" s="4" t="s">
        <v>81</v>
      </c>
      <c r="BD58" s="4" t="s">
        <v>81</v>
      </c>
      <c r="BE58" s="4" t="s">
        <v>81</v>
      </c>
      <c r="BF58" s="4" t="s">
        <v>81</v>
      </c>
      <c r="BG58" s="4" t="s">
        <v>81</v>
      </c>
      <c r="BH58" s="4" t="s">
        <v>81</v>
      </c>
      <c r="BI58" s="4" t="s">
        <v>81</v>
      </c>
      <c r="BJ58" s="4" t="s">
        <v>81</v>
      </c>
      <c r="BK58" s="4" t="s">
        <v>81</v>
      </c>
      <c r="BL58" s="4" t="s">
        <v>81</v>
      </c>
      <c r="BM58" s="4" t="s">
        <v>81</v>
      </c>
      <c r="BN58" s="4" t="s">
        <v>81</v>
      </c>
      <c r="BO58" s="6" t="s">
        <v>81</v>
      </c>
      <c r="BP58" s="139" t="s">
        <v>81</v>
      </c>
      <c r="BQ58" s="4" t="s">
        <v>81</v>
      </c>
      <c r="BR58" s="4" t="s">
        <v>81</v>
      </c>
      <c r="BS58" s="4" t="s">
        <v>81</v>
      </c>
      <c r="BT58" s="4" t="s">
        <v>81</v>
      </c>
      <c r="BU58" s="4" t="s">
        <v>81</v>
      </c>
      <c r="BV58" s="4" t="s">
        <v>81</v>
      </c>
      <c r="BW58" s="4" t="s">
        <v>81</v>
      </c>
      <c r="BX58" s="4" t="s">
        <v>81</v>
      </c>
      <c r="BY58" s="4" t="s">
        <v>81</v>
      </c>
      <c r="BZ58" s="4" t="s">
        <v>81</v>
      </c>
      <c r="CA58" s="4" t="s">
        <v>81</v>
      </c>
      <c r="CB58" s="4" t="s">
        <v>81</v>
      </c>
      <c r="CC58" s="4" t="s">
        <v>81</v>
      </c>
      <c r="CD58" s="4" t="s">
        <v>81</v>
      </c>
      <c r="CE58" s="4" t="s">
        <v>81</v>
      </c>
      <c r="CF58" s="4" t="s">
        <v>81</v>
      </c>
      <c r="CG58" s="4" t="s">
        <v>81</v>
      </c>
      <c r="CH58" s="4" t="s">
        <v>81</v>
      </c>
      <c r="CI58" s="4" t="s">
        <v>81</v>
      </c>
      <c r="CJ58" s="4" t="s">
        <v>81</v>
      </c>
      <c r="CK58" s="4" t="s">
        <v>81</v>
      </c>
      <c r="CL58" s="4" t="s">
        <v>81</v>
      </c>
      <c r="CM58" s="4" t="s">
        <v>81</v>
      </c>
      <c r="CN58" s="4" t="s">
        <v>81</v>
      </c>
      <c r="CO58" s="4" t="s">
        <v>81</v>
      </c>
      <c r="CP58" s="4" t="s">
        <v>81</v>
      </c>
      <c r="CQ58" s="4" t="s">
        <v>81</v>
      </c>
      <c r="CR58" s="4" t="s">
        <v>81</v>
      </c>
      <c r="CS58" s="4" t="s">
        <v>81</v>
      </c>
      <c r="CT58" s="4" t="s">
        <v>81</v>
      </c>
    </row>
    <row r="59" spans="2:98" x14ac:dyDescent="0.25">
      <c r="B59" s="121" t="s">
        <v>169</v>
      </c>
      <c r="C59" s="19" t="s">
        <v>127</v>
      </c>
      <c r="D59" s="120" t="s">
        <v>1</v>
      </c>
      <c r="E59" s="122" t="s">
        <v>30</v>
      </c>
      <c r="F59" s="58" t="s">
        <v>1367</v>
      </c>
      <c r="G59" s="60">
        <v>13</v>
      </c>
      <c r="H59" s="9"/>
      <c r="I59" s="9"/>
      <c r="J59" s="9"/>
      <c r="K59" s="9"/>
      <c r="L59" s="9"/>
      <c r="M59" s="9"/>
      <c r="N59" s="9"/>
      <c r="O59" s="60"/>
      <c r="P59" s="60"/>
      <c r="Q59">
        <v>52</v>
      </c>
      <c r="R59" s="4" t="s">
        <v>81</v>
      </c>
      <c r="S59" s="4" t="s">
        <v>86</v>
      </c>
      <c r="T59" s="4" t="s">
        <v>86</v>
      </c>
      <c r="U59" s="4" t="s">
        <v>81</v>
      </c>
      <c r="V59" s="4" t="s">
        <v>81</v>
      </c>
      <c r="W59" s="4" t="s">
        <v>81</v>
      </c>
      <c r="X59" s="4" t="s">
        <v>81</v>
      </c>
      <c r="Y59" s="4" t="s">
        <v>86</v>
      </c>
      <c r="Z59" s="4" t="s">
        <v>81</v>
      </c>
      <c r="AA59" s="4" t="s">
        <v>81</v>
      </c>
      <c r="AB59" s="4" t="s">
        <v>81</v>
      </c>
      <c r="AC59" s="4" t="s">
        <v>81</v>
      </c>
      <c r="AD59" s="4" t="s">
        <v>81</v>
      </c>
      <c r="AE59" s="4" t="s">
        <v>81</v>
      </c>
      <c r="AF59" s="4" t="s">
        <v>81</v>
      </c>
      <c r="AG59" s="4" t="s">
        <v>81</v>
      </c>
      <c r="AH59" s="4" t="s">
        <v>81</v>
      </c>
      <c r="AI59" s="4" t="s">
        <v>81</v>
      </c>
      <c r="AJ59" s="4" t="s">
        <v>81</v>
      </c>
      <c r="AK59" s="4" t="s">
        <v>81</v>
      </c>
      <c r="AL59" s="4" t="s">
        <v>81</v>
      </c>
      <c r="AM59" s="4" t="s">
        <v>81</v>
      </c>
      <c r="AN59" s="4" t="s">
        <v>81</v>
      </c>
      <c r="AO59" s="4" t="s">
        <v>81</v>
      </c>
      <c r="AP59" s="4" t="s">
        <v>81</v>
      </c>
      <c r="AQ59" s="4" t="s">
        <v>81</v>
      </c>
      <c r="AR59" s="4" t="s">
        <v>81</v>
      </c>
      <c r="AS59" s="4" t="s">
        <v>81</v>
      </c>
      <c r="AT59" s="4" t="s">
        <v>81</v>
      </c>
      <c r="AU59" s="4" t="s">
        <v>81</v>
      </c>
      <c r="AV59" s="4" t="s">
        <v>81</v>
      </c>
      <c r="AW59" s="4" t="s">
        <v>81</v>
      </c>
      <c r="AX59" s="4" t="s">
        <v>81</v>
      </c>
      <c r="AY59" s="4" t="s">
        <v>81</v>
      </c>
      <c r="AZ59" s="4" t="s">
        <v>81</v>
      </c>
      <c r="BA59" s="4" t="s">
        <v>81</v>
      </c>
      <c r="BB59" s="4" t="s">
        <v>81</v>
      </c>
      <c r="BC59" s="4" t="s">
        <v>81</v>
      </c>
      <c r="BD59" s="4" t="s">
        <v>81</v>
      </c>
      <c r="BE59" s="4" t="s">
        <v>81</v>
      </c>
      <c r="BF59" s="4" t="s">
        <v>81</v>
      </c>
      <c r="BG59" s="4" t="s">
        <v>81</v>
      </c>
      <c r="BH59" s="4" t="s">
        <v>81</v>
      </c>
      <c r="BI59" s="4" t="s">
        <v>81</v>
      </c>
      <c r="BJ59" s="4" t="s">
        <v>81</v>
      </c>
      <c r="BK59" s="4" t="s">
        <v>81</v>
      </c>
      <c r="BL59" s="4" t="s">
        <v>81</v>
      </c>
      <c r="BM59" s="4" t="s">
        <v>81</v>
      </c>
      <c r="BN59" s="4" t="s">
        <v>81</v>
      </c>
      <c r="BO59" s="6" t="s">
        <v>81</v>
      </c>
      <c r="BP59" s="139" t="s">
        <v>81</v>
      </c>
      <c r="BQ59" s="4" t="s">
        <v>81</v>
      </c>
      <c r="BR59" s="4" t="s">
        <v>81</v>
      </c>
      <c r="BS59" s="4" t="s">
        <v>81</v>
      </c>
      <c r="BT59" s="4" t="s">
        <v>81</v>
      </c>
      <c r="BU59" s="4" t="s">
        <v>81</v>
      </c>
      <c r="BV59" s="4" t="s">
        <v>81</v>
      </c>
      <c r="BW59" s="4" t="s">
        <v>81</v>
      </c>
      <c r="BX59" s="4" t="s">
        <v>81</v>
      </c>
      <c r="BY59" s="4" t="s">
        <v>81</v>
      </c>
      <c r="BZ59" s="4" t="s">
        <v>81</v>
      </c>
      <c r="CA59" s="4" t="s">
        <v>81</v>
      </c>
      <c r="CB59" s="4" t="s">
        <v>81</v>
      </c>
      <c r="CC59" s="4" t="s">
        <v>81</v>
      </c>
      <c r="CD59" s="4" t="s">
        <v>81</v>
      </c>
      <c r="CE59" s="4" t="s">
        <v>81</v>
      </c>
      <c r="CF59" s="4" t="s">
        <v>81</v>
      </c>
      <c r="CG59" s="4" t="s">
        <v>81</v>
      </c>
      <c r="CH59" s="4" t="s">
        <v>81</v>
      </c>
      <c r="CI59" s="4" t="s">
        <v>81</v>
      </c>
      <c r="CJ59" s="4" t="s">
        <v>81</v>
      </c>
      <c r="CK59" s="4" t="s">
        <v>81</v>
      </c>
      <c r="CL59" s="4" t="s">
        <v>81</v>
      </c>
      <c r="CM59" s="4" t="s">
        <v>81</v>
      </c>
      <c r="CN59" s="4" t="s">
        <v>81</v>
      </c>
      <c r="CO59" s="4" t="s">
        <v>81</v>
      </c>
      <c r="CP59" s="4" t="s">
        <v>81</v>
      </c>
      <c r="CQ59" s="4" t="s">
        <v>81</v>
      </c>
      <c r="CR59" s="4" t="s">
        <v>81</v>
      </c>
      <c r="CS59" s="4" t="s">
        <v>81</v>
      </c>
      <c r="CT59" s="4" t="s">
        <v>81</v>
      </c>
    </row>
    <row r="60" spans="2:98" ht="30" x14ac:dyDescent="0.25">
      <c r="B60" s="54" t="s">
        <v>170</v>
      </c>
      <c r="C60" s="55" t="s">
        <v>30</v>
      </c>
      <c r="D60" s="56" t="s">
        <v>1</v>
      </c>
      <c r="E60" s="57" t="s">
        <v>32</v>
      </c>
      <c r="F60" s="59" t="s">
        <v>1857</v>
      </c>
      <c r="G60" s="60">
        <v>14</v>
      </c>
      <c r="H60" s="142"/>
      <c r="I60" s="142"/>
      <c r="J60" s="142"/>
      <c r="K60" s="142"/>
      <c r="L60" s="142"/>
      <c r="M60" s="142"/>
      <c r="N60" s="142"/>
      <c r="O60" s="60"/>
      <c r="P60" s="60"/>
      <c r="Q60">
        <v>53</v>
      </c>
      <c r="R60" s="4" t="s">
        <v>81</v>
      </c>
      <c r="S60" s="4" t="s">
        <v>87</v>
      </c>
      <c r="T60" s="4" t="s">
        <v>87</v>
      </c>
      <c r="U60" s="4" t="s">
        <v>81</v>
      </c>
      <c r="V60" s="4" t="s">
        <v>81</v>
      </c>
      <c r="W60" s="4" t="s">
        <v>81</v>
      </c>
      <c r="X60" s="4" t="s">
        <v>81</v>
      </c>
      <c r="Y60" s="4" t="s">
        <v>87</v>
      </c>
      <c r="Z60" s="4" t="s">
        <v>81</v>
      </c>
      <c r="AA60" s="4" t="s">
        <v>81</v>
      </c>
      <c r="AB60" s="4" t="s">
        <v>81</v>
      </c>
      <c r="AC60" s="4" t="s">
        <v>81</v>
      </c>
      <c r="AD60" s="4" t="s">
        <v>81</v>
      </c>
      <c r="AE60" s="4" t="s">
        <v>81</v>
      </c>
      <c r="AF60" s="4" t="s">
        <v>81</v>
      </c>
      <c r="AG60" s="4" t="s">
        <v>81</v>
      </c>
      <c r="AH60" s="4" t="s">
        <v>81</v>
      </c>
      <c r="AI60" s="4" t="s">
        <v>81</v>
      </c>
      <c r="AJ60" s="4" t="s">
        <v>81</v>
      </c>
      <c r="AK60" s="4" t="s">
        <v>81</v>
      </c>
      <c r="AL60" s="4" t="s">
        <v>81</v>
      </c>
      <c r="AM60" s="4" t="s">
        <v>81</v>
      </c>
      <c r="AN60" s="4" t="s">
        <v>81</v>
      </c>
      <c r="AO60" s="4" t="s">
        <v>81</v>
      </c>
      <c r="AP60" s="4" t="s">
        <v>81</v>
      </c>
      <c r="AQ60" s="4" t="s">
        <v>81</v>
      </c>
      <c r="AR60" s="4" t="s">
        <v>81</v>
      </c>
      <c r="AS60" s="4" t="s">
        <v>81</v>
      </c>
      <c r="AT60" s="4" t="s">
        <v>81</v>
      </c>
      <c r="AU60" s="4" t="s">
        <v>81</v>
      </c>
      <c r="AV60" s="4" t="s">
        <v>81</v>
      </c>
      <c r="AW60" s="4" t="s">
        <v>81</v>
      </c>
      <c r="AX60" s="4" t="s">
        <v>81</v>
      </c>
      <c r="AY60" s="4" t="s">
        <v>81</v>
      </c>
      <c r="AZ60" s="4" t="s">
        <v>81</v>
      </c>
      <c r="BA60" s="4" t="s">
        <v>81</v>
      </c>
      <c r="BB60" s="4" t="s">
        <v>81</v>
      </c>
      <c r="BC60" s="4" t="s">
        <v>81</v>
      </c>
      <c r="BD60" s="4" t="s">
        <v>81</v>
      </c>
      <c r="BE60" s="4" t="s">
        <v>81</v>
      </c>
      <c r="BF60" s="4" t="s">
        <v>81</v>
      </c>
      <c r="BG60" s="4" t="s">
        <v>81</v>
      </c>
      <c r="BH60" s="4" t="s">
        <v>81</v>
      </c>
      <c r="BI60" s="4" t="s">
        <v>81</v>
      </c>
      <c r="BJ60" s="4" t="s">
        <v>81</v>
      </c>
      <c r="BK60" s="4" t="s">
        <v>81</v>
      </c>
      <c r="BL60" s="4" t="s">
        <v>81</v>
      </c>
      <c r="BM60" s="4" t="s">
        <v>81</v>
      </c>
      <c r="BN60" s="4" t="s">
        <v>81</v>
      </c>
      <c r="BO60" s="6" t="s">
        <v>81</v>
      </c>
      <c r="BP60" s="139" t="s">
        <v>81</v>
      </c>
      <c r="BQ60" s="4" t="s">
        <v>81</v>
      </c>
      <c r="BR60" s="4" t="s">
        <v>81</v>
      </c>
      <c r="BS60" s="4" t="s">
        <v>81</v>
      </c>
      <c r="BT60" s="4" t="s">
        <v>81</v>
      </c>
      <c r="BU60" s="4" t="s">
        <v>81</v>
      </c>
      <c r="BV60" s="4" t="s">
        <v>81</v>
      </c>
      <c r="BW60" s="4" t="s">
        <v>81</v>
      </c>
      <c r="BX60" s="4" t="s">
        <v>81</v>
      </c>
      <c r="BY60" s="4" t="s">
        <v>81</v>
      </c>
      <c r="BZ60" s="4" t="s">
        <v>81</v>
      </c>
      <c r="CA60" s="4" t="s">
        <v>81</v>
      </c>
      <c r="CB60" s="4" t="s">
        <v>81</v>
      </c>
      <c r="CC60" s="4" t="s">
        <v>81</v>
      </c>
      <c r="CD60" s="4" t="s">
        <v>81</v>
      </c>
      <c r="CE60" s="4" t="s">
        <v>81</v>
      </c>
      <c r="CF60" s="4" t="s">
        <v>81</v>
      </c>
      <c r="CG60" s="4" t="s">
        <v>81</v>
      </c>
      <c r="CH60" s="4" t="s">
        <v>81</v>
      </c>
      <c r="CI60" s="4" t="s">
        <v>81</v>
      </c>
      <c r="CJ60" s="4" t="s">
        <v>81</v>
      </c>
      <c r="CK60" s="4" t="s">
        <v>81</v>
      </c>
      <c r="CL60" s="4" t="s">
        <v>81</v>
      </c>
      <c r="CM60" s="4" t="s">
        <v>81</v>
      </c>
      <c r="CN60" s="4" t="s">
        <v>81</v>
      </c>
      <c r="CO60" s="4" t="s">
        <v>81</v>
      </c>
      <c r="CP60" s="4" t="s">
        <v>81</v>
      </c>
      <c r="CQ60" s="4" t="s">
        <v>81</v>
      </c>
      <c r="CR60" s="4" t="s">
        <v>81</v>
      </c>
      <c r="CS60" s="4" t="s">
        <v>81</v>
      </c>
      <c r="CT60" s="4" t="s">
        <v>81</v>
      </c>
    </row>
    <row r="61" spans="2:98" ht="30" x14ac:dyDescent="0.25">
      <c r="B61" s="121" t="s">
        <v>172</v>
      </c>
      <c r="C61" s="19" t="s">
        <v>30</v>
      </c>
      <c r="D61" s="120" t="s">
        <v>1</v>
      </c>
      <c r="E61" s="122" t="s">
        <v>34</v>
      </c>
      <c r="F61" s="58" t="s">
        <v>1858</v>
      </c>
      <c r="G61" s="1"/>
      <c r="H61" s="141"/>
      <c r="I61" s="60"/>
      <c r="J61" s="60"/>
      <c r="K61" s="60"/>
      <c r="L61" s="60"/>
      <c r="M61" s="60"/>
      <c r="N61" s="60"/>
      <c r="O61" s="60"/>
      <c r="P61" s="60"/>
      <c r="Q61">
        <v>54</v>
      </c>
      <c r="R61" s="4" t="s">
        <v>81</v>
      </c>
      <c r="S61" s="4" t="s">
        <v>81</v>
      </c>
      <c r="T61" s="4" t="s">
        <v>81</v>
      </c>
      <c r="U61" s="4" t="s">
        <v>81</v>
      </c>
      <c r="V61" s="4" t="s">
        <v>81</v>
      </c>
      <c r="W61" s="4" t="s">
        <v>81</v>
      </c>
      <c r="X61" s="4" t="s">
        <v>81</v>
      </c>
      <c r="Y61" s="4" t="s">
        <v>113</v>
      </c>
      <c r="Z61" s="4" t="s">
        <v>81</v>
      </c>
      <c r="AA61" s="4" t="s">
        <v>81</v>
      </c>
      <c r="AB61" s="4" t="s">
        <v>81</v>
      </c>
      <c r="AC61" s="4" t="s">
        <v>81</v>
      </c>
      <c r="AD61" s="4" t="s">
        <v>113</v>
      </c>
      <c r="AE61" s="4" t="s">
        <v>81</v>
      </c>
      <c r="AF61" s="4" t="s">
        <v>81</v>
      </c>
      <c r="AG61" s="4" t="s">
        <v>81</v>
      </c>
      <c r="AH61" s="4" t="s">
        <v>81</v>
      </c>
      <c r="AI61" s="4" t="s">
        <v>81</v>
      </c>
      <c r="AJ61" s="4" t="s">
        <v>81</v>
      </c>
      <c r="AK61" s="4" t="s">
        <v>113</v>
      </c>
      <c r="AL61" s="4" t="s">
        <v>113</v>
      </c>
      <c r="AM61" s="4" t="s">
        <v>113</v>
      </c>
      <c r="AN61" s="4" t="s">
        <v>113</v>
      </c>
      <c r="AO61" s="4" t="s">
        <v>81</v>
      </c>
      <c r="AP61" s="4" t="s">
        <v>113</v>
      </c>
      <c r="AQ61" s="4" t="s">
        <v>113</v>
      </c>
      <c r="AR61" s="4" t="s">
        <v>113</v>
      </c>
      <c r="AS61" s="4" t="s">
        <v>113</v>
      </c>
      <c r="AT61" s="4" t="s">
        <v>113</v>
      </c>
      <c r="AU61" s="4" t="s">
        <v>81</v>
      </c>
      <c r="AV61" s="4" t="s">
        <v>113</v>
      </c>
      <c r="AW61" s="4" t="s">
        <v>113</v>
      </c>
      <c r="AX61" s="4" t="s">
        <v>81</v>
      </c>
      <c r="AY61" s="4" t="s">
        <v>81</v>
      </c>
      <c r="AZ61" s="4" t="s">
        <v>81</v>
      </c>
      <c r="BA61" s="4" t="s">
        <v>81</v>
      </c>
      <c r="BB61" s="4" t="s">
        <v>81</v>
      </c>
      <c r="BC61" s="4" t="s">
        <v>81</v>
      </c>
      <c r="BD61" s="4" t="s">
        <v>81</v>
      </c>
      <c r="BE61" s="4" t="s">
        <v>81</v>
      </c>
      <c r="BF61" s="4" t="s">
        <v>81</v>
      </c>
      <c r="BG61" s="4" t="s">
        <v>81</v>
      </c>
      <c r="BH61" s="4" t="s">
        <v>81</v>
      </c>
      <c r="BI61" s="4" t="s">
        <v>81</v>
      </c>
      <c r="BJ61" s="4" t="s">
        <v>81</v>
      </c>
      <c r="BK61" s="4" t="s">
        <v>81</v>
      </c>
      <c r="BL61" s="4" t="s">
        <v>81</v>
      </c>
      <c r="BM61" s="4" t="s">
        <v>81</v>
      </c>
      <c r="BN61" s="4" t="s">
        <v>81</v>
      </c>
      <c r="BO61" s="6" t="s">
        <v>81</v>
      </c>
      <c r="BP61" s="139" t="s">
        <v>81</v>
      </c>
      <c r="BQ61" s="4" t="s">
        <v>81</v>
      </c>
      <c r="BR61" s="4" t="s">
        <v>81</v>
      </c>
      <c r="BS61" s="4" t="s">
        <v>81</v>
      </c>
      <c r="BT61" s="4" t="s">
        <v>81</v>
      </c>
      <c r="BU61" s="4" t="s">
        <v>81</v>
      </c>
      <c r="BV61" s="4" t="s">
        <v>81</v>
      </c>
      <c r="BW61" s="4" t="s">
        <v>81</v>
      </c>
      <c r="BX61" s="4" t="s">
        <v>81</v>
      </c>
      <c r="BY61" s="4" t="s">
        <v>81</v>
      </c>
      <c r="BZ61" s="4" t="s">
        <v>81</v>
      </c>
      <c r="CA61" s="4" t="s">
        <v>81</v>
      </c>
      <c r="CB61" s="4" t="s">
        <v>81</v>
      </c>
      <c r="CC61" s="4" t="s">
        <v>81</v>
      </c>
      <c r="CD61" s="4" t="s">
        <v>81</v>
      </c>
      <c r="CE61" s="4" t="s">
        <v>81</v>
      </c>
      <c r="CF61" s="4" t="s">
        <v>81</v>
      </c>
      <c r="CG61" s="4" t="s">
        <v>81</v>
      </c>
      <c r="CH61" s="4" t="s">
        <v>81</v>
      </c>
      <c r="CI61" s="4" t="s">
        <v>81</v>
      </c>
      <c r="CJ61" s="4" t="s">
        <v>81</v>
      </c>
      <c r="CK61" s="4" t="s">
        <v>81</v>
      </c>
      <c r="CL61" s="4" t="s">
        <v>81</v>
      </c>
      <c r="CM61" s="4" t="s">
        <v>81</v>
      </c>
      <c r="CN61" s="4" t="s">
        <v>81</v>
      </c>
      <c r="CO61" s="4" t="s">
        <v>81</v>
      </c>
      <c r="CP61" s="4" t="s">
        <v>81</v>
      </c>
      <c r="CQ61" s="4" t="s">
        <v>81</v>
      </c>
      <c r="CR61" s="4" t="s">
        <v>81</v>
      </c>
      <c r="CS61" s="4" t="s">
        <v>81</v>
      </c>
      <c r="CT61" s="4" t="s">
        <v>81</v>
      </c>
    </row>
    <row r="62" spans="2:98" x14ac:dyDescent="0.25">
      <c r="B62" s="54" t="s">
        <v>174</v>
      </c>
      <c r="C62" s="55" t="s">
        <v>30</v>
      </c>
      <c r="D62" s="56" t="s">
        <v>1</v>
      </c>
      <c r="E62" s="57" t="s">
        <v>36</v>
      </c>
      <c r="F62" s="59" t="s">
        <v>1366</v>
      </c>
      <c r="G62" s="1"/>
      <c r="H62" s="220" t="s">
        <v>576</v>
      </c>
      <c r="I62" s="221"/>
      <c r="J62" s="221"/>
      <c r="K62" s="221"/>
      <c r="L62" s="221"/>
      <c r="M62" s="222"/>
      <c r="N62" s="60"/>
      <c r="O62" s="60"/>
      <c r="P62" s="60"/>
      <c r="Q62">
        <v>55</v>
      </c>
      <c r="R62" s="4" t="s">
        <v>81</v>
      </c>
      <c r="S62" s="4" t="s">
        <v>81</v>
      </c>
      <c r="T62" s="4" t="s">
        <v>81</v>
      </c>
      <c r="U62" s="4" t="s">
        <v>81</v>
      </c>
      <c r="V62" s="4" t="s">
        <v>81</v>
      </c>
      <c r="W62" s="4" t="s">
        <v>81</v>
      </c>
      <c r="X62" s="4" t="s">
        <v>81</v>
      </c>
      <c r="Y62" s="4" t="s">
        <v>81</v>
      </c>
      <c r="Z62" s="4" t="s">
        <v>81</v>
      </c>
      <c r="AA62" s="4" t="s">
        <v>81</v>
      </c>
      <c r="AB62" s="4" t="s">
        <v>81</v>
      </c>
      <c r="AC62" s="4" t="s">
        <v>81</v>
      </c>
      <c r="AD62" s="4" t="s">
        <v>81</v>
      </c>
      <c r="AE62" s="4" t="s">
        <v>81</v>
      </c>
      <c r="AF62" s="4" t="s">
        <v>81</v>
      </c>
      <c r="AG62" s="4" t="s">
        <v>224</v>
      </c>
      <c r="AH62" s="4" t="s">
        <v>81</v>
      </c>
      <c r="AI62" s="4" t="s">
        <v>81</v>
      </c>
      <c r="AJ62" s="4" t="s">
        <v>81</v>
      </c>
      <c r="AK62" s="4" t="s">
        <v>81</v>
      </c>
      <c r="AL62" s="4" t="s">
        <v>81</v>
      </c>
      <c r="AM62" s="4" t="s">
        <v>81</v>
      </c>
      <c r="AN62" s="4" t="s">
        <v>81</v>
      </c>
      <c r="AO62" s="4" t="s">
        <v>81</v>
      </c>
      <c r="AP62" s="4" t="s">
        <v>81</v>
      </c>
      <c r="AQ62" s="4" t="s">
        <v>81</v>
      </c>
      <c r="AR62" s="4" t="s">
        <v>81</v>
      </c>
      <c r="AS62" s="4" t="s">
        <v>81</v>
      </c>
      <c r="AT62" s="4" t="s">
        <v>81</v>
      </c>
      <c r="AU62" s="4" t="s">
        <v>81</v>
      </c>
      <c r="AV62" s="4" t="s">
        <v>81</v>
      </c>
      <c r="AW62" s="4" t="s">
        <v>81</v>
      </c>
      <c r="AX62" s="4" t="s">
        <v>986</v>
      </c>
      <c r="AY62" s="4" t="s">
        <v>987</v>
      </c>
      <c r="AZ62" s="4" t="s">
        <v>81</v>
      </c>
      <c r="BA62" s="4" t="s">
        <v>81</v>
      </c>
      <c r="BB62" s="4" t="s">
        <v>81</v>
      </c>
      <c r="BC62" s="4" t="s">
        <v>81</v>
      </c>
      <c r="BD62" s="4" t="s">
        <v>81</v>
      </c>
      <c r="BE62" s="4" t="s">
        <v>81</v>
      </c>
      <c r="BF62" s="4" t="s">
        <v>81</v>
      </c>
      <c r="BG62" s="4" t="s">
        <v>81</v>
      </c>
      <c r="BH62" s="4" t="s">
        <v>81</v>
      </c>
      <c r="BI62" s="4" t="s">
        <v>81</v>
      </c>
      <c r="BJ62" s="4" t="s">
        <v>81</v>
      </c>
      <c r="BK62" s="4" t="s">
        <v>81</v>
      </c>
      <c r="BL62" s="4" t="s">
        <v>81</v>
      </c>
      <c r="BM62" s="4" t="s">
        <v>81</v>
      </c>
      <c r="BN62" s="4" t="s">
        <v>81</v>
      </c>
      <c r="BO62" s="6" t="s">
        <v>81</v>
      </c>
      <c r="BP62" s="139" t="s">
        <v>81</v>
      </c>
      <c r="BQ62" s="4" t="s">
        <v>81</v>
      </c>
      <c r="BR62" s="4" t="s">
        <v>81</v>
      </c>
      <c r="BS62" s="4" t="s">
        <v>81</v>
      </c>
      <c r="BT62" s="4" t="s">
        <v>81</v>
      </c>
      <c r="BU62" s="4" t="s">
        <v>81</v>
      </c>
      <c r="BV62" s="4" t="s">
        <v>81</v>
      </c>
      <c r="BW62" s="4" t="s">
        <v>81</v>
      </c>
      <c r="BX62" s="4" t="s">
        <v>81</v>
      </c>
      <c r="BY62" s="4" t="s">
        <v>81</v>
      </c>
      <c r="BZ62" s="4" t="s">
        <v>81</v>
      </c>
      <c r="CA62" s="4" t="s">
        <v>81</v>
      </c>
      <c r="CB62" s="4" t="s">
        <v>81</v>
      </c>
      <c r="CC62" s="4" t="s">
        <v>81</v>
      </c>
      <c r="CD62" s="4" t="s">
        <v>81</v>
      </c>
      <c r="CE62" s="4" t="s">
        <v>81</v>
      </c>
      <c r="CF62" s="4" t="s">
        <v>81</v>
      </c>
      <c r="CG62" s="4" t="s">
        <v>81</v>
      </c>
      <c r="CH62" s="4" t="s">
        <v>81</v>
      </c>
      <c r="CI62" s="4" t="s">
        <v>81</v>
      </c>
      <c r="CJ62" s="4" t="s">
        <v>81</v>
      </c>
      <c r="CK62" s="4" t="s">
        <v>81</v>
      </c>
      <c r="CL62" s="4" t="s">
        <v>81</v>
      </c>
      <c r="CM62" s="4" t="s">
        <v>81</v>
      </c>
      <c r="CN62" s="4" t="s">
        <v>81</v>
      </c>
      <c r="CO62" s="4" t="s">
        <v>81</v>
      </c>
      <c r="CP62" s="4" t="s">
        <v>81</v>
      </c>
      <c r="CQ62" s="4" t="s">
        <v>81</v>
      </c>
      <c r="CR62" s="4" t="s">
        <v>81</v>
      </c>
      <c r="CS62" s="4" t="s">
        <v>81</v>
      </c>
      <c r="CT62" s="4" t="s">
        <v>81</v>
      </c>
    </row>
    <row r="63" spans="2:98" ht="30" x14ac:dyDescent="0.25">
      <c r="B63" s="121" t="s">
        <v>336</v>
      </c>
      <c r="C63" s="19" t="s">
        <v>36</v>
      </c>
      <c r="D63" s="120" t="s">
        <v>1</v>
      </c>
      <c r="E63" s="122" t="s">
        <v>38</v>
      </c>
      <c r="F63" s="58" t="s">
        <v>1859</v>
      </c>
      <c r="G63" s="1"/>
      <c r="H63" s="229" t="s">
        <v>607</v>
      </c>
      <c r="I63" s="230"/>
      <c r="J63" s="230"/>
      <c r="K63" s="230"/>
      <c r="L63" s="230"/>
      <c r="M63" s="231"/>
      <c r="N63" s="60"/>
      <c r="O63" s="60"/>
      <c r="P63" s="60"/>
      <c r="Q63">
        <v>56</v>
      </c>
      <c r="R63" s="4" t="s">
        <v>81</v>
      </c>
      <c r="S63" s="4" t="s">
        <v>81</v>
      </c>
      <c r="T63" s="4" t="s">
        <v>81</v>
      </c>
      <c r="U63" s="4" t="s">
        <v>81</v>
      </c>
      <c r="V63" s="4" t="s">
        <v>81</v>
      </c>
      <c r="W63" s="4" t="s">
        <v>81</v>
      </c>
      <c r="X63" s="4" t="s">
        <v>81</v>
      </c>
      <c r="Y63" s="4" t="s">
        <v>81</v>
      </c>
      <c r="Z63" s="4" t="s">
        <v>81</v>
      </c>
      <c r="AA63" s="4" t="s">
        <v>81</v>
      </c>
      <c r="AB63" s="4" t="s">
        <v>81</v>
      </c>
      <c r="AC63" s="4" t="s">
        <v>81</v>
      </c>
      <c r="AD63" s="4" t="s">
        <v>81</v>
      </c>
      <c r="AE63" s="4" t="s">
        <v>81</v>
      </c>
      <c r="AF63" s="4" t="s">
        <v>81</v>
      </c>
      <c r="AG63" s="4" t="s">
        <v>81</v>
      </c>
      <c r="AH63" s="4" t="s">
        <v>81</v>
      </c>
      <c r="AI63" s="4" t="s">
        <v>988</v>
      </c>
      <c r="AJ63" s="4" t="s">
        <v>81</v>
      </c>
      <c r="AK63" s="4" t="s">
        <v>81</v>
      </c>
      <c r="AL63" s="4" t="s">
        <v>81</v>
      </c>
      <c r="AM63" s="4" t="s">
        <v>81</v>
      </c>
      <c r="AN63" s="4" t="s">
        <v>81</v>
      </c>
      <c r="AO63" s="4" t="s">
        <v>81</v>
      </c>
      <c r="AP63" s="4" t="s">
        <v>81</v>
      </c>
      <c r="AQ63" s="4" t="s">
        <v>81</v>
      </c>
      <c r="AR63" s="4" t="s">
        <v>81</v>
      </c>
      <c r="AS63" s="4" t="s">
        <v>81</v>
      </c>
      <c r="AT63" s="4" t="s">
        <v>81</v>
      </c>
      <c r="AU63" s="4" t="s">
        <v>81</v>
      </c>
      <c r="AV63" s="4" t="s">
        <v>81</v>
      </c>
      <c r="AW63" s="4" t="s">
        <v>81</v>
      </c>
      <c r="AX63" s="4" t="s">
        <v>81</v>
      </c>
      <c r="AY63" s="4" t="s">
        <v>81</v>
      </c>
      <c r="AZ63" s="4" t="s">
        <v>81</v>
      </c>
      <c r="BA63" s="4" t="s">
        <v>81</v>
      </c>
      <c r="BB63" s="4" t="s">
        <v>81</v>
      </c>
      <c r="BC63" s="4" t="s">
        <v>81</v>
      </c>
      <c r="BD63" s="4" t="s">
        <v>81</v>
      </c>
      <c r="BE63" s="4" t="s">
        <v>81</v>
      </c>
      <c r="BF63" s="4" t="s">
        <v>81</v>
      </c>
      <c r="BG63" s="4" t="s">
        <v>81</v>
      </c>
      <c r="BH63" s="4" t="s">
        <v>81</v>
      </c>
      <c r="BI63" s="4" t="s">
        <v>81</v>
      </c>
      <c r="BJ63" s="4" t="s">
        <v>81</v>
      </c>
      <c r="BK63" s="4" t="s">
        <v>81</v>
      </c>
      <c r="BL63" s="4" t="s">
        <v>81</v>
      </c>
      <c r="BM63" s="4" t="s">
        <v>81</v>
      </c>
      <c r="BN63" s="4" t="s">
        <v>81</v>
      </c>
      <c r="BO63" s="6" t="s">
        <v>81</v>
      </c>
      <c r="BP63" s="139" t="s">
        <v>81</v>
      </c>
      <c r="BQ63" s="4" t="s">
        <v>81</v>
      </c>
      <c r="BR63" s="4" t="s">
        <v>81</v>
      </c>
      <c r="BS63" s="4" t="s">
        <v>81</v>
      </c>
      <c r="BT63" s="4" t="s">
        <v>81</v>
      </c>
      <c r="BU63" s="4" t="s">
        <v>81</v>
      </c>
      <c r="BV63" s="4" t="s">
        <v>81</v>
      </c>
      <c r="BW63" s="4" t="s">
        <v>81</v>
      </c>
      <c r="BX63" s="4" t="s">
        <v>81</v>
      </c>
      <c r="BY63" s="4" t="s">
        <v>81</v>
      </c>
      <c r="BZ63" s="4" t="s">
        <v>81</v>
      </c>
      <c r="CA63" s="4" t="s">
        <v>81</v>
      </c>
      <c r="CB63" s="4" t="s">
        <v>81</v>
      </c>
      <c r="CC63" s="4" t="s">
        <v>81</v>
      </c>
      <c r="CD63" s="4" t="s">
        <v>81</v>
      </c>
      <c r="CE63" s="4" t="s">
        <v>81</v>
      </c>
      <c r="CF63" s="4" t="s">
        <v>81</v>
      </c>
      <c r="CG63" s="4" t="s">
        <v>81</v>
      </c>
      <c r="CH63" s="4" t="s">
        <v>81</v>
      </c>
      <c r="CI63" s="4" t="s">
        <v>81</v>
      </c>
      <c r="CJ63" s="4" t="s">
        <v>81</v>
      </c>
      <c r="CK63" s="4" t="s">
        <v>81</v>
      </c>
      <c r="CL63" s="4" t="s">
        <v>81</v>
      </c>
      <c r="CM63" s="4" t="s">
        <v>81</v>
      </c>
      <c r="CN63" s="4" t="s">
        <v>81</v>
      </c>
      <c r="CO63" s="4" t="s">
        <v>81</v>
      </c>
      <c r="CP63" s="4" t="s">
        <v>81</v>
      </c>
      <c r="CQ63" s="4" t="s">
        <v>81</v>
      </c>
      <c r="CR63" s="4" t="s">
        <v>81</v>
      </c>
      <c r="CS63" s="4" t="s">
        <v>81</v>
      </c>
      <c r="CT63" s="4" t="s">
        <v>81</v>
      </c>
    </row>
    <row r="64" spans="2:98" ht="30" x14ac:dyDescent="0.25">
      <c r="B64" s="54" t="s">
        <v>337</v>
      </c>
      <c r="C64" s="55" t="s">
        <v>36</v>
      </c>
      <c r="D64" s="56" t="s">
        <v>1</v>
      </c>
      <c r="E64" s="57" t="s">
        <v>40</v>
      </c>
      <c r="F64" s="59" t="s">
        <v>1860</v>
      </c>
      <c r="G64" s="1"/>
      <c r="H64" s="226"/>
      <c r="I64" s="227"/>
      <c r="J64" s="227"/>
      <c r="K64" s="227"/>
      <c r="L64" s="227"/>
      <c r="M64" s="228"/>
      <c r="N64" s="60"/>
      <c r="O64" s="60"/>
      <c r="P64" s="60"/>
      <c r="Q64">
        <v>57</v>
      </c>
      <c r="R64" s="4" t="s">
        <v>81</v>
      </c>
      <c r="S64" s="4" t="s">
        <v>81</v>
      </c>
      <c r="T64" s="4" t="s">
        <v>81</v>
      </c>
      <c r="U64" s="4" t="s">
        <v>81</v>
      </c>
      <c r="V64" s="4" t="s">
        <v>81</v>
      </c>
      <c r="W64" s="4" t="s">
        <v>81</v>
      </c>
      <c r="X64" s="4" t="s">
        <v>234</v>
      </c>
      <c r="Y64" s="4" t="s">
        <v>81</v>
      </c>
      <c r="Z64" s="4" t="s">
        <v>81</v>
      </c>
      <c r="AA64" s="4" t="s">
        <v>81</v>
      </c>
      <c r="AB64" s="4" t="s">
        <v>81</v>
      </c>
      <c r="AC64" s="4" t="s">
        <v>81</v>
      </c>
      <c r="AD64" s="4" t="s">
        <v>81</v>
      </c>
      <c r="AE64" s="4" t="s">
        <v>81</v>
      </c>
      <c r="AF64" s="4" t="s">
        <v>81</v>
      </c>
      <c r="AG64" s="4" t="s">
        <v>234</v>
      </c>
      <c r="AH64" s="4" t="s">
        <v>81</v>
      </c>
      <c r="AI64" s="4" t="s">
        <v>81</v>
      </c>
      <c r="AJ64" s="4" t="s">
        <v>234</v>
      </c>
      <c r="AK64" s="4" t="s">
        <v>81</v>
      </c>
      <c r="AL64" s="4" t="s">
        <v>81</v>
      </c>
      <c r="AM64" s="4" t="s">
        <v>81</v>
      </c>
      <c r="AN64" s="4" t="s">
        <v>81</v>
      </c>
      <c r="AO64" s="4" t="s">
        <v>81</v>
      </c>
      <c r="AP64" s="4" t="s">
        <v>81</v>
      </c>
      <c r="AQ64" s="4" t="s">
        <v>81</v>
      </c>
      <c r="AR64" s="4" t="s">
        <v>81</v>
      </c>
      <c r="AS64" s="4" t="s">
        <v>81</v>
      </c>
      <c r="AT64" s="4" t="s">
        <v>81</v>
      </c>
      <c r="AU64" s="4" t="s">
        <v>81</v>
      </c>
      <c r="AV64" s="4" t="s">
        <v>81</v>
      </c>
      <c r="AW64" s="4" t="s">
        <v>81</v>
      </c>
      <c r="AX64" s="4" t="s">
        <v>234</v>
      </c>
      <c r="AY64" s="4" t="s">
        <v>234</v>
      </c>
      <c r="AZ64" s="4" t="s">
        <v>81</v>
      </c>
      <c r="BA64" s="4" t="s">
        <v>989</v>
      </c>
      <c r="BB64" s="4" t="s">
        <v>216</v>
      </c>
      <c r="BC64" s="4" t="s">
        <v>990</v>
      </c>
      <c r="BD64" s="4" t="s">
        <v>991</v>
      </c>
      <c r="BE64" s="4" t="s">
        <v>217</v>
      </c>
      <c r="BF64" s="4" t="s">
        <v>992</v>
      </c>
      <c r="BG64" s="4" t="s">
        <v>81</v>
      </c>
      <c r="BH64" s="4" t="s">
        <v>81</v>
      </c>
      <c r="BI64" s="4" t="s">
        <v>81</v>
      </c>
      <c r="BJ64" s="4" t="s">
        <v>81</v>
      </c>
      <c r="BK64" s="4" t="s">
        <v>81</v>
      </c>
      <c r="BL64" s="4" t="s">
        <v>81</v>
      </c>
      <c r="BM64" s="4" t="s">
        <v>81</v>
      </c>
      <c r="BN64" s="4" t="s">
        <v>81</v>
      </c>
      <c r="BO64" s="6" t="s">
        <v>81</v>
      </c>
      <c r="BP64" s="139" t="s">
        <v>81</v>
      </c>
      <c r="BQ64" s="4" t="s">
        <v>81</v>
      </c>
      <c r="BR64" s="4" t="s">
        <v>81</v>
      </c>
      <c r="BS64" s="4" t="s">
        <v>81</v>
      </c>
      <c r="BT64" s="4" t="s">
        <v>81</v>
      </c>
      <c r="BU64" s="4" t="s">
        <v>81</v>
      </c>
      <c r="BV64" s="4" t="s">
        <v>81</v>
      </c>
      <c r="BW64" s="4" t="s">
        <v>81</v>
      </c>
      <c r="BX64" s="4" t="s">
        <v>81</v>
      </c>
      <c r="BY64" s="4" t="s">
        <v>81</v>
      </c>
      <c r="BZ64" s="4" t="s">
        <v>81</v>
      </c>
      <c r="CA64" s="4" t="s">
        <v>81</v>
      </c>
      <c r="CB64" s="4" t="s">
        <v>81</v>
      </c>
      <c r="CC64" s="4" t="s">
        <v>81</v>
      </c>
      <c r="CD64" s="4" t="s">
        <v>81</v>
      </c>
      <c r="CE64" s="4" t="s">
        <v>81</v>
      </c>
      <c r="CF64" s="4" t="s">
        <v>81</v>
      </c>
      <c r="CG64" s="4" t="s">
        <v>81</v>
      </c>
      <c r="CH64" s="4" t="s">
        <v>81</v>
      </c>
      <c r="CI64" s="4" t="s">
        <v>81</v>
      </c>
      <c r="CJ64" s="4" t="s">
        <v>81</v>
      </c>
      <c r="CK64" s="4" t="s">
        <v>81</v>
      </c>
      <c r="CL64" s="4" t="s">
        <v>81</v>
      </c>
      <c r="CM64" s="4" t="s">
        <v>81</v>
      </c>
      <c r="CN64" s="4" t="s">
        <v>81</v>
      </c>
      <c r="CO64" s="4" t="s">
        <v>81</v>
      </c>
      <c r="CP64" s="4" t="s">
        <v>81</v>
      </c>
      <c r="CQ64" s="4" t="s">
        <v>81</v>
      </c>
      <c r="CR64" s="4" t="s">
        <v>81</v>
      </c>
      <c r="CS64" s="4" t="s">
        <v>81</v>
      </c>
      <c r="CT64" s="4" t="s">
        <v>81</v>
      </c>
    </row>
    <row r="65" spans="2:98" ht="30" x14ac:dyDescent="0.25">
      <c r="B65" s="121" t="s">
        <v>338</v>
      </c>
      <c r="C65" s="19" t="s">
        <v>36</v>
      </c>
      <c r="D65" s="120" t="s">
        <v>1</v>
      </c>
      <c r="E65" s="122" t="s">
        <v>42</v>
      </c>
      <c r="F65" s="58" t="s">
        <v>1861</v>
      </c>
      <c r="G65" s="1"/>
      <c r="H65" s="226"/>
      <c r="I65" s="227"/>
      <c r="J65" s="227"/>
      <c r="K65" s="227"/>
      <c r="L65" s="227"/>
      <c r="M65" s="228"/>
      <c r="N65" s="60"/>
      <c r="O65" s="60"/>
      <c r="P65" s="60"/>
      <c r="Q65">
        <v>58</v>
      </c>
      <c r="R65" s="4" t="s">
        <v>81</v>
      </c>
      <c r="S65" s="4" t="s">
        <v>81</v>
      </c>
      <c r="T65" s="4" t="s">
        <v>81</v>
      </c>
      <c r="U65" s="4" t="s">
        <v>81</v>
      </c>
      <c r="V65" s="4" t="s">
        <v>81</v>
      </c>
      <c r="W65" s="4" t="s">
        <v>81</v>
      </c>
      <c r="X65" s="4" t="s">
        <v>201</v>
      </c>
      <c r="Y65" s="4" t="s">
        <v>81</v>
      </c>
      <c r="Z65" s="4" t="s">
        <v>81</v>
      </c>
      <c r="AA65" s="4" t="s">
        <v>81</v>
      </c>
      <c r="AB65" s="4" t="s">
        <v>81</v>
      </c>
      <c r="AC65" s="4" t="s">
        <v>81</v>
      </c>
      <c r="AD65" s="4" t="s">
        <v>81</v>
      </c>
      <c r="AE65" s="4" t="s">
        <v>81</v>
      </c>
      <c r="AF65" s="4" t="s">
        <v>81</v>
      </c>
      <c r="AG65" s="4" t="s">
        <v>201</v>
      </c>
      <c r="AH65" s="4" t="s">
        <v>81</v>
      </c>
      <c r="AI65" s="4" t="s">
        <v>81</v>
      </c>
      <c r="AJ65" s="4" t="s">
        <v>201</v>
      </c>
      <c r="AK65" s="4" t="s">
        <v>81</v>
      </c>
      <c r="AL65" s="4" t="s">
        <v>81</v>
      </c>
      <c r="AM65" s="4" t="s">
        <v>81</v>
      </c>
      <c r="AN65" s="4" t="s">
        <v>81</v>
      </c>
      <c r="AO65" s="4" t="s">
        <v>81</v>
      </c>
      <c r="AP65" s="4" t="s">
        <v>81</v>
      </c>
      <c r="AQ65" s="4" t="s">
        <v>81</v>
      </c>
      <c r="AR65" s="4" t="s">
        <v>81</v>
      </c>
      <c r="AS65" s="4" t="s">
        <v>81</v>
      </c>
      <c r="AT65" s="4" t="s">
        <v>81</v>
      </c>
      <c r="AU65" s="4" t="s">
        <v>81</v>
      </c>
      <c r="AV65" s="4" t="s">
        <v>81</v>
      </c>
      <c r="AW65" s="4" t="s">
        <v>81</v>
      </c>
      <c r="AX65" s="4" t="s">
        <v>201</v>
      </c>
      <c r="AY65" s="4" t="s">
        <v>201</v>
      </c>
      <c r="AZ65" s="4" t="s">
        <v>81</v>
      </c>
      <c r="BA65" s="4" t="s">
        <v>201</v>
      </c>
      <c r="BB65" s="4" t="s">
        <v>201</v>
      </c>
      <c r="BC65" s="4" t="s">
        <v>201</v>
      </c>
      <c r="BD65" s="4" t="s">
        <v>201</v>
      </c>
      <c r="BE65" s="4" t="s">
        <v>201</v>
      </c>
      <c r="BF65" s="4" t="s">
        <v>201</v>
      </c>
      <c r="BG65" s="4" t="s">
        <v>81</v>
      </c>
      <c r="BH65" s="4" t="s">
        <v>81</v>
      </c>
      <c r="BI65" s="4" t="s">
        <v>81</v>
      </c>
      <c r="BJ65" s="4" t="s">
        <v>81</v>
      </c>
      <c r="BK65" s="4" t="s">
        <v>81</v>
      </c>
      <c r="BL65" s="4" t="s">
        <v>81</v>
      </c>
      <c r="BM65" s="4" t="s">
        <v>81</v>
      </c>
      <c r="BN65" s="4" t="s">
        <v>81</v>
      </c>
      <c r="BO65" s="6" t="s">
        <v>81</v>
      </c>
      <c r="BP65" s="139" t="s">
        <v>81</v>
      </c>
      <c r="BQ65" s="4" t="s">
        <v>81</v>
      </c>
      <c r="BR65" s="4" t="s">
        <v>81</v>
      </c>
      <c r="BS65" s="4" t="s">
        <v>81</v>
      </c>
      <c r="BT65" s="4" t="s">
        <v>81</v>
      </c>
      <c r="BU65" s="4" t="s">
        <v>81</v>
      </c>
      <c r="BV65" s="4" t="s">
        <v>81</v>
      </c>
      <c r="BW65" s="4" t="s">
        <v>81</v>
      </c>
      <c r="BX65" s="4" t="s">
        <v>81</v>
      </c>
      <c r="BY65" s="4" t="s">
        <v>81</v>
      </c>
      <c r="BZ65" s="4" t="s">
        <v>81</v>
      </c>
      <c r="CA65" s="4" t="s">
        <v>81</v>
      </c>
      <c r="CB65" s="4" t="s">
        <v>81</v>
      </c>
      <c r="CC65" s="4" t="s">
        <v>81</v>
      </c>
      <c r="CD65" s="4" t="s">
        <v>81</v>
      </c>
      <c r="CE65" s="4" t="s">
        <v>81</v>
      </c>
      <c r="CF65" s="4" t="s">
        <v>81</v>
      </c>
      <c r="CG65" s="4" t="s">
        <v>81</v>
      </c>
      <c r="CH65" s="4" t="s">
        <v>81</v>
      </c>
      <c r="CI65" s="4" t="s">
        <v>81</v>
      </c>
      <c r="CJ65" s="4" t="s">
        <v>81</v>
      </c>
      <c r="CK65" s="4" t="s">
        <v>81</v>
      </c>
      <c r="CL65" s="4" t="s">
        <v>81</v>
      </c>
      <c r="CM65" s="4" t="s">
        <v>81</v>
      </c>
      <c r="CN65" s="4" t="s">
        <v>81</v>
      </c>
      <c r="CO65" s="4" t="s">
        <v>81</v>
      </c>
      <c r="CP65" s="4" t="s">
        <v>81</v>
      </c>
      <c r="CQ65" s="4" t="s">
        <v>81</v>
      </c>
      <c r="CR65" s="4" t="s">
        <v>81</v>
      </c>
      <c r="CS65" s="4" t="s">
        <v>81</v>
      </c>
      <c r="CT65" s="4" t="s">
        <v>81</v>
      </c>
    </row>
    <row r="66" spans="2:98" ht="30" x14ac:dyDescent="0.25">
      <c r="B66" s="54" t="s">
        <v>339</v>
      </c>
      <c r="C66" s="55" t="s">
        <v>36</v>
      </c>
      <c r="D66" s="56" t="s">
        <v>1</v>
      </c>
      <c r="E66" s="57" t="s">
        <v>44</v>
      </c>
      <c r="F66" s="59" t="s">
        <v>1862</v>
      </c>
      <c r="G66" s="1"/>
      <c r="H66" s="223" t="s">
        <v>608</v>
      </c>
      <c r="I66" s="224"/>
      <c r="J66" s="224"/>
      <c r="K66" s="224"/>
      <c r="L66" s="224"/>
      <c r="M66" s="225"/>
      <c r="N66" s="60"/>
      <c r="O66" s="60"/>
      <c r="P66" s="60"/>
      <c r="Q66">
        <v>59</v>
      </c>
      <c r="R66" s="4" t="s">
        <v>81</v>
      </c>
      <c r="S66" s="4" t="s">
        <v>81</v>
      </c>
      <c r="T66" s="4" t="s">
        <v>81</v>
      </c>
      <c r="U66" s="4" t="s">
        <v>81</v>
      </c>
      <c r="V66" s="4" t="s">
        <v>81</v>
      </c>
      <c r="W66" s="4" t="s">
        <v>81</v>
      </c>
      <c r="X66" s="4" t="s">
        <v>192</v>
      </c>
      <c r="Y66" s="4" t="s">
        <v>81</v>
      </c>
      <c r="Z66" s="4" t="s">
        <v>81</v>
      </c>
      <c r="AA66" s="4" t="s">
        <v>81</v>
      </c>
      <c r="AB66" s="4" t="s">
        <v>81</v>
      </c>
      <c r="AC66" s="4" t="s">
        <v>81</v>
      </c>
      <c r="AD66" s="4" t="s">
        <v>81</v>
      </c>
      <c r="AE66" s="4" t="s">
        <v>81</v>
      </c>
      <c r="AF66" s="4" t="s">
        <v>81</v>
      </c>
      <c r="AG66" s="4" t="s">
        <v>192</v>
      </c>
      <c r="AH66" s="4" t="s">
        <v>81</v>
      </c>
      <c r="AI66" s="4" t="s">
        <v>81</v>
      </c>
      <c r="AJ66" s="4" t="s">
        <v>192</v>
      </c>
      <c r="AK66" s="4" t="s">
        <v>81</v>
      </c>
      <c r="AL66" s="4" t="s">
        <v>81</v>
      </c>
      <c r="AM66" s="4" t="s">
        <v>81</v>
      </c>
      <c r="AN66" s="4" t="s">
        <v>81</v>
      </c>
      <c r="AO66" s="4" t="s">
        <v>81</v>
      </c>
      <c r="AP66" s="4" t="s">
        <v>81</v>
      </c>
      <c r="AQ66" s="4" t="s">
        <v>81</v>
      </c>
      <c r="AR66" s="4" t="s">
        <v>81</v>
      </c>
      <c r="AS66" s="4" t="s">
        <v>81</v>
      </c>
      <c r="AT66" s="4" t="s">
        <v>81</v>
      </c>
      <c r="AU66" s="4" t="s">
        <v>81</v>
      </c>
      <c r="AV66" s="4" t="s">
        <v>81</v>
      </c>
      <c r="AW66" s="4" t="s">
        <v>81</v>
      </c>
      <c r="AX66" s="4" t="s">
        <v>192</v>
      </c>
      <c r="AY66" s="4" t="s">
        <v>192</v>
      </c>
      <c r="AZ66" s="4" t="s">
        <v>81</v>
      </c>
      <c r="BA66" s="4" t="s">
        <v>192</v>
      </c>
      <c r="BB66" s="4" t="s">
        <v>192</v>
      </c>
      <c r="BC66" s="4" t="s">
        <v>192</v>
      </c>
      <c r="BD66" s="4" t="s">
        <v>192</v>
      </c>
      <c r="BE66" s="4" t="s">
        <v>192</v>
      </c>
      <c r="BF66" s="4" t="s">
        <v>192</v>
      </c>
      <c r="BG66" s="4" t="s">
        <v>993</v>
      </c>
      <c r="BH66" s="4" t="s">
        <v>994</v>
      </c>
      <c r="BI66" s="4" t="s">
        <v>81</v>
      </c>
      <c r="BJ66" s="4" t="s">
        <v>81</v>
      </c>
      <c r="BK66" s="4" t="s">
        <v>81</v>
      </c>
      <c r="BL66" s="4" t="s">
        <v>81</v>
      </c>
      <c r="BM66" s="4" t="s">
        <v>81</v>
      </c>
      <c r="BN66" s="4" t="s">
        <v>81</v>
      </c>
      <c r="BO66" s="6" t="s">
        <v>81</v>
      </c>
      <c r="BP66" s="139" t="s">
        <v>81</v>
      </c>
      <c r="BQ66" s="4" t="s">
        <v>81</v>
      </c>
      <c r="BR66" s="4" t="s">
        <v>81</v>
      </c>
      <c r="BS66" s="4" t="s">
        <v>81</v>
      </c>
      <c r="BT66" s="4" t="s">
        <v>81</v>
      </c>
      <c r="BU66" s="4" t="s">
        <v>81</v>
      </c>
      <c r="BV66" s="4" t="s">
        <v>81</v>
      </c>
      <c r="BW66" s="4" t="s">
        <v>81</v>
      </c>
      <c r="BX66" s="4" t="s">
        <v>81</v>
      </c>
      <c r="BY66" s="4" t="s">
        <v>81</v>
      </c>
      <c r="BZ66" s="4" t="s">
        <v>81</v>
      </c>
      <c r="CA66" s="4" t="s">
        <v>81</v>
      </c>
      <c r="CB66" s="4" t="s">
        <v>81</v>
      </c>
      <c r="CC66" s="4" t="s">
        <v>81</v>
      </c>
      <c r="CD66" s="4" t="s">
        <v>81</v>
      </c>
      <c r="CE66" s="4" t="s">
        <v>81</v>
      </c>
      <c r="CF66" s="4" t="s">
        <v>81</v>
      </c>
      <c r="CG66" s="4" t="s">
        <v>81</v>
      </c>
      <c r="CH66" s="4" t="s">
        <v>81</v>
      </c>
      <c r="CI66" s="4" t="s">
        <v>81</v>
      </c>
      <c r="CJ66" s="4" t="s">
        <v>81</v>
      </c>
      <c r="CK66" s="4" t="s">
        <v>81</v>
      </c>
      <c r="CL66" s="4" t="s">
        <v>81</v>
      </c>
      <c r="CM66" s="4" t="s">
        <v>81</v>
      </c>
      <c r="CN66" s="4" t="s">
        <v>81</v>
      </c>
      <c r="CO66" s="4" t="s">
        <v>81</v>
      </c>
      <c r="CP66" s="4" t="s">
        <v>81</v>
      </c>
      <c r="CQ66" s="4" t="s">
        <v>81</v>
      </c>
      <c r="CR66" s="4" t="s">
        <v>81</v>
      </c>
      <c r="CS66" s="4" t="s">
        <v>81</v>
      </c>
      <c r="CT66" s="4" t="s">
        <v>81</v>
      </c>
    </row>
    <row r="67" spans="2:98" x14ac:dyDescent="0.25">
      <c r="B67" s="121" t="s">
        <v>340</v>
      </c>
      <c r="C67" s="19" t="s">
        <v>36</v>
      </c>
      <c r="D67" s="120" t="s">
        <v>1</v>
      </c>
      <c r="E67" s="122" t="s">
        <v>46</v>
      </c>
      <c r="F67" s="58" t="s">
        <v>1365</v>
      </c>
      <c r="G67" s="1"/>
      <c r="H67" s="223"/>
      <c r="I67" s="224"/>
      <c r="J67" s="224"/>
      <c r="K67" s="224"/>
      <c r="L67" s="224"/>
      <c r="M67" s="225"/>
      <c r="N67" s="60"/>
      <c r="O67" s="60"/>
      <c r="P67" s="60"/>
      <c r="Q67">
        <v>60</v>
      </c>
      <c r="R67" s="4" t="s">
        <v>81</v>
      </c>
      <c r="S67" s="4" t="s">
        <v>81</v>
      </c>
      <c r="T67" s="4" t="s">
        <v>81</v>
      </c>
      <c r="U67" s="4" t="s">
        <v>81</v>
      </c>
      <c r="V67" s="4" t="s">
        <v>81</v>
      </c>
      <c r="W67" s="4" t="s">
        <v>81</v>
      </c>
      <c r="X67" s="4" t="s">
        <v>233</v>
      </c>
      <c r="Y67" s="4" t="s">
        <v>81</v>
      </c>
      <c r="Z67" s="4" t="s">
        <v>81</v>
      </c>
      <c r="AA67" s="4" t="s">
        <v>81</v>
      </c>
      <c r="AB67" s="4" t="s">
        <v>81</v>
      </c>
      <c r="AC67" s="4" t="s">
        <v>81</v>
      </c>
      <c r="AD67" s="4" t="s">
        <v>81</v>
      </c>
      <c r="AE67" s="4" t="s">
        <v>81</v>
      </c>
      <c r="AF67" s="4" t="s">
        <v>81</v>
      </c>
      <c r="AG67" s="4" t="s">
        <v>233</v>
      </c>
      <c r="AH67" s="4" t="s">
        <v>81</v>
      </c>
      <c r="AI67" s="4" t="s">
        <v>81</v>
      </c>
      <c r="AJ67" s="4" t="s">
        <v>233</v>
      </c>
      <c r="AK67" s="4" t="s">
        <v>81</v>
      </c>
      <c r="AL67" s="4" t="s">
        <v>81</v>
      </c>
      <c r="AM67" s="4" t="s">
        <v>81</v>
      </c>
      <c r="AN67" s="4" t="s">
        <v>81</v>
      </c>
      <c r="AO67" s="4" t="s">
        <v>81</v>
      </c>
      <c r="AP67" s="4" t="s">
        <v>81</v>
      </c>
      <c r="AQ67" s="4" t="s">
        <v>81</v>
      </c>
      <c r="AR67" s="4" t="s">
        <v>81</v>
      </c>
      <c r="AS67" s="4" t="s">
        <v>81</v>
      </c>
      <c r="AT67" s="4" t="s">
        <v>81</v>
      </c>
      <c r="AU67" s="4" t="s">
        <v>81</v>
      </c>
      <c r="AV67" s="4" t="s">
        <v>81</v>
      </c>
      <c r="AW67" s="4" t="s">
        <v>81</v>
      </c>
      <c r="AX67" s="4" t="s">
        <v>233</v>
      </c>
      <c r="AY67" s="4" t="s">
        <v>233</v>
      </c>
      <c r="AZ67" s="4" t="s">
        <v>81</v>
      </c>
      <c r="BA67" s="4" t="s">
        <v>233</v>
      </c>
      <c r="BB67" s="4" t="s">
        <v>233</v>
      </c>
      <c r="BC67" s="4" t="s">
        <v>233</v>
      </c>
      <c r="BD67" s="4" t="s">
        <v>233</v>
      </c>
      <c r="BE67" s="4" t="s">
        <v>233</v>
      </c>
      <c r="BF67" s="4" t="s">
        <v>233</v>
      </c>
      <c r="BG67" s="4" t="s">
        <v>233</v>
      </c>
      <c r="BH67" s="4" t="s">
        <v>233</v>
      </c>
      <c r="BI67" s="4" t="s">
        <v>995</v>
      </c>
      <c r="BJ67" s="4" t="s">
        <v>997</v>
      </c>
      <c r="BK67" s="4" t="s">
        <v>998</v>
      </c>
      <c r="BL67" s="4" t="s">
        <v>1718</v>
      </c>
      <c r="BM67" s="4" t="s">
        <v>81</v>
      </c>
      <c r="BN67" s="4" t="s">
        <v>81</v>
      </c>
      <c r="BO67" s="6" t="s">
        <v>81</v>
      </c>
      <c r="BP67" s="139" t="s">
        <v>81</v>
      </c>
      <c r="BQ67" s="4" t="s">
        <v>81</v>
      </c>
      <c r="BR67" s="4" t="s">
        <v>81</v>
      </c>
      <c r="BS67" s="4" t="s">
        <v>81</v>
      </c>
      <c r="BT67" s="4" t="s">
        <v>81</v>
      </c>
      <c r="BU67" s="4" t="s">
        <v>81</v>
      </c>
      <c r="BV67" s="4" t="s">
        <v>81</v>
      </c>
      <c r="BW67" s="4" t="s">
        <v>81</v>
      </c>
      <c r="BX67" s="4" t="s">
        <v>81</v>
      </c>
      <c r="BY67" s="4" t="s">
        <v>81</v>
      </c>
      <c r="BZ67" s="4" t="s">
        <v>81</v>
      </c>
      <c r="CA67" s="4" t="s">
        <v>81</v>
      </c>
      <c r="CB67" s="4" t="s">
        <v>81</v>
      </c>
      <c r="CC67" s="4" t="s">
        <v>81</v>
      </c>
      <c r="CD67" s="4" t="s">
        <v>81</v>
      </c>
      <c r="CE67" s="4" t="s">
        <v>81</v>
      </c>
      <c r="CF67" s="4" t="s">
        <v>81</v>
      </c>
      <c r="CG67" s="4" t="s">
        <v>81</v>
      </c>
      <c r="CH67" s="4" t="s">
        <v>81</v>
      </c>
      <c r="CI67" s="4" t="s">
        <v>81</v>
      </c>
      <c r="CJ67" s="4" t="s">
        <v>81</v>
      </c>
      <c r="CK67" s="4" t="s">
        <v>81</v>
      </c>
      <c r="CL67" s="4" t="s">
        <v>81</v>
      </c>
      <c r="CM67" s="4" t="s">
        <v>81</v>
      </c>
      <c r="CN67" s="4" t="s">
        <v>81</v>
      </c>
      <c r="CO67" s="4" t="s">
        <v>81</v>
      </c>
      <c r="CP67" s="4" t="s">
        <v>81</v>
      </c>
      <c r="CQ67" s="4" t="s">
        <v>81</v>
      </c>
      <c r="CR67" s="4" t="s">
        <v>81</v>
      </c>
      <c r="CS67" s="4" t="s">
        <v>81</v>
      </c>
      <c r="CT67" s="4" t="s">
        <v>81</v>
      </c>
    </row>
    <row r="68" spans="2:98" x14ac:dyDescent="0.25">
      <c r="B68" s="54" t="s">
        <v>341</v>
      </c>
      <c r="C68" s="55" t="s">
        <v>46</v>
      </c>
      <c r="D68" s="56" t="s">
        <v>1</v>
      </c>
      <c r="E68" s="57" t="s">
        <v>48</v>
      </c>
      <c r="F68" s="59" t="s">
        <v>1428</v>
      </c>
      <c r="G68" s="1"/>
      <c r="H68" s="226" t="s">
        <v>574</v>
      </c>
      <c r="I68" s="227"/>
      <c r="J68" s="227"/>
      <c r="K68" s="227"/>
      <c r="L68" s="227"/>
      <c r="M68" s="228"/>
      <c r="N68" s="60"/>
      <c r="O68" s="60"/>
      <c r="P68" s="60"/>
      <c r="Q68">
        <v>61</v>
      </c>
      <c r="R68" s="4" t="s">
        <v>81</v>
      </c>
      <c r="S68" s="4" t="s">
        <v>81</v>
      </c>
      <c r="T68" s="4" t="s">
        <v>81</v>
      </c>
      <c r="U68" s="4" t="s">
        <v>81</v>
      </c>
      <c r="V68" s="4" t="s">
        <v>81</v>
      </c>
      <c r="W68" s="4" t="s">
        <v>81</v>
      </c>
      <c r="X68" s="4" t="s">
        <v>1028</v>
      </c>
      <c r="Y68" s="4" t="s">
        <v>81</v>
      </c>
      <c r="Z68" s="4" t="s">
        <v>81</v>
      </c>
      <c r="AA68" s="4" t="s">
        <v>81</v>
      </c>
      <c r="AB68" s="4" t="s">
        <v>81</v>
      </c>
      <c r="AC68" s="4" t="s">
        <v>81</v>
      </c>
      <c r="AD68" s="4" t="s">
        <v>81</v>
      </c>
      <c r="AE68" s="4" t="s">
        <v>81</v>
      </c>
      <c r="AF68" s="4" t="s">
        <v>81</v>
      </c>
      <c r="AG68" s="4" t="s">
        <v>1028</v>
      </c>
      <c r="AH68" s="4" t="s">
        <v>81</v>
      </c>
      <c r="AI68" s="4" t="s">
        <v>81</v>
      </c>
      <c r="AJ68" s="4" t="s">
        <v>1028</v>
      </c>
      <c r="AK68" s="4" t="s">
        <v>81</v>
      </c>
      <c r="AL68" s="4" t="s">
        <v>81</v>
      </c>
      <c r="AM68" s="4" t="s">
        <v>81</v>
      </c>
      <c r="AN68" s="4" t="s">
        <v>81</v>
      </c>
      <c r="AO68" s="4" t="s">
        <v>81</v>
      </c>
      <c r="AP68" s="4" t="s">
        <v>81</v>
      </c>
      <c r="AQ68" s="4" t="s">
        <v>81</v>
      </c>
      <c r="AR68" s="4" t="s">
        <v>81</v>
      </c>
      <c r="AS68" s="4" t="s">
        <v>81</v>
      </c>
      <c r="AT68" s="4" t="s">
        <v>81</v>
      </c>
      <c r="AU68" s="4" t="s">
        <v>81</v>
      </c>
      <c r="AV68" s="4" t="s">
        <v>81</v>
      </c>
      <c r="AW68" s="4" t="s">
        <v>81</v>
      </c>
      <c r="AX68" s="4" t="s">
        <v>1028</v>
      </c>
      <c r="AY68" s="4" t="s">
        <v>1028</v>
      </c>
      <c r="AZ68" s="4" t="s">
        <v>81</v>
      </c>
      <c r="BA68" s="4" t="s">
        <v>1028</v>
      </c>
      <c r="BB68" s="4" t="s">
        <v>1028</v>
      </c>
      <c r="BC68" s="4" t="s">
        <v>1028</v>
      </c>
      <c r="BD68" s="4" t="s">
        <v>1028</v>
      </c>
      <c r="BE68" s="4" t="s">
        <v>1028</v>
      </c>
      <c r="BF68" s="4" t="s">
        <v>1028</v>
      </c>
      <c r="BG68" s="4" t="s">
        <v>1028</v>
      </c>
      <c r="BH68" s="4" t="s">
        <v>1028</v>
      </c>
      <c r="BI68" s="4" t="s">
        <v>1028</v>
      </c>
      <c r="BJ68" s="4" t="s">
        <v>1028</v>
      </c>
      <c r="BK68" s="4" t="s">
        <v>1028</v>
      </c>
      <c r="BL68" s="4" t="s">
        <v>1028</v>
      </c>
      <c r="BM68" s="4" t="s">
        <v>81</v>
      </c>
      <c r="BN68" s="4" t="s">
        <v>81</v>
      </c>
      <c r="BO68" s="6" t="s">
        <v>81</v>
      </c>
      <c r="BP68" s="139" t="s">
        <v>81</v>
      </c>
      <c r="BQ68" s="4" t="s">
        <v>81</v>
      </c>
      <c r="BR68" s="4" t="s">
        <v>81</v>
      </c>
      <c r="BS68" s="4" t="s">
        <v>81</v>
      </c>
      <c r="BT68" s="4" t="s">
        <v>81</v>
      </c>
      <c r="BU68" s="4" t="s">
        <v>81</v>
      </c>
      <c r="BV68" s="4" t="s">
        <v>81</v>
      </c>
      <c r="BW68" s="4" t="s">
        <v>81</v>
      </c>
      <c r="BX68" s="4" t="s">
        <v>81</v>
      </c>
      <c r="BY68" s="4" t="s">
        <v>81</v>
      </c>
      <c r="BZ68" s="4" t="s">
        <v>81</v>
      </c>
      <c r="CA68" s="4" t="s">
        <v>81</v>
      </c>
      <c r="CB68" s="4" t="s">
        <v>81</v>
      </c>
      <c r="CC68" s="4" t="s">
        <v>81</v>
      </c>
      <c r="CD68" s="4" t="s">
        <v>81</v>
      </c>
      <c r="CE68" s="4" t="s">
        <v>81</v>
      </c>
      <c r="CF68" s="4" t="s">
        <v>81</v>
      </c>
      <c r="CG68" s="4" t="s">
        <v>81</v>
      </c>
      <c r="CH68" s="4" t="s">
        <v>81</v>
      </c>
      <c r="CI68" s="4" t="s">
        <v>81</v>
      </c>
      <c r="CJ68" s="4" t="s">
        <v>81</v>
      </c>
      <c r="CK68" s="4" t="s">
        <v>81</v>
      </c>
      <c r="CL68" s="4" t="s">
        <v>81</v>
      </c>
      <c r="CM68" s="4" t="s">
        <v>81</v>
      </c>
      <c r="CN68" s="4" t="s">
        <v>81</v>
      </c>
      <c r="CO68" s="4" t="s">
        <v>81</v>
      </c>
      <c r="CP68" s="4" t="s">
        <v>81</v>
      </c>
      <c r="CQ68" s="4" t="s">
        <v>81</v>
      </c>
      <c r="CR68" s="4" t="s">
        <v>81</v>
      </c>
      <c r="CS68" s="4" t="s">
        <v>81</v>
      </c>
      <c r="CT68" s="4" t="s">
        <v>81</v>
      </c>
    </row>
    <row r="69" spans="2:98" x14ac:dyDescent="0.25">
      <c r="B69" s="121" t="s">
        <v>342</v>
      </c>
      <c r="C69" s="19" t="s">
        <v>46</v>
      </c>
      <c r="D69" s="120" t="s">
        <v>1</v>
      </c>
      <c r="E69" s="122" t="s">
        <v>50</v>
      </c>
      <c r="F69" s="58" t="s">
        <v>1863</v>
      </c>
      <c r="G69" s="1"/>
      <c r="H69" s="223" t="s">
        <v>575</v>
      </c>
      <c r="I69" s="224"/>
      <c r="J69" s="224"/>
      <c r="K69" s="224"/>
      <c r="L69" s="224"/>
      <c r="M69" s="225"/>
      <c r="N69" s="60"/>
      <c r="O69" s="60"/>
      <c r="P69" s="60"/>
      <c r="Q69">
        <v>62</v>
      </c>
      <c r="R69" s="4" t="s">
        <v>81</v>
      </c>
      <c r="S69" s="4" t="s">
        <v>81</v>
      </c>
      <c r="T69" s="4" t="s">
        <v>81</v>
      </c>
      <c r="U69" s="4" t="s">
        <v>81</v>
      </c>
      <c r="V69" s="4" t="s">
        <v>81</v>
      </c>
      <c r="W69" s="4" t="s">
        <v>81</v>
      </c>
      <c r="X69" s="4" t="s">
        <v>81</v>
      </c>
      <c r="Y69" s="4" t="s">
        <v>204</v>
      </c>
      <c r="Z69" s="4" t="s">
        <v>81</v>
      </c>
      <c r="AA69" s="4" t="s">
        <v>205</v>
      </c>
      <c r="AB69" s="4" t="s">
        <v>81</v>
      </c>
      <c r="AC69" s="4" t="s">
        <v>81</v>
      </c>
      <c r="AD69" s="4" t="s">
        <v>81</v>
      </c>
      <c r="AE69" s="4" t="s">
        <v>81</v>
      </c>
      <c r="AF69" s="4" t="s">
        <v>81</v>
      </c>
      <c r="AG69" s="4" t="s">
        <v>81</v>
      </c>
      <c r="AH69" s="4" t="s">
        <v>81</v>
      </c>
      <c r="AI69" s="4" t="s">
        <v>202</v>
      </c>
      <c r="AJ69" s="4" t="s">
        <v>81</v>
      </c>
      <c r="AK69" s="4" t="s">
        <v>81</v>
      </c>
      <c r="AL69" s="4" t="s">
        <v>81</v>
      </c>
      <c r="AM69" s="4" t="s">
        <v>81</v>
      </c>
      <c r="AN69" s="4" t="s">
        <v>81</v>
      </c>
      <c r="AO69" s="4" t="s">
        <v>81</v>
      </c>
      <c r="AP69" s="4" t="s">
        <v>81</v>
      </c>
      <c r="AQ69" s="4" t="s">
        <v>81</v>
      </c>
      <c r="AR69" s="4" t="s">
        <v>81</v>
      </c>
      <c r="AS69" s="4" t="s">
        <v>81</v>
      </c>
      <c r="AT69" s="4" t="s">
        <v>81</v>
      </c>
      <c r="AU69" s="4" t="s">
        <v>81</v>
      </c>
      <c r="AV69" s="4" t="s">
        <v>81</v>
      </c>
      <c r="AW69" s="4" t="s">
        <v>81</v>
      </c>
      <c r="AX69" s="4" t="s">
        <v>81</v>
      </c>
      <c r="AY69" s="4" t="s">
        <v>81</v>
      </c>
      <c r="AZ69" s="4" t="s">
        <v>200</v>
      </c>
      <c r="BA69" s="4" t="s">
        <v>81</v>
      </c>
      <c r="BB69" s="4" t="s">
        <v>81</v>
      </c>
      <c r="BC69" s="4" t="s">
        <v>81</v>
      </c>
      <c r="BD69" s="4" t="s">
        <v>81</v>
      </c>
      <c r="BE69" s="4" t="s">
        <v>81</v>
      </c>
      <c r="BF69" s="4" t="s">
        <v>81</v>
      </c>
      <c r="BG69" s="4" t="s">
        <v>81</v>
      </c>
      <c r="BH69" s="4" t="s">
        <v>81</v>
      </c>
      <c r="BI69" s="4" t="s">
        <v>81</v>
      </c>
      <c r="BJ69" s="4" t="s">
        <v>81</v>
      </c>
      <c r="BK69" s="4" t="s">
        <v>81</v>
      </c>
      <c r="BL69" s="4" t="s">
        <v>81</v>
      </c>
      <c r="BM69" s="4" t="s">
        <v>203</v>
      </c>
      <c r="BN69" s="4" t="s">
        <v>107</v>
      </c>
      <c r="BO69" s="6" t="s">
        <v>81</v>
      </c>
      <c r="BP69" s="139" t="s">
        <v>81</v>
      </c>
      <c r="BQ69" s="4" t="s">
        <v>81</v>
      </c>
      <c r="BR69" s="4" t="s">
        <v>81</v>
      </c>
      <c r="BS69" s="4" t="s">
        <v>81</v>
      </c>
      <c r="BT69" s="4" t="s">
        <v>81</v>
      </c>
      <c r="BU69" s="4" t="s">
        <v>81</v>
      </c>
      <c r="BV69" s="4" t="s">
        <v>81</v>
      </c>
      <c r="BW69" s="4" t="s">
        <v>81</v>
      </c>
      <c r="BX69" s="4" t="s">
        <v>81</v>
      </c>
      <c r="BY69" s="4" t="s">
        <v>81</v>
      </c>
      <c r="BZ69" s="4" t="s">
        <v>81</v>
      </c>
      <c r="CA69" s="4" t="s">
        <v>81</v>
      </c>
      <c r="CB69" s="4" t="s">
        <v>81</v>
      </c>
      <c r="CC69" s="4" t="s">
        <v>81</v>
      </c>
      <c r="CD69" s="4" t="s">
        <v>81</v>
      </c>
      <c r="CE69" s="4" t="s">
        <v>81</v>
      </c>
      <c r="CF69" s="4" t="s">
        <v>81</v>
      </c>
      <c r="CG69" s="4" t="s">
        <v>81</v>
      </c>
      <c r="CH69" s="4" t="s">
        <v>81</v>
      </c>
      <c r="CI69" s="4" t="s">
        <v>81</v>
      </c>
      <c r="CJ69" s="4" t="s">
        <v>81</v>
      </c>
      <c r="CK69" s="4" t="s">
        <v>81</v>
      </c>
      <c r="CL69" s="4" t="s">
        <v>81</v>
      </c>
      <c r="CM69" s="4" t="s">
        <v>1719</v>
      </c>
      <c r="CN69" s="4" t="s">
        <v>981</v>
      </c>
      <c r="CO69" s="4" t="s">
        <v>106</v>
      </c>
      <c r="CP69" s="4" t="s">
        <v>982</v>
      </c>
      <c r="CQ69" s="4" t="s">
        <v>983</v>
      </c>
      <c r="CR69" s="4" t="s">
        <v>984</v>
      </c>
      <c r="CS69" s="4" t="s">
        <v>1341</v>
      </c>
      <c r="CT69" s="4" t="s">
        <v>81</v>
      </c>
    </row>
    <row r="70" spans="2:98" ht="30" x14ac:dyDescent="0.25">
      <c r="B70" s="54" t="s">
        <v>344</v>
      </c>
      <c r="C70" s="55" t="s">
        <v>46</v>
      </c>
      <c r="D70" s="56" t="s">
        <v>1</v>
      </c>
      <c r="E70" s="57" t="s">
        <v>52</v>
      </c>
      <c r="F70" s="59" t="s">
        <v>1912</v>
      </c>
      <c r="G70" s="1"/>
      <c r="H70" s="223"/>
      <c r="I70" s="224"/>
      <c r="J70" s="224"/>
      <c r="K70" s="224"/>
      <c r="L70" s="224"/>
      <c r="M70" s="225"/>
      <c r="N70" s="60"/>
      <c r="O70" s="60"/>
      <c r="P70" s="60"/>
      <c r="Q70">
        <v>63</v>
      </c>
      <c r="R70" s="4" t="s">
        <v>81</v>
      </c>
      <c r="S70" s="4" t="s">
        <v>81</v>
      </c>
      <c r="T70" s="4" t="s">
        <v>81</v>
      </c>
      <c r="U70" s="4" t="s">
        <v>81</v>
      </c>
      <c r="V70" s="4" t="s">
        <v>81</v>
      </c>
      <c r="W70" s="4" t="s">
        <v>81</v>
      </c>
      <c r="X70" s="4" t="s">
        <v>81</v>
      </c>
      <c r="Y70" s="4" t="s">
        <v>81</v>
      </c>
      <c r="Z70" s="4" t="s">
        <v>81</v>
      </c>
      <c r="AA70" s="4" t="s">
        <v>81</v>
      </c>
      <c r="AB70" s="4" t="s">
        <v>81</v>
      </c>
      <c r="AC70" s="4" t="s">
        <v>81</v>
      </c>
      <c r="AD70" s="4" t="s">
        <v>81</v>
      </c>
      <c r="AE70" s="4" t="s">
        <v>81</v>
      </c>
      <c r="AF70" s="4" t="s">
        <v>81</v>
      </c>
      <c r="AG70" s="4" t="s">
        <v>81</v>
      </c>
      <c r="AH70" s="4" t="s">
        <v>81</v>
      </c>
      <c r="AI70" s="4" t="s">
        <v>1344</v>
      </c>
      <c r="AJ70" s="4" t="s">
        <v>81</v>
      </c>
      <c r="AK70" s="4" t="s">
        <v>81</v>
      </c>
      <c r="AL70" s="4" t="s">
        <v>81</v>
      </c>
      <c r="AM70" s="4" t="s">
        <v>81</v>
      </c>
      <c r="AN70" s="4" t="s">
        <v>81</v>
      </c>
      <c r="AO70" s="4" t="s">
        <v>81</v>
      </c>
      <c r="AP70" s="4" t="s">
        <v>81</v>
      </c>
      <c r="AQ70" s="4" t="s">
        <v>81</v>
      </c>
      <c r="AR70" s="4" t="s">
        <v>81</v>
      </c>
      <c r="AS70" s="4" t="s">
        <v>81</v>
      </c>
      <c r="AT70" s="4" t="s">
        <v>81</v>
      </c>
      <c r="AU70" s="4" t="s">
        <v>81</v>
      </c>
      <c r="AV70" s="4" t="s">
        <v>81</v>
      </c>
      <c r="AW70" s="4" t="s">
        <v>81</v>
      </c>
      <c r="AX70" s="4" t="s">
        <v>81</v>
      </c>
      <c r="AY70" s="4" t="s">
        <v>81</v>
      </c>
      <c r="AZ70" s="4" t="s">
        <v>81</v>
      </c>
      <c r="BA70" s="4" t="s">
        <v>81</v>
      </c>
      <c r="BB70" s="4" t="s">
        <v>81</v>
      </c>
      <c r="BC70" s="4" t="s">
        <v>81</v>
      </c>
      <c r="BD70" s="4" t="s">
        <v>81</v>
      </c>
      <c r="BE70" s="4" t="s">
        <v>81</v>
      </c>
      <c r="BF70" s="4" t="s">
        <v>81</v>
      </c>
      <c r="BG70" s="4" t="s">
        <v>81</v>
      </c>
      <c r="BH70" s="4" t="s">
        <v>81</v>
      </c>
      <c r="BI70" s="4" t="s">
        <v>81</v>
      </c>
      <c r="BJ70" s="4" t="s">
        <v>81</v>
      </c>
      <c r="BK70" s="4" t="s">
        <v>81</v>
      </c>
      <c r="BL70" s="4" t="s">
        <v>81</v>
      </c>
      <c r="BM70" s="4" t="s">
        <v>81</v>
      </c>
      <c r="BN70" s="4" t="s">
        <v>81</v>
      </c>
      <c r="BO70" s="6" t="s">
        <v>81</v>
      </c>
      <c r="BP70" s="139" t="s">
        <v>81</v>
      </c>
      <c r="BQ70" s="4" t="s">
        <v>81</v>
      </c>
      <c r="BR70" s="4" t="s">
        <v>81</v>
      </c>
      <c r="BS70" s="4" t="s">
        <v>81</v>
      </c>
      <c r="BT70" s="4" t="s">
        <v>81</v>
      </c>
      <c r="BU70" s="4" t="s">
        <v>81</v>
      </c>
      <c r="BV70" s="4" t="s">
        <v>81</v>
      </c>
      <c r="BW70" s="4" t="s">
        <v>81</v>
      </c>
      <c r="BX70" s="4" t="s">
        <v>81</v>
      </c>
      <c r="BY70" s="4" t="s">
        <v>81</v>
      </c>
      <c r="BZ70" s="4" t="s">
        <v>81</v>
      </c>
      <c r="CA70" s="4" t="s">
        <v>81</v>
      </c>
      <c r="CB70" s="4" t="s">
        <v>81</v>
      </c>
      <c r="CC70" s="4" t="s">
        <v>81</v>
      </c>
      <c r="CD70" s="4" t="s">
        <v>81</v>
      </c>
      <c r="CE70" s="4" t="s">
        <v>81</v>
      </c>
      <c r="CF70" s="4" t="s">
        <v>81</v>
      </c>
      <c r="CG70" s="4" t="s">
        <v>81</v>
      </c>
      <c r="CH70" s="4" t="s">
        <v>81</v>
      </c>
      <c r="CI70" s="4" t="s">
        <v>81</v>
      </c>
      <c r="CJ70" s="4" t="s">
        <v>81</v>
      </c>
      <c r="CK70" s="4" t="s">
        <v>81</v>
      </c>
      <c r="CL70" s="4" t="s">
        <v>81</v>
      </c>
      <c r="CM70" s="4" t="s">
        <v>81</v>
      </c>
      <c r="CN70" s="4" t="s">
        <v>81</v>
      </c>
      <c r="CO70" s="4" t="s">
        <v>81</v>
      </c>
      <c r="CP70" s="4" t="s">
        <v>81</v>
      </c>
      <c r="CQ70" s="4" t="s">
        <v>81</v>
      </c>
      <c r="CR70" s="4" t="s">
        <v>81</v>
      </c>
      <c r="CS70" s="4" t="s">
        <v>81</v>
      </c>
      <c r="CT70" s="4" t="s">
        <v>81</v>
      </c>
    </row>
    <row r="71" spans="2:98" ht="45" x14ac:dyDescent="0.25">
      <c r="B71" s="121" t="s">
        <v>346</v>
      </c>
      <c r="C71" s="19" t="s">
        <v>46</v>
      </c>
      <c r="D71" s="120" t="s">
        <v>1</v>
      </c>
      <c r="E71" s="122" t="s">
        <v>729</v>
      </c>
      <c r="F71" s="58" t="s">
        <v>1864</v>
      </c>
      <c r="G71" s="1"/>
      <c r="H71" s="223"/>
      <c r="I71" s="224"/>
      <c r="J71" s="224"/>
      <c r="K71" s="224"/>
      <c r="L71" s="224"/>
      <c r="M71" s="225"/>
      <c r="N71" s="60"/>
      <c r="O71" s="60"/>
      <c r="P71" s="60"/>
      <c r="Q71">
        <v>64</v>
      </c>
      <c r="R71" s="4" t="s">
        <v>81</v>
      </c>
      <c r="S71" s="4" t="s">
        <v>81</v>
      </c>
      <c r="T71" s="4" t="s">
        <v>81</v>
      </c>
      <c r="U71" s="4" t="s">
        <v>81</v>
      </c>
      <c r="V71" s="4" t="s">
        <v>81</v>
      </c>
      <c r="W71" s="4" t="s">
        <v>81</v>
      </c>
      <c r="X71" s="4" t="s">
        <v>1038</v>
      </c>
      <c r="Y71" s="4" t="s">
        <v>81</v>
      </c>
      <c r="Z71" s="4" t="s">
        <v>1000</v>
      </c>
      <c r="AA71" s="4" t="s">
        <v>81</v>
      </c>
      <c r="AB71" s="4" t="s">
        <v>81</v>
      </c>
      <c r="AC71" s="4" t="s">
        <v>81</v>
      </c>
      <c r="AD71" s="4" t="s">
        <v>81</v>
      </c>
      <c r="AE71" s="4" t="s">
        <v>81</v>
      </c>
      <c r="AF71" s="4" t="s">
        <v>81</v>
      </c>
      <c r="AG71" s="4" t="s">
        <v>1038</v>
      </c>
      <c r="AH71" s="4" t="s">
        <v>81</v>
      </c>
      <c r="AI71" s="4" t="s">
        <v>1041</v>
      </c>
      <c r="AJ71" s="4" t="s">
        <v>1038</v>
      </c>
      <c r="AK71" s="4" t="s">
        <v>81</v>
      </c>
      <c r="AL71" s="4" t="s">
        <v>81</v>
      </c>
      <c r="AM71" s="4" t="s">
        <v>81</v>
      </c>
      <c r="AN71" s="4" t="s">
        <v>81</v>
      </c>
      <c r="AO71" s="4" t="s">
        <v>81</v>
      </c>
      <c r="AP71" s="4" t="s">
        <v>81</v>
      </c>
      <c r="AQ71" s="4" t="s">
        <v>81</v>
      </c>
      <c r="AR71" s="4" t="s">
        <v>81</v>
      </c>
      <c r="AS71" s="4" t="s">
        <v>81</v>
      </c>
      <c r="AT71" s="4" t="s">
        <v>81</v>
      </c>
      <c r="AU71" s="4" t="s">
        <v>81</v>
      </c>
      <c r="AV71" s="4" t="s">
        <v>81</v>
      </c>
      <c r="AW71" s="4" t="s">
        <v>81</v>
      </c>
      <c r="AX71" s="4" t="s">
        <v>1038</v>
      </c>
      <c r="AY71" s="4" t="s">
        <v>1038</v>
      </c>
      <c r="AZ71" s="4" t="s">
        <v>81</v>
      </c>
      <c r="BA71" s="4" t="s">
        <v>1038</v>
      </c>
      <c r="BB71" s="4" t="s">
        <v>1038</v>
      </c>
      <c r="BC71" s="4" t="s">
        <v>1038</v>
      </c>
      <c r="BD71" s="4" t="s">
        <v>1038</v>
      </c>
      <c r="BE71" s="4" t="s">
        <v>1038</v>
      </c>
      <c r="BF71" s="4" t="s">
        <v>1038</v>
      </c>
      <c r="BG71" s="4" t="s">
        <v>1038</v>
      </c>
      <c r="BH71" s="4" t="s">
        <v>1038</v>
      </c>
      <c r="BI71" s="4" t="s">
        <v>1038</v>
      </c>
      <c r="BJ71" s="4" t="s">
        <v>1038</v>
      </c>
      <c r="BK71" s="4" t="s">
        <v>1038</v>
      </c>
      <c r="BL71" s="4" t="s">
        <v>1038</v>
      </c>
      <c r="BM71" s="4" t="s">
        <v>81</v>
      </c>
      <c r="BN71" s="4" t="s">
        <v>81</v>
      </c>
      <c r="BO71" s="6" t="s">
        <v>81</v>
      </c>
      <c r="BP71" s="139" t="s">
        <v>81</v>
      </c>
      <c r="BQ71" s="4" t="s">
        <v>81</v>
      </c>
      <c r="BR71" s="4" t="s">
        <v>81</v>
      </c>
      <c r="BS71" s="4" t="s">
        <v>81</v>
      </c>
      <c r="BT71" s="4" t="s">
        <v>81</v>
      </c>
      <c r="BU71" s="4" t="s">
        <v>81</v>
      </c>
      <c r="BV71" s="4" t="s">
        <v>81</v>
      </c>
      <c r="BW71" s="4" t="s">
        <v>81</v>
      </c>
      <c r="BX71" s="4" t="s">
        <v>81</v>
      </c>
      <c r="BY71" s="4" t="s">
        <v>81</v>
      </c>
      <c r="BZ71" s="4" t="s">
        <v>81</v>
      </c>
      <c r="CA71" s="4" t="s">
        <v>81</v>
      </c>
      <c r="CB71" s="4" t="s">
        <v>81</v>
      </c>
      <c r="CC71" s="4" t="s">
        <v>81</v>
      </c>
      <c r="CD71" s="4" t="s">
        <v>81</v>
      </c>
      <c r="CE71" s="4" t="s">
        <v>81</v>
      </c>
      <c r="CF71" s="4" t="s">
        <v>81</v>
      </c>
      <c r="CG71" s="4" t="s">
        <v>81</v>
      </c>
      <c r="CH71" s="4" t="s">
        <v>81</v>
      </c>
      <c r="CI71" s="4" t="s">
        <v>81</v>
      </c>
      <c r="CJ71" s="4" t="s">
        <v>81</v>
      </c>
      <c r="CK71" s="4" t="s">
        <v>81</v>
      </c>
      <c r="CL71" s="4" t="s">
        <v>81</v>
      </c>
      <c r="CM71" s="4" t="s">
        <v>81</v>
      </c>
      <c r="CN71" s="4" t="s">
        <v>81</v>
      </c>
      <c r="CO71" s="4" t="s">
        <v>81</v>
      </c>
      <c r="CP71" s="4" t="s">
        <v>81</v>
      </c>
      <c r="CQ71" s="4" t="s">
        <v>81</v>
      </c>
      <c r="CR71" s="4" t="s">
        <v>81</v>
      </c>
      <c r="CS71" s="4" t="s">
        <v>81</v>
      </c>
      <c r="CT71" s="4" t="s">
        <v>81</v>
      </c>
    </row>
    <row r="72" spans="2:98" ht="60" x14ac:dyDescent="0.25">
      <c r="B72" s="54" t="s">
        <v>348</v>
      </c>
      <c r="C72" s="55" t="s">
        <v>46</v>
      </c>
      <c r="D72" s="56" t="s">
        <v>1</v>
      </c>
      <c r="E72" s="57" t="s">
        <v>741</v>
      </c>
      <c r="F72" s="59" t="s">
        <v>1913</v>
      </c>
      <c r="G72" s="1"/>
      <c r="H72" s="223"/>
      <c r="I72" s="224"/>
      <c r="J72" s="224"/>
      <c r="K72" s="224"/>
      <c r="L72" s="224"/>
      <c r="M72" s="225"/>
      <c r="N72" s="60"/>
      <c r="O72" s="60"/>
      <c r="P72" s="60"/>
      <c r="Q72">
        <v>65</v>
      </c>
      <c r="R72" s="4" t="s">
        <v>81</v>
      </c>
      <c r="S72" s="4" t="s">
        <v>81</v>
      </c>
      <c r="T72" s="4" t="s">
        <v>81</v>
      </c>
      <c r="U72" s="4" t="s">
        <v>81</v>
      </c>
      <c r="V72" s="4" t="s">
        <v>81</v>
      </c>
      <c r="W72" s="4" t="s">
        <v>81</v>
      </c>
      <c r="X72" s="4" t="s">
        <v>1040</v>
      </c>
      <c r="Y72" s="4" t="s">
        <v>81</v>
      </c>
      <c r="Z72" s="4" t="s">
        <v>81</v>
      </c>
      <c r="AA72" s="4" t="s">
        <v>81</v>
      </c>
      <c r="AB72" s="4" t="s">
        <v>81</v>
      </c>
      <c r="AC72" s="4" t="s">
        <v>81</v>
      </c>
      <c r="AD72" s="4" t="s">
        <v>81</v>
      </c>
      <c r="AE72" s="4" t="s">
        <v>81</v>
      </c>
      <c r="AF72" s="4" t="s">
        <v>81</v>
      </c>
      <c r="AG72" s="4" t="s">
        <v>1040</v>
      </c>
      <c r="AH72" s="4" t="s">
        <v>81</v>
      </c>
      <c r="AI72" s="4" t="s">
        <v>81</v>
      </c>
      <c r="AJ72" s="4" t="s">
        <v>1040</v>
      </c>
      <c r="AK72" s="4" t="s">
        <v>81</v>
      </c>
      <c r="AL72" s="4" t="s">
        <v>81</v>
      </c>
      <c r="AM72" s="4" t="s">
        <v>81</v>
      </c>
      <c r="AN72" s="4" t="s">
        <v>81</v>
      </c>
      <c r="AO72" s="4" t="s">
        <v>81</v>
      </c>
      <c r="AP72" s="4" t="s">
        <v>81</v>
      </c>
      <c r="AQ72" s="4" t="s">
        <v>81</v>
      </c>
      <c r="AR72" s="4" t="s">
        <v>81</v>
      </c>
      <c r="AS72" s="4" t="s">
        <v>81</v>
      </c>
      <c r="AT72" s="4" t="s">
        <v>81</v>
      </c>
      <c r="AU72" s="4" t="s">
        <v>81</v>
      </c>
      <c r="AV72" s="4" t="s">
        <v>81</v>
      </c>
      <c r="AW72" s="4" t="s">
        <v>81</v>
      </c>
      <c r="AX72" s="4" t="s">
        <v>1040</v>
      </c>
      <c r="AY72" s="4" t="s">
        <v>1040</v>
      </c>
      <c r="AZ72" s="4" t="s">
        <v>81</v>
      </c>
      <c r="BA72" s="4" t="s">
        <v>1040</v>
      </c>
      <c r="BB72" s="4" t="s">
        <v>1040</v>
      </c>
      <c r="BC72" s="4" t="s">
        <v>1040</v>
      </c>
      <c r="BD72" s="4" t="s">
        <v>1040</v>
      </c>
      <c r="BE72" s="4" t="s">
        <v>1040</v>
      </c>
      <c r="BF72" s="4" t="s">
        <v>1040</v>
      </c>
      <c r="BG72" s="4" t="s">
        <v>1040</v>
      </c>
      <c r="BH72" s="4" t="s">
        <v>1040</v>
      </c>
      <c r="BI72" s="4" t="s">
        <v>1040</v>
      </c>
      <c r="BJ72" s="4" t="s">
        <v>1040</v>
      </c>
      <c r="BK72" s="4" t="s">
        <v>1040</v>
      </c>
      <c r="BL72" s="4" t="s">
        <v>1040</v>
      </c>
      <c r="BM72" s="4" t="s">
        <v>81</v>
      </c>
      <c r="BN72" s="4" t="s">
        <v>81</v>
      </c>
      <c r="BO72" s="6" t="s">
        <v>81</v>
      </c>
      <c r="BP72" s="139" t="s">
        <v>81</v>
      </c>
      <c r="BQ72" s="4" t="s">
        <v>81</v>
      </c>
      <c r="BR72" s="4" t="s">
        <v>81</v>
      </c>
      <c r="BS72" s="4" t="s">
        <v>81</v>
      </c>
      <c r="BT72" s="4" t="s">
        <v>81</v>
      </c>
      <c r="BU72" s="4" t="s">
        <v>81</v>
      </c>
      <c r="BV72" s="4" t="s">
        <v>81</v>
      </c>
      <c r="BW72" s="4" t="s">
        <v>81</v>
      </c>
      <c r="BX72" s="4" t="s">
        <v>81</v>
      </c>
      <c r="BY72" s="4" t="s">
        <v>81</v>
      </c>
      <c r="BZ72" s="4" t="s">
        <v>81</v>
      </c>
      <c r="CA72" s="4" t="s">
        <v>81</v>
      </c>
      <c r="CB72" s="4" t="s">
        <v>81</v>
      </c>
      <c r="CC72" s="4" t="s">
        <v>81</v>
      </c>
      <c r="CD72" s="4" t="s">
        <v>81</v>
      </c>
      <c r="CE72" s="4" t="s">
        <v>81</v>
      </c>
      <c r="CF72" s="4" t="s">
        <v>81</v>
      </c>
      <c r="CG72" s="4" t="s">
        <v>81</v>
      </c>
      <c r="CH72" s="4" t="s">
        <v>81</v>
      </c>
      <c r="CI72" s="4" t="s">
        <v>81</v>
      </c>
      <c r="CJ72" s="4" t="s">
        <v>81</v>
      </c>
      <c r="CK72" s="4" t="s">
        <v>81</v>
      </c>
      <c r="CL72" s="4" t="s">
        <v>81</v>
      </c>
      <c r="CM72" s="4" t="s">
        <v>81</v>
      </c>
      <c r="CN72" s="4" t="s">
        <v>81</v>
      </c>
      <c r="CO72" s="4" t="s">
        <v>81</v>
      </c>
      <c r="CP72" s="4" t="s">
        <v>81</v>
      </c>
      <c r="CQ72" s="4" t="s">
        <v>81</v>
      </c>
      <c r="CR72" s="4" t="s">
        <v>81</v>
      </c>
      <c r="CS72" s="4" t="s">
        <v>81</v>
      </c>
      <c r="CT72" s="4" t="s">
        <v>81</v>
      </c>
    </row>
    <row r="73" spans="2:98" x14ac:dyDescent="0.25">
      <c r="B73" s="121" t="s">
        <v>350</v>
      </c>
      <c r="C73" s="19" t="s">
        <v>46</v>
      </c>
      <c r="D73" s="120" t="s">
        <v>1</v>
      </c>
      <c r="E73" s="122" t="s">
        <v>54</v>
      </c>
      <c r="F73" s="58" t="s">
        <v>1371</v>
      </c>
      <c r="G73" s="1"/>
      <c r="H73" s="223"/>
      <c r="I73" s="224"/>
      <c r="J73" s="224"/>
      <c r="K73" s="224"/>
      <c r="L73" s="224"/>
      <c r="M73" s="225"/>
      <c r="N73" s="60"/>
      <c r="O73" s="60"/>
      <c r="P73" s="60"/>
      <c r="Q73">
        <v>66</v>
      </c>
      <c r="R73" s="4" t="s">
        <v>81</v>
      </c>
      <c r="S73" s="4" t="s">
        <v>81</v>
      </c>
      <c r="T73" s="4" t="s">
        <v>81</v>
      </c>
      <c r="U73" s="4" t="s">
        <v>81</v>
      </c>
      <c r="V73" s="4" t="s">
        <v>81</v>
      </c>
      <c r="W73" s="4" t="s">
        <v>81</v>
      </c>
      <c r="X73" s="4" t="s">
        <v>1004</v>
      </c>
      <c r="Y73" s="4" t="s">
        <v>81</v>
      </c>
      <c r="Z73" s="4" t="s">
        <v>81</v>
      </c>
      <c r="AA73" s="4" t="s">
        <v>81</v>
      </c>
      <c r="AB73" s="4" t="s">
        <v>81</v>
      </c>
      <c r="AC73" s="4" t="s">
        <v>81</v>
      </c>
      <c r="AD73" s="4" t="s">
        <v>81</v>
      </c>
      <c r="AE73" s="4" t="s">
        <v>81</v>
      </c>
      <c r="AF73" s="4" t="s">
        <v>81</v>
      </c>
      <c r="AG73" s="4" t="s">
        <v>1004</v>
      </c>
      <c r="AH73" s="4" t="s">
        <v>81</v>
      </c>
      <c r="AI73" s="4" t="s">
        <v>81</v>
      </c>
      <c r="AJ73" s="4" t="s">
        <v>1004</v>
      </c>
      <c r="AK73" s="4" t="s">
        <v>81</v>
      </c>
      <c r="AL73" s="4" t="s">
        <v>81</v>
      </c>
      <c r="AM73" s="4" t="s">
        <v>81</v>
      </c>
      <c r="AN73" s="4" t="s">
        <v>81</v>
      </c>
      <c r="AO73" s="4" t="s">
        <v>81</v>
      </c>
      <c r="AP73" s="4" t="s">
        <v>81</v>
      </c>
      <c r="AQ73" s="4" t="s">
        <v>81</v>
      </c>
      <c r="AR73" s="4" t="s">
        <v>81</v>
      </c>
      <c r="AS73" s="4" t="s">
        <v>81</v>
      </c>
      <c r="AT73" s="4" t="s">
        <v>81</v>
      </c>
      <c r="AU73" s="4" t="s">
        <v>81</v>
      </c>
      <c r="AV73" s="4" t="s">
        <v>81</v>
      </c>
      <c r="AW73" s="4" t="s">
        <v>81</v>
      </c>
      <c r="AX73" s="4" t="s">
        <v>1004</v>
      </c>
      <c r="AY73" s="4" t="s">
        <v>1004</v>
      </c>
      <c r="AZ73" s="4" t="s">
        <v>81</v>
      </c>
      <c r="BA73" s="4" t="s">
        <v>1004</v>
      </c>
      <c r="BB73" s="4" t="s">
        <v>1004</v>
      </c>
      <c r="BC73" s="4" t="s">
        <v>1004</v>
      </c>
      <c r="BD73" s="4" t="s">
        <v>1004</v>
      </c>
      <c r="BE73" s="4" t="s">
        <v>1004</v>
      </c>
      <c r="BF73" s="4" t="s">
        <v>1004</v>
      </c>
      <c r="BG73" s="4" t="s">
        <v>1004</v>
      </c>
      <c r="BH73" s="4" t="s">
        <v>1004</v>
      </c>
      <c r="BI73" s="4" t="s">
        <v>1004</v>
      </c>
      <c r="BJ73" s="4" t="s">
        <v>1004</v>
      </c>
      <c r="BK73" s="4" t="s">
        <v>1004</v>
      </c>
      <c r="BL73" s="4" t="s">
        <v>1004</v>
      </c>
      <c r="BM73" s="4" t="s">
        <v>81</v>
      </c>
      <c r="BN73" s="4" t="s">
        <v>81</v>
      </c>
      <c r="BO73" s="6" t="s">
        <v>81</v>
      </c>
      <c r="BP73" s="139" t="s">
        <v>81</v>
      </c>
      <c r="BQ73" s="4" t="s">
        <v>81</v>
      </c>
      <c r="BR73" s="4" t="s">
        <v>81</v>
      </c>
      <c r="BS73" s="4" t="s">
        <v>81</v>
      </c>
      <c r="BT73" s="4" t="s">
        <v>81</v>
      </c>
      <c r="BU73" s="4" t="s">
        <v>81</v>
      </c>
      <c r="BV73" s="4" t="s">
        <v>81</v>
      </c>
      <c r="BW73" s="4" t="s">
        <v>81</v>
      </c>
      <c r="BX73" s="4" t="s">
        <v>81</v>
      </c>
      <c r="BY73" s="4" t="s">
        <v>81</v>
      </c>
      <c r="BZ73" s="4" t="s">
        <v>81</v>
      </c>
      <c r="CA73" s="4" t="s">
        <v>81</v>
      </c>
      <c r="CB73" s="4" t="s">
        <v>81</v>
      </c>
      <c r="CC73" s="4" t="s">
        <v>81</v>
      </c>
      <c r="CD73" s="4" t="s">
        <v>81</v>
      </c>
      <c r="CE73" s="4" t="s">
        <v>81</v>
      </c>
      <c r="CF73" s="4" t="s">
        <v>81</v>
      </c>
      <c r="CG73" s="4" t="s">
        <v>81</v>
      </c>
      <c r="CH73" s="4" t="s">
        <v>81</v>
      </c>
      <c r="CI73" s="4" t="s">
        <v>81</v>
      </c>
      <c r="CJ73" s="4" t="s">
        <v>81</v>
      </c>
      <c r="CK73" s="4" t="s">
        <v>81</v>
      </c>
      <c r="CL73" s="4" t="s">
        <v>81</v>
      </c>
      <c r="CM73" s="4" t="s">
        <v>81</v>
      </c>
      <c r="CN73" s="4" t="s">
        <v>81</v>
      </c>
      <c r="CO73" s="4" t="s">
        <v>81</v>
      </c>
      <c r="CP73" s="4" t="s">
        <v>81</v>
      </c>
      <c r="CQ73" s="4" t="s">
        <v>81</v>
      </c>
      <c r="CR73" s="4" t="s">
        <v>81</v>
      </c>
      <c r="CS73" s="4" t="s">
        <v>81</v>
      </c>
      <c r="CT73" s="4" t="s">
        <v>81</v>
      </c>
    </row>
    <row r="74" spans="2:98" x14ac:dyDescent="0.25">
      <c r="B74" s="54" t="s">
        <v>352</v>
      </c>
      <c r="C74" s="55" t="s">
        <v>46</v>
      </c>
      <c r="D74" s="56" t="s">
        <v>1</v>
      </c>
      <c r="E74" s="57" t="s">
        <v>128</v>
      </c>
      <c r="F74" s="59" t="s">
        <v>1373</v>
      </c>
      <c r="G74" s="1"/>
      <c r="H74" s="226" t="s">
        <v>609</v>
      </c>
      <c r="I74" s="227"/>
      <c r="J74" s="227"/>
      <c r="K74" s="227"/>
      <c r="L74" s="227"/>
      <c r="M74" s="228"/>
      <c r="N74" s="60"/>
      <c r="O74" s="60"/>
      <c r="P74" s="60"/>
      <c r="Q74">
        <v>67</v>
      </c>
      <c r="R74" s="4" t="s">
        <v>81</v>
      </c>
      <c r="S74" s="4" t="s">
        <v>81</v>
      </c>
      <c r="T74" s="4" t="s">
        <v>81</v>
      </c>
      <c r="U74" s="4" t="s">
        <v>81</v>
      </c>
      <c r="V74" s="4" t="s">
        <v>81</v>
      </c>
      <c r="W74" s="4" t="s">
        <v>81</v>
      </c>
      <c r="X74" s="4" t="s">
        <v>81</v>
      </c>
      <c r="Y74" s="4" t="s">
        <v>81</v>
      </c>
      <c r="Z74" s="4" t="s">
        <v>81</v>
      </c>
      <c r="AA74" s="4" t="s">
        <v>81</v>
      </c>
      <c r="AB74" s="4" t="s">
        <v>81</v>
      </c>
      <c r="AC74" s="4" t="s">
        <v>81</v>
      </c>
      <c r="AD74" s="4" t="s">
        <v>81</v>
      </c>
      <c r="AE74" s="4" t="s">
        <v>81</v>
      </c>
      <c r="AF74" s="4" t="s">
        <v>81</v>
      </c>
      <c r="AG74" s="4" t="s">
        <v>81</v>
      </c>
      <c r="AH74" s="4" t="s">
        <v>81</v>
      </c>
      <c r="AI74" s="4" t="s">
        <v>1002</v>
      </c>
      <c r="AJ74" s="4" t="s">
        <v>81</v>
      </c>
      <c r="AK74" s="4" t="s">
        <v>81</v>
      </c>
      <c r="AL74" s="4" t="s">
        <v>81</v>
      </c>
      <c r="AM74" s="4" t="s">
        <v>81</v>
      </c>
      <c r="AN74" s="4" t="s">
        <v>81</v>
      </c>
      <c r="AO74" s="4" t="s">
        <v>81</v>
      </c>
      <c r="AP74" s="4" t="s">
        <v>81</v>
      </c>
      <c r="AQ74" s="4" t="s">
        <v>81</v>
      </c>
      <c r="AR74" s="4" t="s">
        <v>81</v>
      </c>
      <c r="AS74" s="4" t="s">
        <v>81</v>
      </c>
      <c r="AT74" s="4" t="s">
        <v>81</v>
      </c>
      <c r="AU74" s="4" t="s">
        <v>81</v>
      </c>
      <c r="AV74" s="4" t="s">
        <v>81</v>
      </c>
      <c r="AW74" s="4" t="s">
        <v>81</v>
      </c>
      <c r="AX74" s="4" t="s">
        <v>81</v>
      </c>
      <c r="AY74" s="4" t="s">
        <v>81</v>
      </c>
      <c r="AZ74" s="4" t="s">
        <v>81</v>
      </c>
      <c r="BA74" s="4" t="s">
        <v>81</v>
      </c>
      <c r="BB74" s="4" t="s">
        <v>81</v>
      </c>
      <c r="BC74" s="4" t="s">
        <v>81</v>
      </c>
      <c r="BD74" s="4" t="s">
        <v>81</v>
      </c>
      <c r="BE74" s="4" t="s">
        <v>81</v>
      </c>
      <c r="BF74" s="4" t="s">
        <v>81</v>
      </c>
      <c r="BG74" s="4" t="s">
        <v>81</v>
      </c>
      <c r="BH74" s="4" t="s">
        <v>81</v>
      </c>
      <c r="BI74" s="4" t="s">
        <v>81</v>
      </c>
      <c r="BJ74" s="4" t="s">
        <v>81</v>
      </c>
      <c r="BK74" s="4" t="s">
        <v>81</v>
      </c>
      <c r="BL74" s="4" t="s">
        <v>81</v>
      </c>
      <c r="BM74" s="4" t="s">
        <v>81</v>
      </c>
      <c r="BN74" s="4" t="s">
        <v>81</v>
      </c>
      <c r="BO74" s="6" t="s">
        <v>81</v>
      </c>
      <c r="BP74" s="139" t="s">
        <v>81</v>
      </c>
      <c r="BQ74" s="4" t="s">
        <v>81</v>
      </c>
      <c r="BR74" s="4" t="s">
        <v>81</v>
      </c>
      <c r="BS74" s="4" t="s">
        <v>81</v>
      </c>
      <c r="BT74" s="4" t="s">
        <v>81</v>
      </c>
      <c r="BU74" s="4" t="s">
        <v>81</v>
      </c>
      <c r="BV74" s="4" t="s">
        <v>81</v>
      </c>
      <c r="BW74" s="4" t="s">
        <v>81</v>
      </c>
      <c r="BX74" s="4" t="s">
        <v>81</v>
      </c>
      <c r="BY74" s="4" t="s">
        <v>81</v>
      </c>
      <c r="BZ74" s="4" t="s">
        <v>81</v>
      </c>
      <c r="CA74" s="4" t="s">
        <v>81</v>
      </c>
      <c r="CB74" s="4" t="s">
        <v>81</v>
      </c>
      <c r="CC74" s="4" t="s">
        <v>81</v>
      </c>
      <c r="CD74" s="4" t="s">
        <v>81</v>
      </c>
      <c r="CE74" s="4" t="s">
        <v>81</v>
      </c>
      <c r="CF74" s="4" t="s">
        <v>81</v>
      </c>
      <c r="CG74" s="4" t="s">
        <v>81</v>
      </c>
      <c r="CH74" s="4" t="s">
        <v>81</v>
      </c>
      <c r="CI74" s="4" t="s">
        <v>81</v>
      </c>
      <c r="CJ74" s="4" t="s">
        <v>81</v>
      </c>
      <c r="CK74" s="4" t="s">
        <v>81</v>
      </c>
      <c r="CL74" s="4" t="s">
        <v>81</v>
      </c>
      <c r="CM74" s="4" t="s">
        <v>81</v>
      </c>
      <c r="CN74" s="4" t="s">
        <v>81</v>
      </c>
      <c r="CO74" s="4" t="s">
        <v>81</v>
      </c>
      <c r="CP74" s="4" t="s">
        <v>81</v>
      </c>
      <c r="CQ74" s="4" t="s">
        <v>81</v>
      </c>
      <c r="CR74" s="4" t="s">
        <v>81</v>
      </c>
      <c r="CS74" s="4" t="s">
        <v>81</v>
      </c>
      <c r="CT74" s="4" t="s">
        <v>81</v>
      </c>
    </row>
    <row r="75" spans="2:98" ht="60" x14ac:dyDescent="0.25">
      <c r="B75" s="121" t="s">
        <v>354</v>
      </c>
      <c r="C75" s="19" t="s">
        <v>46</v>
      </c>
      <c r="D75" s="120" t="s">
        <v>1</v>
      </c>
      <c r="E75" s="122" t="s">
        <v>1445</v>
      </c>
      <c r="F75" s="58" t="s">
        <v>1888</v>
      </c>
      <c r="G75" s="1"/>
      <c r="H75" s="226"/>
      <c r="I75" s="227"/>
      <c r="J75" s="227"/>
      <c r="K75" s="227"/>
      <c r="L75" s="227"/>
      <c r="M75" s="228"/>
      <c r="N75" s="60"/>
      <c r="O75" s="60"/>
      <c r="P75" s="60"/>
      <c r="Q75">
        <v>68</v>
      </c>
      <c r="R75" s="4" t="s">
        <v>81</v>
      </c>
      <c r="S75" s="4" t="s">
        <v>81</v>
      </c>
      <c r="T75" s="4" t="s">
        <v>81</v>
      </c>
      <c r="U75" s="4" t="s">
        <v>81</v>
      </c>
      <c r="V75" s="4" t="s">
        <v>81</v>
      </c>
      <c r="W75" s="4" t="s">
        <v>81</v>
      </c>
      <c r="X75" s="4" t="s">
        <v>81</v>
      </c>
      <c r="Y75" s="4" t="s">
        <v>81</v>
      </c>
      <c r="Z75" s="4" t="s">
        <v>81</v>
      </c>
      <c r="AA75" s="4" t="s">
        <v>81</v>
      </c>
      <c r="AB75" s="4" t="s">
        <v>81</v>
      </c>
      <c r="AC75" s="4" t="s">
        <v>81</v>
      </c>
      <c r="AD75" s="4" t="s">
        <v>81</v>
      </c>
      <c r="AE75" s="4" t="s">
        <v>81</v>
      </c>
      <c r="AF75" s="4" t="s">
        <v>81</v>
      </c>
      <c r="AG75" s="4" t="s">
        <v>81</v>
      </c>
      <c r="AH75" s="4" t="s">
        <v>81</v>
      </c>
      <c r="AI75" s="4" t="s">
        <v>81</v>
      </c>
      <c r="AJ75" s="4" t="s">
        <v>1003</v>
      </c>
      <c r="AK75" s="4" t="s">
        <v>81</v>
      </c>
      <c r="AL75" s="4" t="s">
        <v>81</v>
      </c>
      <c r="AM75" s="4" t="s">
        <v>81</v>
      </c>
      <c r="AN75" s="4" t="s">
        <v>81</v>
      </c>
      <c r="AO75" s="4" t="s">
        <v>81</v>
      </c>
      <c r="AP75" s="4" t="s">
        <v>81</v>
      </c>
      <c r="AQ75" s="4" t="s">
        <v>81</v>
      </c>
      <c r="AR75" s="4" t="s">
        <v>81</v>
      </c>
      <c r="AS75" s="4" t="s">
        <v>81</v>
      </c>
      <c r="AT75" s="4" t="s">
        <v>81</v>
      </c>
      <c r="AU75" s="4" t="s">
        <v>81</v>
      </c>
      <c r="AV75" s="4" t="s">
        <v>81</v>
      </c>
      <c r="AW75" s="4" t="s">
        <v>81</v>
      </c>
      <c r="AX75" s="4" t="s">
        <v>986</v>
      </c>
      <c r="AY75" s="4" t="s">
        <v>987</v>
      </c>
      <c r="AZ75" s="4" t="s">
        <v>81</v>
      </c>
      <c r="BA75" s="4" t="s">
        <v>81</v>
      </c>
      <c r="BB75" s="4" t="s">
        <v>81</v>
      </c>
      <c r="BC75" s="4" t="s">
        <v>81</v>
      </c>
      <c r="BD75" s="4" t="s">
        <v>81</v>
      </c>
      <c r="BE75" s="4" t="s">
        <v>81</v>
      </c>
      <c r="BF75" s="4" t="s">
        <v>81</v>
      </c>
      <c r="BG75" s="4" t="s">
        <v>81</v>
      </c>
      <c r="BH75" s="4" t="s">
        <v>81</v>
      </c>
      <c r="BI75" s="4" t="s">
        <v>81</v>
      </c>
      <c r="BJ75" s="4" t="s">
        <v>81</v>
      </c>
      <c r="BK75" s="4" t="s">
        <v>81</v>
      </c>
      <c r="BL75" s="4" t="s">
        <v>81</v>
      </c>
      <c r="BM75" s="4" t="s">
        <v>81</v>
      </c>
      <c r="BN75" s="4" t="s">
        <v>81</v>
      </c>
      <c r="BO75" s="6" t="s">
        <v>81</v>
      </c>
      <c r="BP75" s="139" t="s">
        <v>81</v>
      </c>
      <c r="BQ75" s="4" t="s">
        <v>81</v>
      </c>
      <c r="BR75" s="4" t="s">
        <v>81</v>
      </c>
      <c r="BS75" s="4" t="s">
        <v>81</v>
      </c>
      <c r="BT75" s="4" t="s">
        <v>81</v>
      </c>
      <c r="BU75" s="4" t="s">
        <v>81</v>
      </c>
      <c r="BV75" s="4" t="s">
        <v>81</v>
      </c>
      <c r="BW75" s="4" t="s">
        <v>81</v>
      </c>
      <c r="BX75" s="4" t="s">
        <v>81</v>
      </c>
      <c r="BY75" s="4" t="s">
        <v>81</v>
      </c>
      <c r="BZ75" s="4" t="s">
        <v>81</v>
      </c>
      <c r="CA75" s="4" t="s">
        <v>81</v>
      </c>
      <c r="CB75" s="4" t="s">
        <v>81</v>
      </c>
      <c r="CC75" s="4" t="s">
        <v>81</v>
      </c>
      <c r="CD75" s="4" t="s">
        <v>81</v>
      </c>
      <c r="CE75" s="4" t="s">
        <v>81</v>
      </c>
      <c r="CF75" s="4" t="s">
        <v>81</v>
      </c>
      <c r="CG75" s="4" t="s">
        <v>81</v>
      </c>
      <c r="CH75" s="4" t="s">
        <v>81</v>
      </c>
      <c r="CI75" s="4" t="s">
        <v>81</v>
      </c>
      <c r="CJ75" s="4" t="s">
        <v>81</v>
      </c>
      <c r="CK75" s="4" t="s">
        <v>81</v>
      </c>
      <c r="CL75" s="4" t="s">
        <v>81</v>
      </c>
      <c r="CM75" s="4" t="s">
        <v>81</v>
      </c>
      <c r="CN75" s="4" t="s">
        <v>81</v>
      </c>
      <c r="CO75" s="4" t="s">
        <v>81</v>
      </c>
      <c r="CP75" s="4" t="s">
        <v>81</v>
      </c>
      <c r="CQ75" s="4" t="s">
        <v>81</v>
      </c>
      <c r="CR75" s="4" t="s">
        <v>81</v>
      </c>
      <c r="CS75" s="4" t="s">
        <v>81</v>
      </c>
      <c r="CT75" s="4" t="s">
        <v>81</v>
      </c>
    </row>
    <row r="76" spans="2:98" ht="30" x14ac:dyDescent="0.25">
      <c r="B76" s="54" t="s">
        <v>356</v>
      </c>
      <c r="C76" s="55" t="s">
        <v>1442</v>
      </c>
      <c r="D76" s="56" t="s">
        <v>1</v>
      </c>
      <c r="E76" s="57" t="s">
        <v>52</v>
      </c>
      <c r="F76" s="59" t="s">
        <v>1875</v>
      </c>
      <c r="G76" s="1"/>
      <c r="H76" s="226"/>
      <c r="I76" s="227"/>
      <c r="J76" s="227"/>
      <c r="K76" s="227"/>
      <c r="L76" s="227"/>
      <c r="M76" s="228"/>
      <c r="N76" s="60"/>
      <c r="O76" s="60"/>
      <c r="P76" s="60"/>
      <c r="Q76">
        <v>69</v>
      </c>
      <c r="R76" s="4" t="s">
        <v>81</v>
      </c>
      <c r="S76" s="4" t="s">
        <v>81</v>
      </c>
      <c r="T76" s="4" t="s">
        <v>81</v>
      </c>
      <c r="U76" s="4" t="s">
        <v>81</v>
      </c>
      <c r="V76" s="4" t="s">
        <v>81</v>
      </c>
      <c r="W76" s="4" t="s">
        <v>81</v>
      </c>
      <c r="X76" s="4" t="s">
        <v>81</v>
      </c>
      <c r="Y76" s="4" t="s">
        <v>81</v>
      </c>
      <c r="Z76" s="4" t="s">
        <v>81</v>
      </c>
      <c r="AA76" s="4" t="s">
        <v>81</v>
      </c>
      <c r="AB76" s="4" t="s">
        <v>81</v>
      </c>
      <c r="AC76" s="4" t="s">
        <v>81</v>
      </c>
      <c r="AD76" s="4" t="s">
        <v>81</v>
      </c>
      <c r="AE76" s="4" t="s">
        <v>81</v>
      </c>
      <c r="AF76" s="4" t="s">
        <v>81</v>
      </c>
      <c r="AG76" s="4" t="s">
        <v>81</v>
      </c>
      <c r="AH76" s="4" t="s">
        <v>81</v>
      </c>
      <c r="AI76" s="4" t="s">
        <v>81</v>
      </c>
      <c r="AJ76" s="4" t="s">
        <v>1006</v>
      </c>
      <c r="AK76" s="4" t="s">
        <v>81</v>
      </c>
      <c r="AL76" s="4" t="s">
        <v>81</v>
      </c>
      <c r="AM76" s="4" t="s">
        <v>81</v>
      </c>
      <c r="AN76" s="4" t="s">
        <v>81</v>
      </c>
      <c r="AO76" s="4" t="s">
        <v>81</v>
      </c>
      <c r="AP76" s="4" t="s">
        <v>81</v>
      </c>
      <c r="AQ76" s="4" t="s">
        <v>81</v>
      </c>
      <c r="AR76" s="4" t="s">
        <v>81</v>
      </c>
      <c r="AS76" s="4" t="s">
        <v>81</v>
      </c>
      <c r="AT76" s="4" t="s">
        <v>81</v>
      </c>
      <c r="AU76" s="4" t="s">
        <v>81</v>
      </c>
      <c r="AV76" s="4" t="s">
        <v>81</v>
      </c>
      <c r="AW76" s="4" t="s">
        <v>81</v>
      </c>
      <c r="AX76" s="4" t="s">
        <v>986</v>
      </c>
      <c r="AY76" s="4" t="s">
        <v>987</v>
      </c>
      <c r="AZ76" s="4" t="s">
        <v>81</v>
      </c>
      <c r="BA76" s="4" t="s">
        <v>81</v>
      </c>
      <c r="BB76" s="4" t="s">
        <v>81</v>
      </c>
      <c r="BC76" s="4" t="s">
        <v>81</v>
      </c>
      <c r="BD76" s="4" t="s">
        <v>81</v>
      </c>
      <c r="BE76" s="4" t="s">
        <v>81</v>
      </c>
      <c r="BF76" s="4" t="s">
        <v>81</v>
      </c>
      <c r="BG76" s="4" t="s">
        <v>81</v>
      </c>
      <c r="BH76" s="4" t="s">
        <v>81</v>
      </c>
      <c r="BI76" s="4" t="s">
        <v>81</v>
      </c>
      <c r="BJ76" s="4" t="s">
        <v>81</v>
      </c>
      <c r="BK76" s="4" t="s">
        <v>81</v>
      </c>
      <c r="BL76" s="4" t="s">
        <v>81</v>
      </c>
      <c r="BM76" s="4" t="s">
        <v>81</v>
      </c>
      <c r="BN76" s="4" t="s">
        <v>81</v>
      </c>
      <c r="BO76" s="6" t="s">
        <v>81</v>
      </c>
      <c r="BP76" s="139" t="s">
        <v>81</v>
      </c>
      <c r="BQ76" s="4" t="s">
        <v>81</v>
      </c>
      <c r="BR76" s="4" t="s">
        <v>81</v>
      </c>
      <c r="BS76" s="4" t="s">
        <v>81</v>
      </c>
      <c r="BT76" s="4" t="s">
        <v>81</v>
      </c>
      <c r="BU76" s="4" t="s">
        <v>81</v>
      </c>
      <c r="BV76" s="4" t="s">
        <v>81</v>
      </c>
      <c r="BW76" s="4" t="s">
        <v>81</v>
      </c>
      <c r="BX76" s="4" t="s">
        <v>81</v>
      </c>
      <c r="BY76" s="4" t="s">
        <v>81</v>
      </c>
      <c r="BZ76" s="4" t="s">
        <v>81</v>
      </c>
      <c r="CA76" s="4" t="s">
        <v>81</v>
      </c>
      <c r="CB76" s="4" t="s">
        <v>81</v>
      </c>
      <c r="CC76" s="4" t="s">
        <v>81</v>
      </c>
      <c r="CD76" s="4" t="s">
        <v>81</v>
      </c>
      <c r="CE76" s="4" t="s">
        <v>81</v>
      </c>
      <c r="CF76" s="4" t="s">
        <v>81</v>
      </c>
      <c r="CG76" s="4" t="s">
        <v>81</v>
      </c>
      <c r="CH76" s="4" t="s">
        <v>81</v>
      </c>
      <c r="CI76" s="4" t="s">
        <v>81</v>
      </c>
      <c r="CJ76" s="4" t="s">
        <v>81</v>
      </c>
      <c r="CK76" s="4" t="s">
        <v>81</v>
      </c>
      <c r="CL76" s="4" t="s">
        <v>81</v>
      </c>
      <c r="CM76" s="4" t="s">
        <v>81</v>
      </c>
      <c r="CN76" s="4" t="s">
        <v>81</v>
      </c>
      <c r="CO76" s="4" t="s">
        <v>81</v>
      </c>
      <c r="CP76" s="4" t="s">
        <v>81</v>
      </c>
      <c r="CQ76" s="4" t="s">
        <v>81</v>
      </c>
      <c r="CR76" s="4" t="s">
        <v>81</v>
      </c>
      <c r="CS76" s="4" t="s">
        <v>81</v>
      </c>
      <c r="CT76" s="4" t="s">
        <v>81</v>
      </c>
    </row>
    <row r="77" spans="2:98" ht="45" x14ac:dyDescent="0.25">
      <c r="B77" s="121" t="s">
        <v>358</v>
      </c>
      <c r="C77" s="19" t="s">
        <v>166</v>
      </c>
      <c r="D77" s="120" t="s">
        <v>1</v>
      </c>
      <c r="E77" s="122" t="s">
        <v>16</v>
      </c>
      <c r="F77" s="58" t="s">
        <v>1865</v>
      </c>
      <c r="G77" s="1"/>
      <c r="H77" s="226"/>
      <c r="I77" s="227"/>
      <c r="J77" s="227"/>
      <c r="K77" s="227"/>
      <c r="L77" s="227"/>
      <c r="M77" s="228"/>
      <c r="N77" s="60"/>
      <c r="O77" s="60"/>
      <c r="P77" s="60"/>
      <c r="Q77">
        <v>70</v>
      </c>
      <c r="R77" s="4" t="s">
        <v>81</v>
      </c>
      <c r="S77" s="4" t="s">
        <v>81</v>
      </c>
      <c r="T77" s="4" t="s">
        <v>81</v>
      </c>
      <c r="U77" s="4" t="s">
        <v>81</v>
      </c>
      <c r="V77" s="4" t="s">
        <v>81</v>
      </c>
      <c r="W77" s="4" t="s">
        <v>81</v>
      </c>
      <c r="X77" s="4" t="s">
        <v>81</v>
      </c>
      <c r="Y77" s="4" t="s">
        <v>81</v>
      </c>
      <c r="Z77" s="4" t="s">
        <v>81</v>
      </c>
      <c r="AA77" s="4" t="s">
        <v>81</v>
      </c>
      <c r="AB77" s="4" t="s">
        <v>81</v>
      </c>
      <c r="AC77" s="4" t="s">
        <v>81</v>
      </c>
      <c r="AD77" s="4" t="s">
        <v>81</v>
      </c>
      <c r="AE77" s="4" t="s">
        <v>81</v>
      </c>
      <c r="AF77" s="4" t="s">
        <v>81</v>
      </c>
      <c r="AG77" s="4" t="s">
        <v>81</v>
      </c>
      <c r="AH77" s="4" t="s">
        <v>81</v>
      </c>
      <c r="AI77" s="4" t="s">
        <v>1007</v>
      </c>
      <c r="AJ77" s="4" t="s">
        <v>81</v>
      </c>
      <c r="AK77" s="4" t="s">
        <v>81</v>
      </c>
      <c r="AL77" s="4" t="s">
        <v>81</v>
      </c>
      <c r="AM77" s="4" t="s">
        <v>81</v>
      </c>
      <c r="AN77" s="4" t="s">
        <v>81</v>
      </c>
      <c r="AO77" s="4" t="s">
        <v>81</v>
      </c>
      <c r="AP77" s="4" t="s">
        <v>81</v>
      </c>
      <c r="AQ77" s="4" t="s">
        <v>81</v>
      </c>
      <c r="AR77" s="4" t="s">
        <v>81</v>
      </c>
      <c r="AS77" s="4" t="s">
        <v>81</v>
      </c>
      <c r="AT77" s="4" t="s">
        <v>81</v>
      </c>
      <c r="AU77" s="4" t="s">
        <v>81</v>
      </c>
      <c r="AV77" s="4" t="s">
        <v>81</v>
      </c>
      <c r="AW77" s="4" t="s">
        <v>81</v>
      </c>
      <c r="AX77" s="4" t="s">
        <v>81</v>
      </c>
      <c r="AY77" s="4" t="s">
        <v>81</v>
      </c>
      <c r="AZ77" s="4" t="s">
        <v>81</v>
      </c>
      <c r="BA77" s="4" t="s">
        <v>81</v>
      </c>
      <c r="BB77" s="4" t="s">
        <v>81</v>
      </c>
      <c r="BC77" s="4" t="s">
        <v>81</v>
      </c>
      <c r="BD77" s="4" t="s">
        <v>81</v>
      </c>
      <c r="BE77" s="4" t="s">
        <v>81</v>
      </c>
      <c r="BF77" s="4" t="s">
        <v>81</v>
      </c>
      <c r="BG77" s="4" t="s">
        <v>81</v>
      </c>
      <c r="BH77" s="4" t="s">
        <v>81</v>
      </c>
      <c r="BI77" s="4" t="s">
        <v>81</v>
      </c>
      <c r="BJ77" s="4" t="s">
        <v>81</v>
      </c>
      <c r="BK77" s="4" t="s">
        <v>81</v>
      </c>
      <c r="BL77" s="4" t="s">
        <v>81</v>
      </c>
      <c r="BM77" s="4" t="s">
        <v>81</v>
      </c>
      <c r="BN77" s="4" t="s">
        <v>81</v>
      </c>
      <c r="BO77" s="6" t="s">
        <v>81</v>
      </c>
      <c r="BP77" s="139" t="s">
        <v>81</v>
      </c>
      <c r="BQ77" s="4" t="s">
        <v>81</v>
      </c>
      <c r="BR77" s="4" t="s">
        <v>81</v>
      </c>
      <c r="BS77" s="4" t="s">
        <v>81</v>
      </c>
      <c r="BT77" s="4" t="s">
        <v>81</v>
      </c>
      <c r="BU77" s="4" t="s">
        <v>81</v>
      </c>
      <c r="BV77" s="4" t="s">
        <v>81</v>
      </c>
      <c r="BW77" s="4" t="s">
        <v>81</v>
      </c>
      <c r="BX77" s="4" t="s">
        <v>81</v>
      </c>
      <c r="BY77" s="4" t="s">
        <v>81</v>
      </c>
      <c r="BZ77" s="4" t="s">
        <v>81</v>
      </c>
      <c r="CA77" s="4" t="s">
        <v>81</v>
      </c>
      <c r="CB77" s="4" t="s">
        <v>81</v>
      </c>
      <c r="CC77" s="4" t="s">
        <v>81</v>
      </c>
      <c r="CD77" s="4" t="s">
        <v>81</v>
      </c>
      <c r="CE77" s="4" t="s">
        <v>81</v>
      </c>
      <c r="CF77" s="4" t="s">
        <v>81</v>
      </c>
      <c r="CG77" s="4" t="s">
        <v>81</v>
      </c>
      <c r="CH77" s="4" t="s">
        <v>81</v>
      </c>
      <c r="CI77" s="4" t="s">
        <v>81</v>
      </c>
      <c r="CJ77" s="4" t="s">
        <v>81</v>
      </c>
      <c r="CK77" s="4" t="s">
        <v>81</v>
      </c>
      <c r="CL77" s="4" t="s">
        <v>81</v>
      </c>
      <c r="CM77" s="4" t="s">
        <v>81</v>
      </c>
      <c r="CN77" s="4" t="s">
        <v>81</v>
      </c>
      <c r="CO77" s="4" t="s">
        <v>81</v>
      </c>
      <c r="CP77" s="4" t="s">
        <v>81</v>
      </c>
      <c r="CQ77" s="4" t="s">
        <v>81</v>
      </c>
      <c r="CR77" s="4" t="s">
        <v>81</v>
      </c>
      <c r="CS77" s="4" t="s">
        <v>81</v>
      </c>
      <c r="CT77" s="4" t="s">
        <v>81</v>
      </c>
    </row>
    <row r="78" spans="2:98" ht="45" x14ac:dyDescent="0.25">
      <c r="B78" s="54" t="s">
        <v>360</v>
      </c>
      <c r="C78" s="55" t="s">
        <v>166</v>
      </c>
      <c r="D78" s="56" t="s">
        <v>1</v>
      </c>
      <c r="E78" s="57" t="s">
        <v>747</v>
      </c>
      <c r="F78" s="161" t="s">
        <v>1866</v>
      </c>
      <c r="G78" s="1"/>
      <c r="H78" s="223" t="s">
        <v>721</v>
      </c>
      <c r="I78" s="224"/>
      <c r="J78" s="224"/>
      <c r="K78" s="224"/>
      <c r="L78" s="224"/>
      <c r="M78" s="225"/>
      <c r="N78" s="60"/>
      <c r="O78" s="60"/>
      <c r="P78" s="60"/>
      <c r="Q78">
        <v>71</v>
      </c>
      <c r="R78" s="4" t="s">
        <v>81</v>
      </c>
      <c r="S78" s="4" t="s">
        <v>81</v>
      </c>
      <c r="T78" s="4" t="s">
        <v>81</v>
      </c>
      <c r="U78" s="4" t="s">
        <v>81</v>
      </c>
      <c r="V78" s="4" t="s">
        <v>81</v>
      </c>
      <c r="W78" s="4" t="s">
        <v>81</v>
      </c>
      <c r="X78" s="4" t="s">
        <v>81</v>
      </c>
      <c r="Y78" s="4" t="s">
        <v>81</v>
      </c>
      <c r="Z78" s="4" t="s">
        <v>81</v>
      </c>
      <c r="AA78" s="4" t="s">
        <v>81</v>
      </c>
      <c r="AB78" s="4" t="s">
        <v>81</v>
      </c>
      <c r="AC78" s="4" t="s">
        <v>81</v>
      </c>
      <c r="AD78" s="4" t="s">
        <v>81</v>
      </c>
      <c r="AE78" s="4" t="s">
        <v>81</v>
      </c>
      <c r="AF78" s="4" t="s">
        <v>81</v>
      </c>
      <c r="AG78" s="4" t="s">
        <v>81</v>
      </c>
      <c r="AH78" s="4" t="s">
        <v>81</v>
      </c>
      <c r="AI78" s="4" t="s">
        <v>81</v>
      </c>
      <c r="AJ78" s="4" t="s">
        <v>1008</v>
      </c>
      <c r="AK78" s="4" t="s">
        <v>81</v>
      </c>
      <c r="AL78" s="4" t="s">
        <v>81</v>
      </c>
      <c r="AM78" s="4" t="s">
        <v>81</v>
      </c>
      <c r="AN78" s="4" t="s">
        <v>81</v>
      </c>
      <c r="AO78" s="4" t="s">
        <v>81</v>
      </c>
      <c r="AP78" s="4" t="s">
        <v>81</v>
      </c>
      <c r="AQ78" s="4" t="s">
        <v>81</v>
      </c>
      <c r="AR78" s="4" t="s">
        <v>81</v>
      </c>
      <c r="AS78" s="4" t="s">
        <v>81</v>
      </c>
      <c r="AT78" s="4" t="s">
        <v>81</v>
      </c>
      <c r="AU78" s="4" t="s">
        <v>81</v>
      </c>
      <c r="AV78" s="4" t="s">
        <v>81</v>
      </c>
      <c r="AW78" s="4" t="s">
        <v>81</v>
      </c>
      <c r="AX78" s="4" t="s">
        <v>81</v>
      </c>
      <c r="AY78" s="4" t="s">
        <v>81</v>
      </c>
      <c r="AZ78" s="4" t="s">
        <v>81</v>
      </c>
      <c r="BA78" s="4" t="s">
        <v>81</v>
      </c>
      <c r="BB78" s="4" t="s">
        <v>81</v>
      </c>
      <c r="BC78" s="4" t="s">
        <v>81</v>
      </c>
      <c r="BD78" s="4" t="s">
        <v>81</v>
      </c>
      <c r="BE78" s="4" t="s">
        <v>81</v>
      </c>
      <c r="BF78" s="4" t="s">
        <v>81</v>
      </c>
      <c r="BG78" s="4" t="s">
        <v>81</v>
      </c>
      <c r="BH78" s="4" t="s">
        <v>81</v>
      </c>
      <c r="BI78" s="4" t="s">
        <v>81</v>
      </c>
      <c r="BJ78" s="4" t="s">
        <v>81</v>
      </c>
      <c r="BK78" s="4" t="s">
        <v>81</v>
      </c>
      <c r="BL78" s="4" t="s">
        <v>81</v>
      </c>
      <c r="BM78" s="4" t="s">
        <v>81</v>
      </c>
      <c r="BN78" s="4" t="s">
        <v>81</v>
      </c>
      <c r="BO78" s="6" t="s">
        <v>81</v>
      </c>
      <c r="BP78" s="139" t="s">
        <v>81</v>
      </c>
      <c r="BQ78" s="4" t="s">
        <v>81</v>
      </c>
      <c r="BR78" s="4" t="s">
        <v>81</v>
      </c>
      <c r="BS78" s="4" t="s">
        <v>81</v>
      </c>
      <c r="BT78" s="4" t="s">
        <v>81</v>
      </c>
      <c r="BU78" s="4" t="s">
        <v>81</v>
      </c>
      <c r="BV78" s="4" t="s">
        <v>81</v>
      </c>
      <c r="BW78" s="4" t="s">
        <v>81</v>
      </c>
      <c r="BX78" s="4" t="s">
        <v>81</v>
      </c>
      <c r="BY78" s="4" t="s">
        <v>81</v>
      </c>
      <c r="BZ78" s="4" t="s">
        <v>81</v>
      </c>
      <c r="CA78" s="4" t="s">
        <v>81</v>
      </c>
      <c r="CB78" s="4" t="s">
        <v>81</v>
      </c>
      <c r="CC78" s="4" t="s">
        <v>81</v>
      </c>
      <c r="CD78" s="4" t="s">
        <v>81</v>
      </c>
      <c r="CE78" s="4" t="s">
        <v>81</v>
      </c>
      <c r="CF78" s="4" t="s">
        <v>81</v>
      </c>
      <c r="CG78" s="4" t="s">
        <v>81</v>
      </c>
      <c r="CH78" s="4" t="s">
        <v>81</v>
      </c>
      <c r="CI78" s="4" t="s">
        <v>81</v>
      </c>
      <c r="CJ78" s="4" t="s">
        <v>81</v>
      </c>
      <c r="CK78" s="4" t="s">
        <v>81</v>
      </c>
      <c r="CL78" s="4" t="s">
        <v>81</v>
      </c>
      <c r="CM78" s="4" t="s">
        <v>81</v>
      </c>
      <c r="CN78" s="4" t="s">
        <v>81</v>
      </c>
      <c r="CO78" s="4" t="s">
        <v>81</v>
      </c>
      <c r="CP78" s="4" t="s">
        <v>81</v>
      </c>
      <c r="CQ78" s="4" t="s">
        <v>81</v>
      </c>
      <c r="CR78" s="4" t="s">
        <v>81</v>
      </c>
      <c r="CS78" s="4" t="s">
        <v>81</v>
      </c>
      <c r="CT78" s="4" t="s">
        <v>81</v>
      </c>
    </row>
    <row r="79" spans="2:98" x14ac:dyDescent="0.25">
      <c r="B79" s="146" t="s">
        <v>362</v>
      </c>
      <c r="C79" s="147" t="s">
        <v>166</v>
      </c>
      <c r="D79" s="148" t="s">
        <v>1</v>
      </c>
      <c r="E79" s="149" t="s">
        <v>135</v>
      </c>
      <c r="F79" s="150" t="s">
        <v>1737</v>
      </c>
      <c r="G79" s="1"/>
      <c r="H79" s="117"/>
      <c r="I79" s="119"/>
      <c r="J79" s="119"/>
      <c r="K79" s="119"/>
      <c r="L79" s="119"/>
      <c r="M79" s="118"/>
      <c r="N79" s="60"/>
      <c r="O79" s="60"/>
      <c r="P79" s="60"/>
      <c r="Q79">
        <v>72</v>
      </c>
      <c r="R79" s="4" t="s">
        <v>81</v>
      </c>
      <c r="S79" s="4" t="s">
        <v>81</v>
      </c>
      <c r="T79" s="4" t="s">
        <v>81</v>
      </c>
      <c r="U79" s="4" t="s">
        <v>81</v>
      </c>
      <c r="V79" s="4" t="s">
        <v>81</v>
      </c>
      <c r="W79" s="4" t="s">
        <v>81</v>
      </c>
      <c r="X79" s="4" t="s">
        <v>81</v>
      </c>
      <c r="Y79" s="4" t="s">
        <v>81</v>
      </c>
      <c r="Z79" s="4" t="s">
        <v>218</v>
      </c>
      <c r="AA79" s="4" t="s">
        <v>81</v>
      </c>
      <c r="AB79" s="4" t="s">
        <v>81</v>
      </c>
      <c r="AC79" s="4" t="s">
        <v>81</v>
      </c>
      <c r="AD79" s="4" t="s">
        <v>81</v>
      </c>
      <c r="AE79" s="4" t="s">
        <v>81</v>
      </c>
      <c r="AF79" s="4" t="s">
        <v>81</v>
      </c>
      <c r="AG79" s="4" t="s">
        <v>81</v>
      </c>
      <c r="AH79" s="4" t="s">
        <v>81</v>
      </c>
      <c r="AI79" s="4" t="s">
        <v>81</v>
      </c>
      <c r="AJ79" s="4" t="s">
        <v>223</v>
      </c>
      <c r="AK79" s="4" t="s">
        <v>81</v>
      </c>
      <c r="AL79" s="4" t="s">
        <v>81</v>
      </c>
      <c r="AM79" s="4" t="s">
        <v>81</v>
      </c>
      <c r="AN79" s="4" t="s">
        <v>81</v>
      </c>
      <c r="AO79" s="4" t="s">
        <v>81</v>
      </c>
      <c r="AP79" s="4" t="s">
        <v>81</v>
      </c>
      <c r="AQ79" s="4" t="s">
        <v>81</v>
      </c>
      <c r="AR79" s="4" t="s">
        <v>81</v>
      </c>
      <c r="AS79" s="4" t="s">
        <v>81</v>
      </c>
      <c r="AT79" s="4" t="s">
        <v>81</v>
      </c>
      <c r="AU79" s="4" t="s">
        <v>81</v>
      </c>
      <c r="AV79" s="4" t="s">
        <v>81</v>
      </c>
      <c r="AW79" s="4" t="s">
        <v>81</v>
      </c>
      <c r="AX79" s="4" t="s">
        <v>81</v>
      </c>
      <c r="AY79" s="4" t="s">
        <v>81</v>
      </c>
      <c r="AZ79" s="4" t="s">
        <v>81</v>
      </c>
      <c r="BA79" s="4" t="s">
        <v>81</v>
      </c>
      <c r="BB79" s="4" t="s">
        <v>81</v>
      </c>
      <c r="BC79" s="4" t="s">
        <v>81</v>
      </c>
      <c r="BD79" s="4" t="s">
        <v>81</v>
      </c>
      <c r="BE79" s="4" t="s">
        <v>81</v>
      </c>
      <c r="BF79" s="4" t="s">
        <v>81</v>
      </c>
      <c r="BG79" s="4" t="s">
        <v>81</v>
      </c>
      <c r="BH79" s="4" t="s">
        <v>81</v>
      </c>
      <c r="BI79" s="4" t="s">
        <v>81</v>
      </c>
      <c r="BJ79" s="4" t="s">
        <v>81</v>
      </c>
      <c r="BK79" s="4" t="s">
        <v>81</v>
      </c>
      <c r="BL79" s="4" t="s">
        <v>81</v>
      </c>
      <c r="BM79" s="4" t="s">
        <v>81</v>
      </c>
      <c r="BN79" s="4" t="s">
        <v>81</v>
      </c>
      <c r="BO79" s="6" t="s">
        <v>81</v>
      </c>
      <c r="BP79" s="139" t="s">
        <v>81</v>
      </c>
      <c r="BQ79" s="4" t="s">
        <v>81</v>
      </c>
      <c r="BR79" s="4" t="s">
        <v>81</v>
      </c>
      <c r="BS79" s="4" t="s">
        <v>81</v>
      </c>
      <c r="BT79" s="4" t="s">
        <v>81</v>
      </c>
      <c r="BU79" s="4" t="s">
        <v>81</v>
      </c>
      <c r="BV79" s="4" t="s">
        <v>81</v>
      </c>
      <c r="BW79" s="4" t="s">
        <v>81</v>
      </c>
      <c r="BX79" s="4" t="s">
        <v>81</v>
      </c>
      <c r="BY79" s="4" t="s">
        <v>81</v>
      </c>
      <c r="BZ79" s="4" t="s">
        <v>81</v>
      </c>
      <c r="CA79" s="4" t="s">
        <v>81</v>
      </c>
      <c r="CB79" s="4" t="s">
        <v>81</v>
      </c>
      <c r="CC79" s="4" t="s">
        <v>81</v>
      </c>
      <c r="CD79" s="4" t="s">
        <v>81</v>
      </c>
      <c r="CE79" s="4" t="s">
        <v>81</v>
      </c>
      <c r="CF79" s="4" t="s">
        <v>81</v>
      </c>
      <c r="CG79" s="4" t="s">
        <v>81</v>
      </c>
      <c r="CH79" s="4" t="s">
        <v>81</v>
      </c>
      <c r="CI79" s="4" t="s">
        <v>81</v>
      </c>
      <c r="CJ79" s="4" t="s">
        <v>81</v>
      </c>
      <c r="CK79" s="4" t="s">
        <v>81</v>
      </c>
      <c r="CL79" s="4" t="s">
        <v>81</v>
      </c>
      <c r="CM79" s="4" t="s">
        <v>81</v>
      </c>
      <c r="CN79" s="4" t="s">
        <v>81</v>
      </c>
      <c r="CO79" s="4" t="s">
        <v>81</v>
      </c>
      <c r="CP79" s="4" t="s">
        <v>81</v>
      </c>
      <c r="CQ79" s="4" t="s">
        <v>81</v>
      </c>
      <c r="CR79" s="4" t="s">
        <v>81</v>
      </c>
      <c r="CS79" s="4" t="s">
        <v>81</v>
      </c>
      <c r="CT79" s="4" t="s">
        <v>81</v>
      </c>
    </row>
    <row r="80" spans="2:98" x14ac:dyDescent="0.25">
      <c r="Q80">
        <v>73</v>
      </c>
      <c r="R80" s="4" t="s">
        <v>81</v>
      </c>
      <c r="S80" s="4" t="s">
        <v>81</v>
      </c>
      <c r="T80" s="4" t="s">
        <v>81</v>
      </c>
      <c r="U80" s="4" t="s">
        <v>81</v>
      </c>
      <c r="V80" s="4" t="s">
        <v>81</v>
      </c>
      <c r="W80" s="4" t="s">
        <v>81</v>
      </c>
      <c r="X80" s="4" t="s">
        <v>81</v>
      </c>
      <c r="Y80" s="4" t="s">
        <v>81</v>
      </c>
      <c r="Z80" s="4" t="s">
        <v>81</v>
      </c>
      <c r="AA80" s="4" t="s">
        <v>81</v>
      </c>
      <c r="AB80" s="4" t="s">
        <v>81</v>
      </c>
      <c r="AC80" s="4" t="s">
        <v>81</v>
      </c>
      <c r="AD80" s="4" t="s">
        <v>81</v>
      </c>
      <c r="AE80" s="4" t="s">
        <v>81</v>
      </c>
      <c r="AF80" s="4" t="s">
        <v>81</v>
      </c>
      <c r="AG80" s="4" t="s">
        <v>81</v>
      </c>
      <c r="AH80" s="4" t="s">
        <v>81</v>
      </c>
      <c r="AI80" s="4" t="s">
        <v>81</v>
      </c>
      <c r="AJ80" s="4" t="s">
        <v>1009</v>
      </c>
      <c r="AK80" s="4" t="s">
        <v>81</v>
      </c>
      <c r="AL80" s="4" t="s">
        <v>81</v>
      </c>
      <c r="AM80" s="4" t="s">
        <v>81</v>
      </c>
      <c r="AN80" s="4" t="s">
        <v>81</v>
      </c>
      <c r="AO80" s="4" t="s">
        <v>81</v>
      </c>
      <c r="AP80" s="4" t="s">
        <v>81</v>
      </c>
      <c r="AQ80" s="4" t="s">
        <v>81</v>
      </c>
      <c r="AR80" s="4" t="s">
        <v>81</v>
      </c>
      <c r="AS80" s="4" t="s">
        <v>81</v>
      </c>
      <c r="AT80" s="4" t="s">
        <v>81</v>
      </c>
      <c r="AU80" s="4" t="s">
        <v>81</v>
      </c>
      <c r="AV80" s="4" t="s">
        <v>81</v>
      </c>
      <c r="AW80" s="4" t="s">
        <v>81</v>
      </c>
      <c r="AX80" s="4" t="s">
        <v>986</v>
      </c>
      <c r="AY80" s="4" t="s">
        <v>987</v>
      </c>
      <c r="AZ80" s="4" t="s">
        <v>81</v>
      </c>
      <c r="BA80" s="4" t="s">
        <v>81</v>
      </c>
      <c r="BB80" s="4" t="s">
        <v>81</v>
      </c>
      <c r="BC80" s="4" t="s">
        <v>81</v>
      </c>
      <c r="BD80" s="4" t="s">
        <v>81</v>
      </c>
      <c r="BE80" s="4" t="s">
        <v>81</v>
      </c>
      <c r="BF80" s="4" t="s">
        <v>81</v>
      </c>
      <c r="BG80" s="4" t="s">
        <v>81</v>
      </c>
      <c r="BH80" s="4" t="s">
        <v>81</v>
      </c>
      <c r="BI80" s="4" t="s">
        <v>81</v>
      </c>
      <c r="BJ80" s="4" t="s">
        <v>81</v>
      </c>
      <c r="BK80" s="4" t="s">
        <v>81</v>
      </c>
      <c r="BL80" s="4" t="s">
        <v>81</v>
      </c>
      <c r="BM80" s="4" t="s">
        <v>81</v>
      </c>
      <c r="BN80" s="4" t="s">
        <v>81</v>
      </c>
      <c r="BO80" s="6" t="s">
        <v>81</v>
      </c>
      <c r="BP80" s="139" t="s">
        <v>81</v>
      </c>
      <c r="BQ80" s="4" t="s">
        <v>81</v>
      </c>
      <c r="BR80" s="4" t="s">
        <v>81</v>
      </c>
      <c r="BS80" s="4" t="s">
        <v>81</v>
      </c>
      <c r="BT80" s="4" t="s">
        <v>81</v>
      </c>
      <c r="BU80" s="4" t="s">
        <v>81</v>
      </c>
      <c r="BV80" s="4" t="s">
        <v>81</v>
      </c>
      <c r="BW80" s="4" t="s">
        <v>81</v>
      </c>
      <c r="BX80" s="4" t="s">
        <v>81</v>
      </c>
      <c r="BY80" s="4" t="s">
        <v>81</v>
      </c>
      <c r="BZ80" s="4" t="s">
        <v>81</v>
      </c>
      <c r="CA80" s="4" t="s">
        <v>81</v>
      </c>
      <c r="CB80" s="4" t="s">
        <v>81</v>
      </c>
      <c r="CC80" s="4" t="s">
        <v>81</v>
      </c>
      <c r="CD80" s="4" t="s">
        <v>81</v>
      </c>
      <c r="CE80" s="4" t="s">
        <v>81</v>
      </c>
      <c r="CF80" s="4" t="s">
        <v>81</v>
      </c>
      <c r="CG80" s="4" t="s">
        <v>81</v>
      </c>
      <c r="CH80" s="4" t="s">
        <v>81</v>
      </c>
      <c r="CI80" s="4" t="s">
        <v>81</v>
      </c>
      <c r="CJ80" s="4" t="s">
        <v>81</v>
      </c>
      <c r="CK80" s="4" t="s">
        <v>81</v>
      </c>
      <c r="CL80" s="4" t="s">
        <v>81</v>
      </c>
      <c r="CM80" s="4" t="s">
        <v>81</v>
      </c>
      <c r="CN80" s="4" t="s">
        <v>81</v>
      </c>
      <c r="CO80" s="4" t="s">
        <v>81</v>
      </c>
      <c r="CP80" s="4" t="s">
        <v>81</v>
      </c>
      <c r="CQ80" s="4" t="s">
        <v>81</v>
      </c>
      <c r="CR80" s="4" t="s">
        <v>81</v>
      </c>
      <c r="CS80" s="4" t="s">
        <v>81</v>
      </c>
      <c r="CT80" s="4" t="s">
        <v>81</v>
      </c>
    </row>
    <row r="81" spans="2:98" x14ac:dyDescent="0.25">
      <c r="B81" s="140" t="s">
        <v>1750</v>
      </c>
      <c r="Q81">
        <v>74</v>
      </c>
      <c r="R81" s="4" t="s">
        <v>81</v>
      </c>
      <c r="S81" s="4" t="s">
        <v>81</v>
      </c>
      <c r="T81" s="4" t="s">
        <v>81</v>
      </c>
      <c r="U81" s="4" t="s">
        <v>81</v>
      </c>
      <c r="V81" s="4" t="s">
        <v>81</v>
      </c>
      <c r="W81" s="4" t="s">
        <v>81</v>
      </c>
      <c r="X81" s="4" t="s">
        <v>81</v>
      </c>
      <c r="Y81" s="4" t="s">
        <v>81</v>
      </c>
      <c r="Z81" s="4" t="s">
        <v>81</v>
      </c>
      <c r="AA81" s="4" t="s">
        <v>81</v>
      </c>
      <c r="AB81" s="4" t="s">
        <v>81</v>
      </c>
      <c r="AC81" s="4" t="s">
        <v>81</v>
      </c>
      <c r="AD81" s="4" t="s">
        <v>81</v>
      </c>
      <c r="AE81" s="4" t="s">
        <v>81</v>
      </c>
      <c r="AF81" s="4" t="s">
        <v>81</v>
      </c>
      <c r="AG81" s="4" t="s">
        <v>81</v>
      </c>
      <c r="AH81" s="4" t="s">
        <v>81</v>
      </c>
      <c r="AI81" s="4" t="s">
        <v>81</v>
      </c>
      <c r="AJ81" s="4" t="s">
        <v>1010</v>
      </c>
      <c r="AK81" s="4" t="s">
        <v>81</v>
      </c>
      <c r="AL81" s="4" t="s">
        <v>81</v>
      </c>
      <c r="AM81" s="4" t="s">
        <v>81</v>
      </c>
      <c r="AN81" s="4" t="s">
        <v>81</v>
      </c>
      <c r="AO81" s="4" t="s">
        <v>81</v>
      </c>
      <c r="AP81" s="4" t="s">
        <v>81</v>
      </c>
      <c r="AQ81" s="4" t="s">
        <v>81</v>
      </c>
      <c r="AR81" s="4" t="s">
        <v>81</v>
      </c>
      <c r="AS81" s="4" t="s">
        <v>81</v>
      </c>
      <c r="AT81" s="4" t="s">
        <v>81</v>
      </c>
      <c r="AU81" s="4" t="s">
        <v>81</v>
      </c>
      <c r="AV81" s="4" t="s">
        <v>81</v>
      </c>
      <c r="AW81" s="4" t="s">
        <v>81</v>
      </c>
      <c r="AX81" s="4" t="s">
        <v>986</v>
      </c>
      <c r="AY81" s="4" t="s">
        <v>987</v>
      </c>
      <c r="AZ81" s="4" t="s">
        <v>81</v>
      </c>
      <c r="BA81" s="4" t="s">
        <v>81</v>
      </c>
      <c r="BB81" s="4" t="s">
        <v>81</v>
      </c>
      <c r="BC81" s="4" t="s">
        <v>81</v>
      </c>
      <c r="BD81" s="4" t="s">
        <v>81</v>
      </c>
      <c r="BE81" s="4" t="s">
        <v>81</v>
      </c>
      <c r="BF81" s="4" t="s">
        <v>81</v>
      </c>
      <c r="BG81" s="4" t="s">
        <v>81</v>
      </c>
      <c r="BH81" s="4" t="s">
        <v>81</v>
      </c>
      <c r="BI81" s="4" t="s">
        <v>81</v>
      </c>
      <c r="BJ81" s="4" t="s">
        <v>81</v>
      </c>
      <c r="BK81" s="4" t="s">
        <v>81</v>
      </c>
      <c r="BL81" s="4" t="s">
        <v>81</v>
      </c>
      <c r="BM81" s="4" t="s">
        <v>81</v>
      </c>
      <c r="BN81" s="4" t="s">
        <v>81</v>
      </c>
      <c r="BO81" s="6" t="s">
        <v>81</v>
      </c>
      <c r="BP81" s="139" t="s">
        <v>81</v>
      </c>
      <c r="BQ81" s="4" t="s">
        <v>81</v>
      </c>
      <c r="BR81" s="4" t="s">
        <v>81</v>
      </c>
      <c r="BS81" s="4" t="s">
        <v>81</v>
      </c>
      <c r="BT81" s="4" t="s">
        <v>81</v>
      </c>
      <c r="BU81" s="4" t="s">
        <v>81</v>
      </c>
      <c r="BV81" s="4" t="s">
        <v>81</v>
      </c>
      <c r="BW81" s="4" t="s">
        <v>81</v>
      </c>
      <c r="BX81" s="4" t="s">
        <v>81</v>
      </c>
      <c r="BY81" s="4" t="s">
        <v>81</v>
      </c>
      <c r="BZ81" s="4" t="s">
        <v>81</v>
      </c>
      <c r="CA81" s="4" t="s">
        <v>81</v>
      </c>
      <c r="CB81" s="4" t="s">
        <v>81</v>
      </c>
      <c r="CC81" s="4" t="s">
        <v>81</v>
      </c>
      <c r="CD81" s="4" t="s">
        <v>81</v>
      </c>
      <c r="CE81" s="4" t="s">
        <v>81</v>
      </c>
      <c r="CF81" s="4" t="s">
        <v>81</v>
      </c>
      <c r="CG81" s="4" t="s">
        <v>81</v>
      </c>
      <c r="CH81" s="4" t="s">
        <v>81</v>
      </c>
      <c r="CI81" s="4" t="s">
        <v>81</v>
      </c>
      <c r="CJ81" s="4" t="s">
        <v>81</v>
      </c>
      <c r="CK81" s="4" t="s">
        <v>81</v>
      </c>
      <c r="CL81" s="4" t="s">
        <v>81</v>
      </c>
      <c r="CM81" s="4" t="s">
        <v>81</v>
      </c>
      <c r="CN81" s="4" t="s">
        <v>81</v>
      </c>
      <c r="CO81" s="4" t="s">
        <v>81</v>
      </c>
      <c r="CP81" s="4" t="s">
        <v>81</v>
      </c>
      <c r="CQ81" s="4" t="s">
        <v>81</v>
      </c>
      <c r="CR81" s="4" t="s">
        <v>81</v>
      </c>
      <c r="CS81" s="4" t="s">
        <v>81</v>
      </c>
      <c r="CT81" s="4" t="s">
        <v>81</v>
      </c>
    </row>
    <row r="82" spans="2:98" x14ac:dyDescent="0.25">
      <c r="D82" s="140" t="s">
        <v>1751</v>
      </c>
      <c r="Q82">
        <v>75</v>
      </c>
      <c r="R82" s="4" t="s">
        <v>81</v>
      </c>
      <c r="S82" s="4" t="s">
        <v>81</v>
      </c>
      <c r="T82" s="4" t="s">
        <v>81</v>
      </c>
      <c r="U82" s="4" t="s">
        <v>81</v>
      </c>
      <c r="V82" s="4" t="s">
        <v>81</v>
      </c>
      <c r="W82" s="4" t="s">
        <v>81</v>
      </c>
      <c r="X82" s="4" t="s">
        <v>81</v>
      </c>
      <c r="Y82" s="4" t="s">
        <v>81</v>
      </c>
      <c r="Z82" s="4" t="s">
        <v>81</v>
      </c>
      <c r="AA82" s="4" t="s">
        <v>81</v>
      </c>
      <c r="AB82" s="4" t="s">
        <v>219</v>
      </c>
      <c r="AC82" s="4" t="s">
        <v>81</v>
      </c>
      <c r="AD82" s="4" t="s">
        <v>81</v>
      </c>
      <c r="AE82" s="4" t="s">
        <v>81</v>
      </c>
      <c r="AF82" s="4" t="s">
        <v>81</v>
      </c>
      <c r="AG82" s="4" t="s">
        <v>81</v>
      </c>
      <c r="AH82" s="4" t="s">
        <v>81</v>
      </c>
      <c r="AI82" s="4" t="s">
        <v>81</v>
      </c>
      <c r="AJ82" s="4" t="s">
        <v>81</v>
      </c>
      <c r="AK82" s="4" t="s">
        <v>81</v>
      </c>
      <c r="AL82" s="4" t="s">
        <v>81</v>
      </c>
      <c r="AM82" s="4" t="s">
        <v>81</v>
      </c>
      <c r="AN82" s="4" t="s">
        <v>81</v>
      </c>
      <c r="AO82" s="4" t="s">
        <v>81</v>
      </c>
      <c r="AP82" s="4" t="s">
        <v>81</v>
      </c>
      <c r="AQ82" s="4" t="s">
        <v>81</v>
      </c>
      <c r="AR82" s="4" t="s">
        <v>81</v>
      </c>
      <c r="AS82" s="4" t="s">
        <v>81</v>
      </c>
      <c r="AT82" s="4" t="s">
        <v>81</v>
      </c>
      <c r="AU82" s="4" t="s">
        <v>81</v>
      </c>
      <c r="AV82" s="4" t="s">
        <v>81</v>
      </c>
      <c r="AW82" s="4" t="s">
        <v>81</v>
      </c>
      <c r="AX82" s="4" t="s">
        <v>81</v>
      </c>
      <c r="AY82" s="4" t="s">
        <v>81</v>
      </c>
      <c r="AZ82" s="4" t="s">
        <v>81</v>
      </c>
      <c r="BA82" s="4" t="s">
        <v>81</v>
      </c>
      <c r="BB82" s="4" t="s">
        <v>81</v>
      </c>
      <c r="BC82" s="4" t="s">
        <v>81</v>
      </c>
      <c r="BD82" s="4" t="s">
        <v>81</v>
      </c>
      <c r="BE82" s="4" t="s">
        <v>81</v>
      </c>
      <c r="BF82" s="4" t="s">
        <v>81</v>
      </c>
      <c r="BG82" s="4" t="s">
        <v>81</v>
      </c>
      <c r="BH82" s="4" t="s">
        <v>81</v>
      </c>
      <c r="BI82" s="4" t="s">
        <v>81</v>
      </c>
      <c r="BJ82" s="4" t="s">
        <v>81</v>
      </c>
      <c r="BK82" s="4" t="s">
        <v>81</v>
      </c>
      <c r="BL82" s="4" t="s">
        <v>81</v>
      </c>
      <c r="BM82" s="4" t="s">
        <v>81</v>
      </c>
      <c r="BN82" s="4" t="s">
        <v>81</v>
      </c>
      <c r="BO82" s="6" t="s">
        <v>81</v>
      </c>
      <c r="BP82" s="139" t="s">
        <v>81</v>
      </c>
      <c r="BQ82" s="4" t="s">
        <v>81</v>
      </c>
      <c r="BR82" s="4" t="s">
        <v>81</v>
      </c>
      <c r="BS82" s="4" t="s">
        <v>81</v>
      </c>
      <c r="BT82" s="4" t="s">
        <v>81</v>
      </c>
      <c r="BU82" s="4" t="s">
        <v>81</v>
      </c>
      <c r="BV82" s="4" t="s">
        <v>81</v>
      </c>
      <c r="BW82" s="4" t="s">
        <v>81</v>
      </c>
      <c r="BX82" s="4" t="s">
        <v>81</v>
      </c>
      <c r="BY82" s="4" t="s">
        <v>81</v>
      </c>
      <c r="BZ82" s="4" t="s">
        <v>81</v>
      </c>
      <c r="CA82" s="4" t="s">
        <v>81</v>
      </c>
      <c r="CB82" s="4" t="s">
        <v>81</v>
      </c>
      <c r="CC82" s="4" t="s">
        <v>81</v>
      </c>
      <c r="CD82" s="4" t="s">
        <v>81</v>
      </c>
      <c r="CE82" s="4" t="s">
        <v>81</v>
      </c>
      <c r="CF82" s="4" t="s">
        <v>81</v>
      </c>
      <c r="CG82" s="4" t="s">
        <v>81</v>
      </c>
      <c r="CH82" s="4" t="s">
        <v>81</v>
      </c>
      <c r="CI82" s="4" t="s">
        <v>81</v>
      </c>
      <c r="CJ82" s="4" t="s">
        <v>81</v>
      </c>
      <c r="CK82" s="4" t="s">
        <v>81</v>
      </c>
      <c r="CL82" s="4" t="s">
        <v>81</v>
      </c>
      <c r="CM82" s="4" t="s">
        <v>81</v>
      </c>
      <c r="CN82" s="4" t="s">
        <v>81</v>
      </c>
      <c r="CO82" s="4" t="s">
        <v>81</v>
      </c>
      <c r="CP82" s="4" t="s">
        <v>81</v>
      </c>
      <c r="CQ82" s="4" t="s">
        <v>81</v>
      </c>
      <c r="CR82" s="4" t="s">
        <v>81</v>
      </c>
      <c r="CS82" s="4" t="s">
        <v>81</v>
      </c>
      <c r="CT82" s="4" t="s">
        <v>81</v>
      </c>
    </row>
    <row r="83" spans="2:98" x14ac:dyDescent="0.25">
      <c r="D83" s="140" t="s">
        <v>1752</v>
      </c>
      <c r="Q83">
        <v>76</v>
      </c>
      <c r="R83" s="4" t="s">
        <v>81</v>
      </c>
      <c r="S83" s="4" t="s">
        <v>81</v>
      </c>
      <c r="T83" s="4" t="s">
        <v>81</v>
      </c>
      <c r="U83" s="4" t="s">
        <v>81</v>
      </c>
      <c r="V83" s="4" t="s">
        <v>81</v>
      </c>
      <c r="W83" s="4" t="s">
        <v>81</v>
      </c>
      <c r="X83" s="4" t="s">
        <v>81</v>
      </c>
      <c r="Y83" s="4" t="s">
        <v>81</v>
      </c>
      <c r="Z83" s="4" t="s">
        <v>81</v>
      </c>
      <c r="AA83" s="4" t="s">
        <v>81</v>
      </c>
      <c r="AB83" s="4" t="s">
        <v>220</v>
      </c>
      <c r="AC83" s="4" t="s">
        <v>81</v>
      </c>
      <c r="AD83" s="4" t="s">
        <v>81</v>
      </c>
      <c r="AE83" s="4" t="s">
        <v>81</v>
      </c>
      <c r="AF83" s="4" t="s">
        <v>81</v>
      </c>
      <c r="AG83" s="4" t="s">
        <v>81</v>
      </c>
      <c r="AH83" s="4" t="s">
        <v>81</v>
      </c>
      <c r="AI83" s="4" t="s">
        <v>81</v>
      </c>
      <c r="AJ83" s="4" t="s">
        <v>81</v>
      </c>
      <c r="AK83" s="4" t="s">
        <v>81</v>
      </c>
      <c r="AL83" s="4" t="s">
        <v>81</v>
      </c>
      <c r="AM83" s="4" t="s">
        <v>81</v>
      </c>
      <c r="AN83" s="4" t="s">
        <v>81</v>
      </c>
      <c r="AO83" s="4" t="s">
        <v>81</v>
      </c>
      <c r="AP83" s="4" t="s">
        <v>81</v>
      </c>
      <c r="AQ83" s="4" t="s">
        <v>81</v>
      </c>
      <c r="AR83" s="4" t="s">
        <v>81</v>
      </c>
      <c r="AS83" s="4" t="s">
        <v>81</v>
      </c>
      <c r="AT83" s="4" t="s">
        <v>81</v>
      </c>
      <c r="AU83" s="4" t="s">
        <v>81</v>
      </c>
      <c r="AV83" s="4" t="s">
        <v>81</v>
      </c>
      <c r="AW83" s="4" t="s">
        <v>81</v>
      </c>
      <c r="AX83" s="4" t="s">
        <v>81</v>
      </c>
      <c r="AY83" s="4" t="s">
        <v>81</v>
      </c>
      <c r="AZ83" s="4" t="s">
        <v>81</v>
      </c>
      <c r="BA83" s="4" t="s">
        <v>81</v>
      </c>
      <c r="BB83" s="4" t="s">
        <v>81</v>
      </c>
      <c r="BC83" s="4" t="s">
        <v>81</v>
      </c>
      <c r="BD83" s="4" t="s">
        <v>81</v>
      </c>
      <c r="BE83" s="4" t="s">
        <v>81</v>
      </c>
      <c r="BF83" s="4" t="s">
        <v>81</v>
      </c>
      <c r="BG83" s="4" t="s">
        <v>81</v>
      </c>
      <c r="BH83" s="4" t="s">
        <v>81</v>
      </c>
      <c r="BI83" s="4" t="s">
        <v>81</v>
      </c>
      <c r="BJ83" s="4" t="s">
        <v>81</v>
      </c>
      <c r="BK83" s="4" t="s">
        <v>81</v>
      </c>
      <c r="BL83" s="4" t="s">
        <v>81</v>
      </c>
      <c r="BM83" s="4" t="s">
        <v>81</v>
      </c>
      <c r="BN83" s="4" t="s">
        <v>81</v>
      </c>
      <c r="BO83" s="6" t="s">
        <v>81</v>
      </c>
      <c r="BP83" s="139" t="s">
        <v>81</v>
      </c>
      <c r="BQ83" s="4" t="s">
        <v>81</v>
      </c>
      <c r="BR83" s="4" t="s">
        <v>81</v>
      </c>
      <c r="BS83" s="4" t="s">
        <v>81</v>
      </c>
      <c r="BT83" s="4" t="s">
        <v>81</v>
      </c>
      <c r="BU83" s="4" t="s">
        <v>81</v>
      </c>
      <c r="BV83" s="4" t="s">
        <v>81</v>
      </c>
      <c r="BW83" s="4" t="s">
        <v>81</v>
      </c>
      <c r="BX83" s="4" t="s">
        <v>81</v>
      </c>
      <c r="BY83" s="4" t="s">
        <v>81</v>
      </c>
      <c r="BZ83" s="4" t="s">
        <v>81</v>
      </c>
      <c r="CA83" s="4" t="s">
        <v>81</v>
      </c>
      <c r="CB83" s="4" t="s">
        <v>81</v>
      </c>
      <c r="CC83" s="4" t="s">
        <v>81</v>
      </c>
      <c r="CD83" s="4" t="s">
        <v>81</v>
      </c>
      <c r="CE83" s="4" t="s">
        <v>81</v>
      </c>
      <c r="CF83" s="4" t="s">
        <v>81</v>
      </c>
      <c r="CG83" s="4" t="s">
        <v>81</v>
      </c>
      <c r="CH83" s="4" t="s">
        <v>81</v>
      </c>
      <c r="CI83" s="4" t="s">
        <v>81</v>
      </c>
      <c r="CJ83" s="4" t="s">
        <v>81</v>
      </c>
      <c r="CK83" s="4" t="s">
        <v>81</v>
      </c>
      <c r="CL83" s="4" t="s">
        <v>81</v>
      </c>
      <c r="CM83" s="4" t="s">
        <v>81</v>
      </c>
      <c r="CN83" s="4" t="s">
        <v>81</v>
      </c>
      <c r="CO83" s="4" t="s">
        <v>81</v>
      </c>
      <c r="CP83" s="4" t="s">
        <v>81</v>
      </c>
      <c r="CQ83" s="4" t="s">
        <v>81</v>
      </c>
      <c r="CR83" s="4" t="s">
        <v>81</v>
      </c>
      <c r="CS83" s="4" t="s">
        <v>81</v>
      </c>
      <c r="CT83" s="4" t="s">
        <v>81</v>
      </c>
    </row>
    <row r="84" spans="2:98" x14ac:dyDescent="0.25">
      <c r="D84" s="140"/>
      <c r="Q84">
        <v>77</v>
      </c>
      <c r="R84" s="4" t="s">
        <v>81</v>
      </c>
      <c r="S84" s="4" t="s">
        <v>85</v>
      </c>
      <c r="T84" s="4" t="s">
        <v>85</v>
      </c>
      <c r="U84" s="4" t="s">
        <v>81</v>
      </c>
      <c r="V84" s="4" t="s">
        <v>81</v>
      </c>
      <c r="W84" s="4" t="s">
        <v>81</v>
      </c>
      <c r="X84" s="4" t="s">
        <v>81</v>
      </c>
      <c r="Y84" s="4" t="s">
        <v>81</v>
      </c>
      <c r="Z84" s="4" t="s">
        <v>81</v>
      </c>
      <c r="AA84" s="4" t="s">
        <v>81</v>
      </c>
      <c r="AB84" s="4" t="s">
        <v>81</v>
      </c>
      <c r="AC84" s="4" t="s">
        <v>81</v>
      </c>
      <c r="AD84" s="4" t="s">
        <v>81</v>
      </c>
      <c r="AE84" s="4" t="s">
        <v>81</v>
      </c>
      <c r="AF84" s="4" t="s">
        <v>81</v>
      </c>
      <c r="AG84" s="4" t="s">
        <v>81</v>
      </c>
      <c r="AH84" s="4" t="s">
        <v>81</v>
      </c>
      <c r="AI84" s="4" t="s">
        <v>81</v>
      </c>
      <c r="AJ84" s="4" t="s">
        <v>81</v>
      </c>
      <c r="AK84" s="4" t="s">
        <v>81</v>
      </c>
      <c r="AL84" s="4" t="s">
        <v>81</v>
      </c>
      <c r="AM84" s="4" t="s">
        <v>81</v>
      </c>
      <c r="AN84" s="4" t="s">
        <v>81</v>
      </c>
      <c r="AO84" s="4" t="s">
        <v>81</v>
      </c>
      <c r="AP84" s="4" t="s">
        <v>81</v>
      </c>
      <c r="AQ84" s="4" t="s">
        <v>81</v>
      </c>
      <c r="AR84" s="4" t="s">
        <v>81</v>
      </c>
      <c r="AS84" s="4" t="s">
        <v>81</v>
      </c>
      <c r="AT84" s="4" t="s">
        <v>81</v>
      </c>
      <c r="AU84" s="4" t="s">
        <v>81</v>
      </c>
      <c r="AV84" s="4" t="s">
        <v>81</v>
      </c>
      <c r="AW84" s="4" t="s">
        <v>81</v>
      </c>
      <c r="AX84" s="4" t="s">
        <v>81</v>
      </c>
      <c r="AY84" s="4" t="s">
        <v>81</v>
      </c>
      <c r="AZ84" s="4" t="s">
        <v>81</v>
      </c>
      <c r="BA84" s="4" t="s">
        <v>81</v>
      </c>
      <c r="BB84" s="4" t="s">
        <v>81</v>
      </c>
      <c r="BC84" s="4" t="s">
        <v>81</v>
      </c>
      <c r="BD84" s="4" t="s">
        <v>81</v>
      </c>
      <c r="BE84" s="4" t="s">
        <v>81</v>
      </c>
      <c r="BF84" s="4" t="s">
        <v>81</v>
      </c>
      <c r="BG84" s="4" t="s">
        <v>81</v>
      </c>
      <c r="BH84" s="4" t="s">
        <v>81</v>
      </c>
      <c r="BI84" s="4" t="s">
        <v>81</v>
      </c>
      <c r="BJ84" s="4" t="s">
        <v>81</v>
      </c>
      <c r="BK84" s="4" t="s">
        <v>81</v>
      </c>
      <c r="BL84" s="4" t="s">
        <v>81</v>
      </c>
      <c r="BM84" s="4" t="s">
        <v>81</v>
      </c>
      <c r="BN84" s="4" t="s">
        <v>81</v>
      </c>
      <c r="BO84" s="6" t="s">
        <v>81</v>
      </c>
      <c r="BP84" s="139" t="s">
        <v>81</v>
      </c>
      <c r="BQ84" s="4" t="s">
        <v>81</v>
      </c>
      <c r="BR84" s="4" t="s">
        <v>81</v>
      </c>
      <c r="BS84" s="4" t="s">
        <v>81</v>
      </c>
      <c r="BT84" s="4" t="s">
        <v>81</v>
      </c>
      <c r="BU84" s="4" t="s">
        <v>81</v>
      </c>
      <c r="BV84" s="4" t="s">
        <v>81</v>
      </c>
      <c r="BW84" s="4" t="s">
        <v>81</v>
      </c>
      <c r="BX84" s="4" t="s">
        <v>81</v>
      </c>
      <c r="BY84" s="4" t="s">
        <v>81</v>
      </c>
      <c r="BZ84" s="4" t="s">
        <v>81</v>
      </c>
      <c r="CA84" s="4" t="s">
        <v>81</v>
      </c>
      <c r="CB84" s="4" t="s">
        <v>81</v>
      </c>
      <c r="CC84" s="4" t="s">
        <v>81</v>
      </c>
      <c r="CD84" s="4" t="s">
        <v>81</v>
      </c>
      <c r="CE84" s="4" t="s">
        <v>81</v>
      </c>
      <c r="CF84" s="4" t="s">
        <v>81</v>
      </c>
      <c r="CG84" s="4" t="s">
        <v>81</v>
      </c>
      <c r="CH84" s="4" t="s">
        <v>81</v>
      </c>
      <c r="CI84" s="4" t="s">
        <v>81</v>
      </c>
      <c r="CJ84" s="4" t="s">
        <v>81</v>
      </c>
      <c r="CK84" s="4" t="s">
        <v>81</v>
      </c>
      <c r="CL84" s="4" t="s">
        <v>81</v>
      </c>
      <c r="CM84" s="4" t="s">
        <v>81</v>
      </c>
      <c r="CN84" s="4" t="s">
        <v>81</v>
      </c>
      <c r="CO84" s="4" t="s">
        <v>81</v>
      </c>
      <c r="CP84" s="4" t="s">
        <v>81</v>
      </c>
      <c r="CQ84" s="4" t="s">
        <v>81</v>
      </c>
      <c r="CR84" s="4" t="s">
        <v>81</v>
      </c>
      <c r="CS84" s="4" t="s">
        <v>81</v>
      </c>
      <c r="CT84" s="4" t="s">
        <v>81</v>
      </c>
    </row>
    <row r="85" spans="2:98" x14ac:dyDescent="0.25">
      <c r="B85" s="140" t="s">
        <v>1753</v>
      </c>
      <c r="D85" s="140"/>
      <c r="Q85">
        <v>78</v>
      </c>
      <c r="R85" s="4" t="s">
        <v>81</v>
      </c>
      <c r="S85" s="4" t="s">
        <v>81</v>
      </c>
      <c r="T85" s="4" t="s">
        <v>81</v>
      </c>
      <c r="U85" s="4" t="s">
        <v>126</v>
      </c>
      <c r="V85" s="4" t="s">
        <v>81</v>
      </c>
      <c r="W85" s="4" t="s">
        <v>81</v>
      </c>
      <c r="X85" s="4" t="s">
        <v>81</v>
      </c>
      <c r="Y85" s="4" t="s">
        <v>81</v>
      </c>
      <c r="Z85" s="4" t="s">
        <v>81</v>
      </c>
      <c r="AA85" s="4" t="s">
        <v>81</v>
      </c>
      <c r="AB85" s="4" t="s">
        <v>81</v>
      </c>
      <c r="AC85" s="4" t="s">
        <v>81</v>
      </c>
      <c r="AD85" s="4" t="s">
        <v>81</v>
      </c>
      <c r="AE85" s="4" t="s">
        <v>81</v>
      </c>
      <c r="AF85" s="4" t="s">
        <v>81</v>
      </c>
      <c r="AG85" s="4" t="s">
        <v>81</v>
      </c>
      <c r="AH85" s="4" t="s">
        <v>81</v>
      </c>
      <c r="AI85" s="4" t="s">
        <v>81</v>
      </c>
      <c r="AJ85" s="4" t="s">
        <v>81</v>
      </c>
      <c r="AK85" s="4" t="s">
        <v>81</v>
      </c>
      <c r="AL85" s="4" t="s">
        <v>81</v>
      </c>
      <c r="AM85" s="4" t="s">
        <v>81</v>
      </c>
      <c r="AN85" s="4" t="s">
        <v>81</v>
      </c>
      <c r="AO85" s="4" t="s">
        <v>81</v>
      </c>
      <c r="AP85" s="4" t="s">
        <v>81</v>
      </c>
      <c r="AQ85" s="4" t="s">
        <v>81</v>
      </c>
      <c r="AR85" s="4" t="s">
        <v>81</v>
      </c>
      <c r="AS85" s="4" t="s">
        <v>81</v>
      </c>
      <c r="AT85" s="4" t="s">
        <v>81</v>
      </c>
      <c r="AU85" s="4" t="s">
        <v>81</v>
      </c>
      <c r="AV85" s="4" t="s">
        <v>81</v>
      </c>
      <c r="AW85" s="4" t="s">
        <v>81</v>
      </c>
      <c r="AX85" s="4" t="s">
        <v>81</v>
      </c>
      <c r="AY85" s="4" t="s">
        <v>81</v>
      </c>
      <c r="AZ85" s="4" t="s">
        <v>81</v>
      </c>
      <c r="BA85" s="4" t="s">
        <v>81</v>
      </c>
      <c r="BB85" s="4" t="s">
        <v>81</v>
      </c>
      <c r="BC85" s="4" t="s">
        <v>81</v>
      </c>
      <c r="BD85" s="4" t="s">
        <v>81</v>
      </c>
      <c r="BE85" s="4" t="s">
        <v>81</v>
      </c>
      <c r="BF85" s="4" t="s">
        <v>81</v>
      </c>
      <c r="BG85" s="4" t="s">
        <v>81</v>
      </c>
      <c r="BH85" s="4" t="s">
        <v>81</v>
      </c>
      <c r="BI85" s="4" t="s">
        <v>81</v>
      </c>
      <c r="BJ85" s="4" t="s">
        <v>81</v>
      </c>
      <c r="BK85" s="4" t="s">
        <v>81</v>
      </c>
      <c r="BL85" s="4" t="s">
        <v>81</v>
      </c>
      <c r="BM85" s="4" t="s">
        <v>81</v>
      </c>
      <c r="BN85" s="4" t="s">
        <v>81</v>
      </c>
      <c r="BO85" s="6" t="s">
        <v>81</v>
      </c>
      <c r="BP85" s="139" t="s">
        <v>81</v>
      </c>
      <c r="BQ85" s="4" t="s">
        <v>81</v>
      </c>
      <c r="BR85" s="4" t="s">
        <v>81</v>
      </c>
      <c r="BS85" s="4" t="s">
        <v>81</v>
      </c>
      <c r="BT85" s="4" t="s">
        <v>81</v>
      </c>
      <c r="BU85" s="4" t="s">
        <v>81</v>
      </c>
      <c r="BV85" s="4" t="s">
        <v>81</v>
      </c>
      <c r="BW85" s="4" t="s">
        <v>81</v>
      </c>
      <c r="BX85" s="4" t="s">
        <v>81</v>
      </c>
      <c r="BY85" s="4" t="s">
        <v>81</v>
      </c>
      <c r="BZ85" s="4" t="s">
        <v>81</v>
      </c>
      <c r="CA85" s="4" t="s">
        <v>81</v>
      </c>
      <c r="CB85" s="4" t="s">
        <v>81</v>
      </c>
      <c r="CC85" s="4" t="s">
        <v>81</v>
      </c>
      <c r="CD85" s="4" t="s">
        <v>81</v>
      </c>
      <c r="CE85" s="4" t="s">
        <v>81</v>
      </c>
      <c r="CF85" s="4" t="s">
        <v>81</v>
      </c>
      <c r="CG85" s="4" t="s">
        <v>81</v>
      </c>
      <c r="CH85" s="4" t="s">
        <v>81</v>
      </c>
      <c r="CI85" s="4" t="s">
        <v>81</v>
      </c>
      <c r="CJ85" s="4" t="s">
        <v>81</v>
      </c>
      <c r="CK85" s="4" t="s">
        <v>81</v>
      </c>
      <c r="CL85" s="4" t="s">
        <v>81</v>
      </c>
      <c r="CM85" s="4" t="s">
        <v>81</v>
      </c>
      <c r="CN85" s="4" t="s">
        <v>81</v>
      </c>
      <c r="CO85" s="4" t="s">
        <v>81</v>
      </c>
      <c r="CP85" s="4" t="s">
        <v>81</v>
      </c>
      <c r="CQ85" s="4" t="s">
        <v>81</v>
      </c>
      <c r="CR85" s="4" t="s">
        <v>81</v>
      </c>
      <c r="CS85" s="4" t="s">
        <v>81</v>
      </c>
      <c r="CT85" s="4" t="s">
        <v>81</v>
      </c>
    </row>
    <row r="86" spans="2:98" x14ac:dyDescent="0.25">
      <c r="B86" s="125"/>
      <c r="D86" s="140" t="s">
        <v>1754</v>
      </c>
      <c r="Q86">
        <v>79</v>
      </c>
      <c r="R86" s="4" t="s">
        <v>81</v>
      </c>
      <c r="S86" s="4" t="s">
        <v>81</v>
      </c>
      <c r="T86" s="4" t="s">
        <v>81</v>
      </c>
      <c r="U86" s="4" t="s">
        <v>81</v>
      </c>
      <c r="V86" s="4" t="s">
        <v>81</v>
      </c>
      <c r="W86" s="4" t="s">
        <v>81</v>
      </c>
      <c r="X86" s="4" t="s">
        <v>81</v>
      </c>
      <c r="Y86" s="4" t="s">
        <v>81</v>
      </c>
      <c r="Z86" s="4" t="s">
        <v>81</v>
      </c>
      <c r="AA86" s="4" t="s">
        <v>81</v>
      </c>
      <c r="AB86" s="4" t="s">
        <v>1011</v>
      </c>
      <c r="AC86" s="4" t="s">
        <v>81</v>
      </c>
      <c r="AD86" s="4" t="s">
        <v>81</v>
      </c>
      <c r="AE86" s="4" t="s">
        <v>81</v>
      </c>
      <c r="AF86" s="4" t="s">
        <v>81</v>
      </c>
      <c r="AG86" s="4" t="s">
        <v>81</v>
      </c>
      <c r="AH86" s="4" t="s">
        <v>81</v>
      </c>
      <c r="AI86" s="4" t="s">
        <v>81</v>
      </c>
      <c r="AJ86" s="4" t="s">
        <v>81</v>
      </c>
      <c r="AK86" s="4" t="s">
        <v>81</v>
      </c>
      <c r="AL86" s="4" t="s">
        <v>81</v>
      </c>
      <c r="AM86" s="4" t="s">
        <v>81</v>
      </c>
      <c r="AN86" s="4" t="s">
        <v>81</v>
      </c>
      <c r="AO86" s="4" t="s">
        <v>81</v>
      </c>
      <c r="AP86" s="4" t="s">
        <v>81</v>
      </c>
      <c r="AQ86" s="4" t="s">
        <v>81</v>
      </c>
      <c r="AR86" s="4" t="s">
        <v>81</v>
      </c>
      <c r="AS86" s="4" t="s">
        <v>81</v>
      </c>
      <c r="AT86" s="4" t="s">
        <v>81</v>
      </c>
      <c r="AU86" s="4" t="s">
        <v>81</v>
      </c>
      <c r="AV86" s="4" t="s">
        <v>81</v>
      </c>
      <c r="AW86" s="4" t="s">
        <v>81</v>
      </c>
      <c r="AX86" s="4" t="s">
        <v>81</v>
      </c>
      <c r="AY86" s="4" t="s">
        <v>81</v>
      </c>
      <c r="AZ86" s="4" t="s">
        <v>81</v>
      </c>
      <c r="BA86" s="4" t="s">
        <v>81</v>
      </c>
      <c r="BB86" s="4" t="s">
        <v>81</v>
      </c>
      <c r="BC86" s="4" t="s">
        <v>81</v>
      </c>
      <c r="BD86" s="4" t="s">
        <v>81</v>
      </c>
      <c r="BE86" s="4" t="s">
        <v>81</v>
      </c>
      <c r="BF86" s="4" t="s">
        <v>81</v>
      </c>
      <c r="BG86" s="4" t="s">
        <v>81</v>
      </c>
      <c r="BH86" s="4" t="s">
        <v>81</v>
      </c>
      <c r="BI86" s="4" t="s">
        <v>81</v>
      </c>
      <c r="BJ86" s="4" t="s">
        <v>81</v>
      </c>
      <c r="BK86" s="4" t="s">
        <v>81</v>
      </c>
      <c r="BL86" s="4" t="s">
        <v>81</v>
      </c>
      <c r="BM86" s="4" t="s">
        <v>81</v>
      </c>
      <c r="BN86" s="4" t="s">
        <v>81</v>
      </c>
      <c r="BO86" s="6" t="s">
        <v>81</v>
      </c>
      <c r="BP86" s="139" t="s">
        <v>81</v>
      </c>
      <c r="BQ86" s="4" t="s">
        <v>81</v>
      </c>
      <c r="BR86" s="4" t="s">
        <v>81</v>
      </c>
      <c r="BS86" s="4" t="s">
        <v>81</v>
      </c>
      <c r="BT86" s="4" t="s">
        <v>81</v>
      </c>
      <c r="BU86" s="4" t="s">
        <v>81</v>
      </c>
      <c r="BV86" s="4" t="s">
        <v>81</v>
      </c>
      <c r="BW86" s="4" t="s">
        <v>81</v>
      </c>
      <c r="BX86" s="4" t="s">
        <v>81</v>
      </c>
      <c r="BY86" s="4" t="s">
        <v>81</v>
      </c>
      <c r="BZ86" s="4" t="s">
        <v>81</v>
      </c>
      <c r="CA86" s="4" t="s">
        <v>81</v>
      </c>
      <c r="CB86" s="4" t="s">
        <v>81</v>
      </c>
      <c r="CC86" s="4" t="s">
        <v>81</v>
      </c>
      <c r="CD86" s="4" t="s">
        <v>81</v>
      </c>
      <c r="CE86" s="4" t="s">
        <v>81</v>
      </c>
      <c r="CF86" s="4" t="s">
        <v>81</v>
      </c>
      <c r="CG86" s="4" t="s">
        <v>81</v>
      </c>
      <c r="CH86" s="4" t="s">
        <v>81</v>
      </c>
      <c r="CI86" s="4" t="s">
        <v>81</v>
      </c>
      <c r="CJ86" s="4" t="s">
        <v>81</v>
      </c>
      <c r="CK86" s="4" t="s">
        <v>81</v>
      </c>
      <c r="CL86" s="4" t="s">
        <v>81</v>
      </c>
      <c r="CM86" s="4" t="s">
        <v>81</v>
      </c>
      <c r="CN86" s="4" t="s">
        <v>81</v>
      </c>
      <c r="CO86" s="4" t="s">
        <v>81</v>
      </c>
      <c r="CP86" s="4" t="s">
        <v>81</v>
      </c>
      <c r="CQ86" s="4" t="s">
        <v>81</v>
      </c>
      <c r="CR86" s="4" t="s">
        <v>81</v>
      </c>
      <c r="CS86" s="4" t="s">
        <v>81</v>
      </c>
      <c r="CT86" s="4" t="s">
        <v>81</v>
      </c>
    </row>
    <row r="87" spans="2:98" x14ac:dyDescent="0.25">
      <c r="B87" s="125"/>
      <c r="D87" s="140"/>
      <c r="Q87">
        <v>80</v>
      </c>
      <c r="R87" s="4" t="s">
        <v>81</v>
      </c>
      <c r="S87" s="4" t="s">
        <v>81</v>
      </c>
      <c r="T87" s="4" t="s">
        <v>81</v>
      </c>
      <c r="U87" s="4" t="s">
        <v>81</v>
      </c>
      <c r="V87" s="4" t="s">
        <v>81</v>
      </c>
      <c r="W87" s="4" t="s">
        <v>81</v>
      </c>
      <c r="X87" s="4" t="s">
        <v>81</v>
      </c>
      <c r="Y87" s="4" t="s">
        <v>81</v>
      </c>
      <c r="Z87" s="4" t="s">
        <v>81</v>
      </c>
      <c r="AA87" s="4" t="s">
        <v>81</v>
      </c>
      <c r="AB87" s="4" t="s">
        <v>81</v>
      </c>
      <c r="AC87" s="4" t="s">
        <v>81</v>
      </c>
      <c r="AD87" s="4" t="s">
        <v>81</v>
      </c>
      <c r="AE87" s="4" t="s">
        <v>81</v>
      </c>
      <c r="AF87" s="4" t="s">
        <v>81</v>
      </c>
      <c r="AG87" s="4" t="s">
        <v>81</v>
      </c>
      <c r="AH87" s="4" t="s">
        <v>81</v>
      </c>
      <c r="AI87" s="4" t="s">
        <v>1720</v>
      </c>
      <c r="AJ87" s="4" t="s">
        <v>81</v>
      </c>
      <c r="AK87" s="4" t="s">
        <v>81</v>
      </c>
      <c r="AL87" s="4" t="s">
        <v>81</v>
      </c>
      <c r="AM87" s="4" t="s">
        <v>81</v>
      </c>
      <c r="AN87" s="4" t="s">
        <v>81</v>
      </c>
      <c r="AO87" s="4" t="s">
        <v>81</v>
      </c>
      <c r="AP87" s="4" t="s">
        <v>81</v>
      </c>
      <c r="AQ87" s="4" t="s">
        <v>81</v>
      </c>
      <c r="AR87" s="4" t="s">
        <v>81</v>
      </c>
      <c r="AS87" s="4" t="s">
        <v>81</v>
      </c>
      <c r="AT87" s="4" t="s">
        <v>81</v>
      </c>
      <c r="AU87" s="4" t="s">
        <v>81</v>
      </c>
      <c r="AV87" s="4" t="s">
        <v>81</v>
      </c>
      <c r="AW87" s="4" t="s">
        <v>81</v>
      </c>
      <c r="AX87" s="4" t="s">
        <v>81</v>
      </c>
      <c r="AY87" s="4" t="s">
        <v>81</v>
      </c>
      <c r="AZ87" s="4" t="s">
        <v>81</v>
      </c>
      <c r="BA87" s="4" t="s">
        <v>81</v>
      </c>
      <c r="BB87" s="4" t="s">
        <v>81</v>
      </c>
      <c r="BC87" s="4" t="s">
        <v>81</v>
      </c>
      <c r="BD87" s="4" t="s">
        <v>81</v>
      </c>
      <c r="BE87" s="4" t="s">
        <v>81</v>
      </c>
      <c r="BF87" s="4" t="s">
        <v>81</v>
      </c>
      <c r="BG87" s="4" t="s">
        <v>81</v>
      </c>
      <c r="BH87" s="4" t="s">
        <v>81</v>
      </c>
      <c r="BI87" s="4" t="s">
        <v>81</v>
      </c>
      <c r="BJ87" s="4" t="s">
        <v>81</v>
      </c>
      <c r="BK87" s="4" t="s">
        <v>81</v>
      </c>
      <c r="BL87" s="4" t="s">
        <v>81</v>
      </c>
      <c r="BM87" s="4" t="s">
        <v>81</v>
      </c>
      <c r="BN87" s="4" t="s">
        <v>81</v>
      </c>
      <c r="BO87" s="6" t="s">
        <v>81</v>
      </c>
      <c r="BP87" s="139" t="s">
        <v>81</v>
      </c>
      <c r="BQ87" s="4" t="s">
        <v>81</v>
      </c>
      <c r="BR87" s="4" t="s">
        <v>81</v>
      </c>
      <c r="BS87" s="4" t="s">
        <v>81</v>
      </c>
      <c r="BT87" s="4" t="s">
        <v>81</v>
      </c>
      <c r="BU87" s="4" t="s">
        <v>81</v>
      </c>
      <c r="BV87" s="4" t="s">
        <v>81</v>
      </c>
      <c r="BW87" s="4" t="s">
        <v>81</v>
      </c>
      <c r="BX87" s="4" t="s">
        <v>81</v>
      </c>
      <c r="BY87" s="4" t="s">
        <v>81</v>
      </c>
      <c r="BZ87" s="4" t="s">
        <v>81</v>
      </c>
      <c r="CA87" s="4" t="s">
        <v>81</v>
      </c>
      <c r="CB87" s="4" t="s">
        <v>81</v>
      </c>
      <c r="CC87" s="4" t="s">
        <v>81</v>
      </c>
      <c r="CD87" s="4" t="s">
        <v>81</v>
      </c>
      <c r="CE87" s="4" t="s">
        <v>81</v>
      </c>
      <c r="CF87" s="4" t="s">
        <v>81</v>
      </c>
      <c r="CG87" s="4" t="s">
        <v>81</v>
      </c>
      <c r="CH87" s="4" t="s">
        <v>81</v>
      </c>
      <c r="CI87" s="4" t="s">
        <v>81</v>
      </c>
      <c r="CJ87" s="4" t="s">
        <v>81</v>
      </c>
      <c r="CK87" s="4" t="s">
        <v>81</v>
      </c>
      <c r="CL87" s="4" t="s">
        <v>81</v>
      </c>
      <c r="CM87" s="4" t="s">
        <v>81</v>
      </c>
      <c r="CN87" s="4" t="s">
        <v>81</v>
      </c>
      <c r="CO87" s="4" t="s">
        <v>81</v>
      </c>
      <c r="CP87" s="4" t="s">
        <v>81</v>
      </c>
      <c r="CQ87" s="4" t="s">
        <v>81</v>
      </c>
      <c r="CR87" s="4" t="s">
        <v>81</v>
      </c>
      <c r="CS87" s="4" t="s">
        <v>81</v>
      </c>
      <c r="CT87" s="4" t="s">
        <v>81</v>
      </c>
    </row>
    <row r="88" spans="2:98" x14ac:dyDescent="0.25">
      <c r="B88" s="140" t="s">
        <v>1043</v>
      </c>
      <c r="D88" s="140"/>
      <c r="Q88">
        <v>81</v>
      </c>
      <c r="R88" s="4" t="s">
        <v>81</v>
      </c>
      <c r="S88" s="4" t="s">
        <v>81</v>
      </c>
      <c r="T88" s="4" t="s">
        <v>81</v>
      </c>
      <c r="U88" s="4" t="s">
        <v>81</v>
      </c>
      <c r="V88" s="4" t="s">
        <v>81</v>
      </c>
      <c r="W88" s="4" t="s">
        <v>81</v>
      </c>
      <c r="X88" s="4" t="s">
        <v>81</v>
      </c>
      <c r="Y88" s="4" t="s">
        <v>204</v>
      </c>
      <c r="Z88" s="4" t="s">
        <v>81</v>
      </c>
      <c r="AA88" s="4" t="s">
        <v>205</v>
      </c>
      <c r="AB88" s="4" t="s">
        <v>81</v>
      </c>
      <c r="AC88" s="4" t="s">
        <v>81</v>
      </c>
      <c r="AD88" s="4" t="s">
        <v>81</v>
      </c>
      <c r="AE88" s="4" t="s">
        <v>81</v>
      </c>
      <c r="AF88" s="4" t="s">
        <v>81</v>
      </c>
      <c r="AG88" s="4" t="s">
        <v>81</v>
      </c>
      <c r="AH88" s="4" t="s">
        <v>81</v>
      </c>
      <c r="AI88" s="4" t="s">
        <v>202</v>
      </c>
      <c r="AJ88" s="4" t="s">
        <v>81</v>
      </c>
      <c r="AK88" s="4" t="s">
        <v>81</v>
      </c>
      <c r="AL88" s="4" t="s">
        <v>81</v>
      </c>
      <c r="AM88" s="4" t="s">
        <v>81</v>
      </c>
      <c r="AN88" s="4" t="s">
        <v>81</v>
      </c>
      <c r="AO88" s="4" t="s">
        <v>81</v>
      </c>
      <c r="AP88" s="4" t="s">
        <v>81</v>
      </c>
      <c r="AQ88" s="4" t="s">
        <v>81</v>
      </c>
      <c r="AR88" s="4" t="s">
        <v>81</v>
      </c>
      <c r="AS88" s="4" t="s">
        <v>81</v>
      </c>
      <c r="AT88" s="4" t="s">
        <v>81</v>
      </c>
      <c r="AU88" s="4" t="s">
        <v>81</v>
      </c>
      <c r="AV88" s="4" t="s">
        <v>81</v>
      </c>
      <c r="AW88" s="4" t="s">
        <v>81</v>
      </c>
      <c r="AX88" s="4" t="s">
        <v>81</v>
      </c>
      <c r="AY88" s="4" t="s">
        <v>81</v>
      </c>
      <c r="AZ88" s="4" t="s">
        <v>81</v>
      </c>
      <c r="BA88" s="4" t="s">
        <v>81</v>
      </c>
      <c r="BB88" s="4" t="s">
        <v>81</v>
      </c>
      <c r="BC88" s="4" t="s">
        <v>81</v>
      </c>
      <c r="BD88" s="4" t="s">
        <v>81</v>
      </c>
      <c r="BE88" s="4" t="s">
        <v>81</v>
      </c>
      <c r="BF88" s="4" t="s">
        <v>81</v>
      </c>
      <c r="BG88" s="4" t="s">
        <v>81</v>
      </c>
      <c r="BH88" s="4" t="s">
        <v>81</v>
      </c>
      <c r="BI88" s="4" t="s">
        <v>81</v>
      </c>
      <c r="BJ88" s="4" t="s">
        <v>81</v>
      </c>
      <c r="BK88" s="4" t="s">
        <v>81</v>
      </c>
      <c r="BL88" s="4" t="s">
        <v>81</v>
      </c>
      <c r="BM88" s="4" t="s">
        <v>203</v>
      </c>
      <c r="BN88" s="4" t="s">
        <v>107</v>
      </c>
      <c r="BO88" s="6" t="s">
        <v>81</v>
      </c>
      <c r="BP88" s="139" t="s">
        <v>81</v>
      </c>
      <c r="BQ88" s="4" t="s">
        <v>81</v>
      </c>
      <c r="BR88" s="4" t="s">
        <v>81</v>
      </c>
      <c r="BS88" s="4" t="s">
        <v>81</v>
      </c>
      <c r="BT88" s="4" t="s">
        <v>81</v>
      </c>
      <c r="BU88" s="4" t="s">
        <v>81</v>
      </c>
      <c r="BV88" s="4" t="s">
        <v>81</v>
      </c>
      <c r="BW88" s="4" t="s">
        <v>81</v>
      </c>
      <c r="BX88" s="4" t="s">
        <v>81</v>
      </c>
      <c r="BY88" s="4" t="s">
        <v>81</v>
      </c>
      <c r="BZ88" s="4" t="s">
        <v>81</v>
      </c>
      <c r="CA88" s="4" t="s">
        <v>81</v>
      </c>
      <c r="CB88" s="4" t="s">
        <v>81</v>
      </c>
      <c r="CC88" s="4" t="s">
        <v>81</v>
      </c>
      <c r="CD88" s="4" t="s">
        <v>81</v>
      </c>
      <c r="CE88" s="4" t="s">
        <v>81</v>
      </c>
      <c r="CF88" s="4" t="s">
        <v>81</v>
      </c>
      <c r="CG88" s="4" t="s">
        <v>81</v>
      </c>
      <c r="CH88" s="4" t="s">
        <v>81</v>
      </c>
      <c r="CI88" s="4" t="s">
        <v>81</v>
      </c>
      <c r="CJ88" s="4" t="s">
        <v>81</v>
      </c>
      <c r="CK88" s="4" t="s">
        <v>81</v>
      </c>
      <c r="CL88" s="4" t="s">
        <v>81</v>
      </c>
      <c r="CM88" s="4" t="s">
        <v>81</v>
      </c>
      <c r="CN88" s="4" t="s">
        <v>221</v>
      </c>
      <c r="CO88" s="4" t="s">
        <v>106</v>
      </c>
      <c r="CP88" s="4" t="s">
        <v>982</v>
      </c>
      <c r="CQ88" s="4" t="s">
        <v>983</v>
      </c>
      <c r="CR88" s="4" t="s">
        <v>984</v>
      </c>
      <c r="CS88" s="4" t="s">
        <v>1341</v>
      </c>
      <c r="CT88" s="4" t="s">
        <v>81</v>
      </c>
    </row>
    <row r="89" spans="2:98" x14ac:dyDescent="0.25">
      <c r="B89" s="140" t="s">
        <v>1044</v>
      </c>
      <c r="Q89">
        <v>82</v>
      </c>
      <c r="R89" s="4" t="s">
        <v>81</v>
      </c>
      <c r="S89" s="4" t="s">
        <v>81</v>
      </c>
      <c r="T89" s="4" t="s">
        <v>81</v>
      </c>
      <c r="U89" s="4" t="s">
        <v>81</v>
      </c>
      <c r="V89" s="4" t="s">
        <v>81</v>
      </c>
      <c r="W89" s="4" t="s">
        <v>81</v>
      </c>
      <c r="X89" s="4" t="s">
        <v>81</v>
      </c>
      <c r="Y89" s="4" t="s">
        <v>204</v>
      </c>
      <c r="Z89" s="4" t="s">
        <v>81</v>
      </c>
      <c r="AA89" s="4" t="s">
        <v>205</v>
      </c>
      <c r="AB89" s="4" t="s">
        <v>81</v>
      </c>
      <c r="AC89" s="4" t="s">
        <v>81</v>
      </c>
      <c r="AD89" s="4" t="s">
        <v>81</v>
      </c>
      <c r="AE89" s="4" t="s">
        <v>81</v>
      </c>
      <c r="AF89" s="4" t="s">
        <v>81</v>
      </c>
      <c r="AG89" s="4" t="s">
        <v>81</v>
      </c>
      <c r="AH89" s="4" t="s">
        <v>81</v>
      </c>
      <c r="AI89" s="4" t="s">
        <v>202</v>
      </c>
      <c r="AJ89" s="4" t="s">
        <v>81</v>
      </c>
      <c r="AK89" s="4" t="s">
        <v>81</v>
      </c>
      <c r="AL89" s="4" t="s">
        <v>81</v>
      </c>
      <c r="AM89" s="4" t="s">
        <v>81</v>
      </c>
      <c r="AN89" s="4" t="s">
        <v>81</v>
      </c>
      <c r="AO89" s="4" t="s">
        <v>81</v>
      </c>
      <c r="AP89" s="4" t="s">
        <v>81</v>
      </c>
      <c r="AQ89" s="4" t="s">
        <v>81</v>
      </c>
      <c r="AR89" s="4" t="s">
        <v>81</v>
      </c>
      <c r="AS89" s="4" t="s">
        <v>81</v>
      </c>
      <c r="AT89" s="4" t="s">
        <v>81</v>
      </c>
      <c r="AU89" s="4" t="s">
        <v>81</v>
      </c>
      <c r="AV89" s="4" t="s">
        <v>81</v>
      </c>
      <c r="AW89" s="4" t="s">
        <v>81</v>
      </c>
      <c r="AX89" s="4" t="s">
        <v>81</v>
      </c>
      <c r="AY89" s="4" t="s">
        <v>81</v>
      </c>
      <c r="AZ89" s="4" t="s">
        <v>81</v>
      </c>
      <c r="BA89" s="4" t="s">
        <v>81</v>
      </c>
      <c r="BB89" s="4" t="s">
        <v>81</v>
      </c>
      <c r="BC89" s="4" t="s">
        <v>81</v>
      </c>
      <c r="BD89" s="4" t="s">
        <v>81</v>
      </c>
      <c r="BE89" s="4" t="s">
        <v>81</v>
      </c>
      <c r="BF89" s="4" t="s">
        <v>81</v>
      </c>
      <c r="BG89" s="4" t="s">
        <v>81</v>
      </c>
      <c r="BH89" s="4" t="s">
        <v>81</v>
      </c>
      <c r="BI89" s="4" t="s">
        <v>81</v>
      </c>
      <c r="BJ89" s="4" t="s">
        <v>81</v>
      </c>
      <c r="BK89" s="4" t="s">
        <v>81</v>
      </c>
      <c r="BL89" s="4" t="s">
        <v>81</v>
      </c>
      <c r="BM89" s="4" t="s">
        <v>203</v>
      </c>
      <c r="BN89" s="4" t="s">
        <v>107</v>
      </c>
      <c r="BO89" s="6" t="s">
        <v>81</v>
      </c>
      <c r="BP89" s="139" t="s">
        <v>81</v>
      </c>
      <c r="BQ89" s="4" t="s">
        <v>81</v>
      </c>
      <c r="BR89" s="4" t="s">
        <v>81</v>
      </c>
      <c r="BS89" s="4" t="s">
        <v>81</v>
      </c>
      <c r="BT89" s="4" t="s">
        <v>81</v>
      </c>
      <c r="BU89" s="4" t="s">
        <v>81</v>
      </c>
      <c r="BV89" s="4" t="s">
        <v>81</v>
      </c>
      <c r="BW89" s="4" t="s">
        <v>81</v>
      </c>
      <c r="BX89" s="4" t="s">
        <v>81</v>
      </c>
      <c r="BY89" s="4" t="s">
        <v>81</v>
      </c>
      <c r="BZ89" s="4" t="s">
        <v>81</v>
      </c>
      <c r="CA89" s="4" t="s">
        <v>81</v>
      </c>
      <c r="CB89" s="4" t="s">
        <v>81</v>
      </c>
      <c r="CC89" s="4" t="s">
        <v>81</v>
      </c>
      <c r="CD89" s="4" t="s">
        <v>81</v>
      </c>
      <c r="CE89" s="4" t="s">
        <v>81</v>
      </c>
      <c r="CF89" s="4" t="s">
        <v>81</v>
      </c>
      <c r="CG89" s="4" t="s">
        <v>81</v>
      </c>
      <c r="CH89" s="4" t="s">
        <v>81</v>
      </c>
      <c r="CI89" s="4" t="s">
        <v>81</v>
      </c>
      <c r="CJ89" s="4" t="s">
        <v>81</v>
      </c>
      <c r="CK89" s="4" t="s">
        <v>81</v>
      </c>
      <c r="CL89" s="4" t="s">
        <v>81</v>
      </c>
      <c r="CM89" s="4" t="s">
        <v>81</v>
      </c>
      <c r="CN89" s="4" t="s">
        <v>562</v>
      </c>
      <c r="CO89" s="4" t="s">
        <v>106</v>
      </c>
      <c r="CP89" s="4" t="s">
        <v>982</v>
      </c>
      <c r="CQ89" s="4" t="s">
        <v>983</v>
      </c>
      <c r="CR89" s="4" t="s">
        <v>984</v>
      </c>
      <c r="CS89" s="4" t="s">
        <v>1341</v>
      </c>
      <c r="CT89" s="4" t="s">
        <v>81</v>
      </c>
    </row>
    <row r="90" spans="2:98" x14ac:dyDescent="0.25">
      <c r="B90" s="140" t="s">
        <v>1045</v>
      </c>
      <c r="Q90">
        <v>83</v>
      </c>
      <c r="R90" s="4" t="s">
        <v>81</v>
      </c>
      <c r="S90" s="4" t="s">
        <v>81</v>
      </c>
      <c r="T90" s="4" t="s">
        <v>81</v>
      </c>
      <c r="U90" s="4" t="s">
        <v>81</v>
      </c>
      <c r="V90" s="4" t="s">
        <v>81</v>
      </c>
      <c r="W90" s="4" t="s">
        <v>81</v>
      </c>
      <c r="X90" s="4" t="s">
        <v>81</v>
      </c>
      <c r="Y90" s="4" t="s">
        <v>204</v>
      </c>
      <c r="Z90" s="4" t="s">
        <v>81</v>
      </c>
      <c r="AA90" s="4" t="s">
        <v>205</v>
      </c>
      <c r="AB90" s="4" t="s">
        <v>81</v>
      </c>
      <c r="AC90" s="4" t="s">
        <v>81</v>
      </c>
      <c r="AD90" s="4" t="s">
        <v>81</v>
      </c>
      <c r="AE90" s="4" t="s">
        <v>81</v>
      </c>
      <c r="AF90" s="4" t="s">
        <v>81</v>
      </c>
      <c r="AG90" s="4" t="s">
        <v>81</v>
      </c>
      <c r="AH90" s="4" t="s">
        <v>81</v>
      </c>
      <c r="AI90" s="4" t="s">
        <v>202</v>
      </c>
      <c r="AJ90" s="4" t="s">
        <v>81</v>
      </c>
      <c r="AK90" s="4" t="s">
        <v>81</v>
      </c>
      <c r="AL90" s="4" t="s">
        <v>81</v>
      </c>
      <c r="AM90" s="4" t="s">
        <v>81</v>
      </c>
      <c r="AN90" s="4" t="s">
        <v>81</v>
      </c>
      <c r="AO90" s="4" t="s">
        <v>81</v>
      </c>
      <c r="AP90" s="4" t="s">
        <v>81</v>
      </c>
      <c r="AQ90" s="4" t="s">
        <v>81</v>
      </c>
      <c r="AR90" s="4" t="s">
        <v>81</v>
      </c>
      <c r="AS90" s="4" t="s">
        <v>81</v>
      </c>
      <c r="AT90" s="4" t="s">
        <v>81</v>
      </c>
      <c r="AU90" s="4" t="s">
        <v>81</v>
      </c>
      <c r="AV90" s="4" t="s">
        <v>81</v>
      </c>
      <c r="AW90" s="4" t="s">
        <v>81</v>
      </c>
      <c r="AX90" s="4" t="s">
        <v>81</v>
      </c>
      <c r="AY90" s="4" t="s">
        <v>81</v>
      </c>
      <c r="AZ90" s="4" t="s">
        <v>200</v>
      </c>
      <c r="BA90" s="4" t="s">
        <v>81</v>
      </c>
      <c r="BB90" s="4" t="s">
        <v>81</v>
      </c>
      <c r="BC90" s="4" t="s">
        <v>81</v>
      </c>
      <c r="BD90" s="4" t="s">
        <v>81</v>
      </c>
      <c r="BE90" s="4" t="s">
        <v>81</v>
      </c>
      <c r="BF90" s="4" t="s">
        <v>81</v>
      </c>
      <c r="BG90" s="4" t="s">
        <v>81</v>
      </c>
      <c r="BH90" s="4" t="s">
        <v>81</v>
      </c>
      <c r="BI90" s="4" t="s">
        <v>81</v>
      </c>
      <c r="BJ90" s="4" t="s">
        <v>81</v>
      </c>
      <c r="BK90" s="4" t="s">
        <v>81</v>
      </c>
      <c r="BL90" s="4" t="s">
        <v>81</v>
      </c>
      <c r="BM90" s="4" t="s">
        <v>203</v>
      </c>
      <c r="BN90" s="4" t="s">
        <v>107</v>
      </c>
      <c r="BO90" s="6" t="s">
        <v>81</v>
      </c>
      <c r="BP90" s="139" t="s">
        <v>81</v>
      </c>
      <c r="BQ90" s="4" t="s">
        <v>81</v>
      </c>
      <c r="BR90" s="4" t="s">
        <v>81</v>
      </c>
      <c r="BS90" s="4" t="s">
        <v>81</v>
      </c>
      <c r="BT90" s="4" t="s">
        <v>81</v>
      </c>
      <c r="BU90" s="4" t="s">
        <v>81</v>
      </c>
      <c r="BV90" s="4" t="s">
        <v>81</v>
      </c>
      <c r="BW90" s="4" t="s">
        <v>81</v>
      </c>
      <c r="BX90" s="4" t="s">
        <v>81</v>
      </c>
      <c r="BY90" s="4" t="s">
        <v>81</v>
      </c>
      <c r="BZ90" s="4" t="s">
        <v>81</v>
      </c>
      <c r="CA90" s="4" t="s">
        <v>81</v>
      </c>
      <c r="CB90" s="4" t="s">
        <v>81</v>
      </c>
      <c r="CC90" s="4" t="s">
        <v>81</v>
      </c>
      <c r="CD90" s="4" t="s">
        <v>81</v>
      </c>
      <c r="CE90" s="4" t="s">
        <v>81</v>
      </c>
      <c r="CF90" s="4" t="s">
        <v>81</v>
      </c>
      <c r="CG90" s="4" t="s">
        <v>81</v>
      </c>
      <c r="CH90" s="4" t="s">
        <v>81</v>
      </c>
      <c r="CI90" s="4" t="s">
        <v>81</v>
      </c>
      <c r="CJ90" s="4" t="s">
        <v>81</v>
      </c>
      <c r="CK90" s="4" t="s">
        <v>81</v>
      </c>
      <c r="CL90" s="4" t="s">
        <v>81</v>
      </c>
      <c r="CM90" s="4" t="s">
        <v>1012</v>
      </c>
      <c r="CN90" s="4" t="s">
        <v>981</v>
      </c>
      <c r="CO90" s="4" t="s">
        <v>106</v>
      </c>
      <c r="CP90" s="4" t="s">
        <v>982</v>
      </c>
      <c r="CQ90" s="4" t="s">
        <v>983</v>
      </c>
      <c r="CR90" s="4" t="s">
        <v>984</v>
      </c>
      <c r="CS90" s="4" t="s">
        <v>1341</v>
      </c>
      <c r="CT90" s="4" t="s">
        <v>81</v>
      </c>
    </row>
    <row r="91" spans="2:98" x14ac:dyDescent="0.25">
      <c r="B91" s="140" t="s">
        <v>779</v>
      </c>
      <c r="Q91">
        <v>84</v>
      </c>
      <c r="R91" s="4" t="s">
        <v>81</v>
      </c>
      <c r="S91" s="4" t="s">
        <v>81</v>
      </c>
      <c r="T91" s="4" t="s">
        <v>81</v>
      </c>
      <c r="U91" s="4" t="s">
        <v>81</v>
      </c>
      <c r="V91" s="4" t="s">
        <v>81</v>
      </c>
      <c r="W91" s="4" t="s">
        <v>81</v>
      </c>
      <c r="X91" s="4" t="s">
        <v>81</v>
      </c>
      <c r="Y91" s="4" t="s">
        <v>204</v>
      </c>
      <c r="Z91" s="4" t="s">
        <v>81</v>
      </c>
      <c r="AA91" s="4" t="s">
        <v>205</v>
      </c>
      <c r="AB91" s="4" t="s">
        <v>81</v>
      </c>
      <c r="AC91" s="4" t="s">
        <v>81</v>
      </c>
      <c r="AD91" s="4" t="s">
        <v>81</v>
      </c>
      <c r="AE91" s="4" t="s">
        <v>81</v>
      </c>
      <c r="AF91" s="4" t="s">
        <v>81</v>
      </c>
      <c r="AG91" s="4" t="s">
        <v>81</v>
      </c>
      <c r="AH91" s="4" t="s">
        <v>81</v>
      </c>
      <c r="AI91" s="4" t="s">
        <v>202</v>
      </c>
      <c r="AJ91" s="4" t="s">
        <v>81</v>
      </c>
      <c r="AK91" s="4" t="s">
        <v>81</v>
      </c>
      <c r="AL91" s="4" t="s">
        <v>81</v>
      </c>
      <c r="AM91" s="4" t="s">
        <v>81</v>
      </c>
      <c r="AN91" s="4" t="s">
        <v>81</v>
      </c>
      <c r="AO91" s="4" t="s">
        <v>81</v>
      </c>
      <c r="AP91" s="4" t="s">
        <v>81</v>
      </c>
      <c r="AQ91" s="4" t="s">
        <v>81</v>
      </c>
      <c r="AR91" s="4" t="s">
        <v>81</v>
      </c>
      <c r="AS91" s="4" t="s">
        <v>81</v>
      </c>
      <c r="AT91" s="4" t="s">
        <v>81</v>
      </c>
      <c r="AU91" s="4" t="s">
        <v>81</v>
      </c>
      <c r="AV91" s="4" t="s">
        <v>81</v>
      </c>
      <c r="AW91" s="4" t="s">
        <v>81</v>
      </c>
      <c r="AX91" s="4" t="s">
        <v>81</v>
      </c>
      <c r="AY91" s="4" t="s">
        <v>81</v>
      </c>
      <c r="AZ91" s="4" t="s">
        <v>81</v>
      </c>
      <c r="BA91" s="4" t="s">
        <v>81</v>
      </c>
      <c r="BB91" s="4" t="s">
        <v>81</v>
      </c>
      <c r="BC91" s="4" t="s">
        <v>81</v>
      </c>
      <c r="BD91" s="4" t="s">
        <v>81</v>
      </c>
      <c r="BE91" s="4" t="s">
        <v>81</v>
      </c>
      <c r="BF91" s="4" t="s">
        <v>81</v>
      </c>
      <c r="BG91" s="4" t="s">
        <v>81</v>
      </c>
      <c r="BH91" s="4" t="s">
        <v>81</v>
      </c>
      <c r="BI91" s="4" t="s">
        <v>81</v>
      </c>
      <c r="BJ91" s="4" t="s">
        <v>81</v>
      </c>
      <c r="BK91" s="4" t="s">
        <v>81</v>
      </c>
      <c r="BL91" s="4" t="s">
        <v>81</v>
      </c>
      <c r="BM91" s="4" t="s">
        <v>203</v>
      </c>
      <c r="BN91" s="4" t="s">
        <v>107</v>
      </c>
      <c r="BO91" s="6" t="s">
        <v>81</v>
      </c>
      <c r="BP91" s="139" t="s">
        <v>81</v>
      </c>
      <c r="BQ91" s="4" t="s">
        <v>81</v>
      </c>
      <c r="BR91" s="4" t="s">
        <v>81</v>
      </c>
      <c r="BS91" s="4" t="s">
        <v>81</v>
      </c>
      <c r="BT91" s="4" t="s">
        <v>81</v>
      </c>
      <c r="BU91" s="4" t="s">
        <v>81</v>
      </c>
      <c r="BV91" s="4" t="s">
        <v>81</v>
      </c>
      <c r="BW91" s="4" t="s">
        <v>81</v>
      </c>
      <c r="BX91" s="4" t="s">
        <v>81</v>
      </c>
      <c r="BY91" s="4" t="s">
        <v>81</v>
      </c>
      <c r="BZ91" s="4" t="s">
        <v>81</v>
      </c>
      <c r="CA91" s="4" t="s">
        <v>81</v>
      </c>
      <c r="CB91" s="4" t="s">
        <v>81</v>
      </c>
      <c r="CC91" s="4" t="s">
        <v>81</v>
      </c>
      <c r="CD91" s="4" t="s">
        <v>81</v>
      </c>
      <c r="CE91" s="4" t="s">
        <v>81</v>
      </c>
      <c r="CF91" s="4" t="s">
        <v>81</v>
      </c>
      <c r="CG91" s="4" t="s">
        <v>81</v>
      </c>
      <c r="CH91" s="4" t="s">
        <v>81</v>
      </c>
      <c r="CI91" s="4" t="s">
        <v>81</v>
      </c>
      <c r="CJ91" s="4" t="s">
        <v>81</v>
      </c>
      <c r="CK91" s="4" t="s">
        <v>81</v>
      </c>
      <c r="CL91" s="4" t="s">
        <v>81</v>
      </c>
      <c r="CM91" s="4" t="s">
        <v>81</v>
      </c>
      <c r="CN91" s="4" t="s">
        <v>81</v>
      </c>
      <c r="CO91" s="4" t="s">
        <v>81</v>
      </c>
      <c r="CP91" s="4" t="s">
        <v>1013</v>
      </c>
      <c r="CQ91" s="4" t="s">
        <v>983</v>
      </c>
      <c r="CR91" s="4" t="s">
        <v>984</v>
      </c>
      <c r="CS91" s="4" t="s">
        <v>1341</v>
      </c>
      <c r="CT91" s="4" t="s">
        <v>81</v>
      </c>
    </row>
    <row r="92" spans="2:98" x14ac:dyDescent="0.25">
      <c r="B92" s="140" t="s">
        <v>780</v>
      </c>
      <c r="Q92">
        <v>85</v>
      </c>
      <c r="R92" s="4" t="s">
        <v>81</v>
      </c>
      <c r="S92" s="4" t="s">
        <v>81</v>
      </c>
      <c r="T92" s="4" t="s">
        <v>81</v>
      </c>
      <c r="U92" s="4" t="s">
        <v>81</v>
      </c>
      <c r="V92" s="4" t="s">
        <v>81</v>
      </c>
      <c r="W92" s="4" t="s">
        <v>81</v>
      </c>
      <c r="X92" s="4" t="s">
        <v>81</v>
      </c>
      <c r="Y92" s="4" t="s">
        <v>204</v>
      </c>
      <c r="Z92" s="4" t="s">
        <v>81</v>
      </c>
      <c r="AA92" s="4" t="s">
        <v>205</v>
      </c>
      <c r="AB92" s="4" t="s">
        <v>81</v>
      </c>
      <c r="AC92" s="4" t="s">
        <v>81</v>
      </c>
      <c r="AD92" s="4" t="s">
        <v>81</v>
      </c>
      <c r="AE92" s="4" t="s">
        <v>81</v>
      </c>
      <c r="AF92" s="4" t="s">
        <v>81</v>
      </c>
      <c r="AG92" s="4" t="s">
        <v>81</v>
      </c>
      <c r="AH92" s="4" t="s">
        <v>81</v>
      </c>
      <c r="AI92" s="4" t="s">
        <v>202</v>
      </c>
      <c r="AJ92" s="4" t="s">
        <v>81</v>
      </c>
      <c r="AK92" s="4" t="s">
        <v>81</v>
      </c>
      <c r="AL92" s="4" t="s">
        <v>81</v>
      </c>
      <c r="AM92" s="4" t="s">
        <v>81</v>
      </c>
      <c r="AN92" s="4" t="s">
        <v>81</v>
      </c>
      <c r="AO92" s="4" t="s">
        <v>81</v>
      </c>
      <c r="AP92" s="4" t="s">
        <v>81</v>
      </c>
      <c r="AQ92" s="4" t="s">
        <v>81</v>
      </c>
      <c r="AR92" s="4" t="s">
        <v>81</v>
      </c>
      <c r="AS92" s="4" t="s">
        <v>81</v>
      </c>
      <c r="AT92" s="4" t="s">
        <v>81</v>
      </c>
      <c r="AU92" s="4" t="s">
        <v>81</v>
      </c>
      <c r="AV92" s="4" t="s">
        <v>81</v>
      </c>
      <c r="AW92" s="4" t="s">
        <v>81</v>
      </c>
      <c r="AX92" s="4" t="s">
        <v>81</v>
      </c>
      <c r="AY92" s="4" t="s">
        <v>81</v>
      </c>
      <c r="AZ92" s="4" t="s">
        <v>81</v>
      </c>
      <c r="BA92" s="4" t="s">
        <v>81</v>
      </c>
      <c r="BB92" s="4" t="s">
        <v>81</v>
      </c>
      <c r="BC92" s="4" t="s">
        <v>81</v>
      </c>
      <c r="BD92" s="4" t="s">
        <v>81</v>
      </c>
      <c r="BE92" s="4" t="s">
        <v>81</v>
      </c>
      <c r="BF92" s="4" t="s">
        <v>81</v>
      </c>
      <c r="BG92" s="4" t="s">
        <v>81</v>
      </c>
      <c r="BH92" s="4" t="s">
        <v>81</v>
      </c>
      <c r="BI92" s="4" t="s">
        <v>81</v>
      </c>
      <c r="BJ92" s="4" t="s">
        <v>81</v>
      </c>
      <c r="BK92" s="4" t="s">
        <v>81</v>
      </c>
      <c r="BL92" s="4" t="s">
        <v>81</v>
      </c>
      <c r="BM92" s="4" t="s">
        <v>203</v>
      </c>
      <c r="BN92" s="4" t="s">
        <v>107</v>
      </c>
      <c r="BO92" s="6" t="s">
        <v>81</v>
      </c>
      <c r="BP92" s="139" t="s">
        <v>81</v>
      </c>
      <c r="BQ92" s="4" t="s">
        <v>81</v>
      </c>
      <c r="BR92" s="4" t="s">
        <v>81</v>
      </c>
      <c r="BS92" s="4" t="s">
        <v>81</v>
      </c>
      <c r="BT92" s="4" t="s">
        <v>81</v>
      </c>
      <c r="BU92" s="4" t="s">
        <v>81</v>
      </c>
      <c r="BV92" s="4" t="s">
        <v>81</v>
      </c>
      <c r="BW92" s="4" t="s">
        <v>81</v>
      </c>
      <c r="BX92" s="4" t="s">
        <v>81</v>
      </c>
      <c r="BY92" s="4" t="s">
        <v>81</v>
      </c>
      <c r="BZ92" s="4" t="s">
        <v>81</v>
      </c>
      <c r="CA92" s="4" t="s">
        <v>81</v>
      </c>
      <c r="CB92" s="4" t="s">
        <v>81</v>
      </c>
      <c r="CC92" s="4" t="s">
        <v>81</v>
      </c>
      <c r="CD92" s="4" t="s">
        <v>81</v>
      </c>
      <c r="CE92" s="4" t="s">
        <v>81</v>
      </c>
      <c r="CF92" s="4" t="s">
        <v>81</v>
      </c>
      <c r="CG92" s="4" t="s">
        <v>81</v>
      </c>
      <c r="CH92" s="4" t="s">
        <v>81</v>
      </c>
      <c r="CI92" s="4" t="s">
        <v>81</v>
      </c>
      <c r="CJ92" s="4" t="s">
        <v>81</v>
      </c>
      <c r="CK92" s="4" t="s">
        <v>81</v>
      </c>
      <c r="CL92" s="4" t="s">
        <v>81</v>
      </c>
      <c r="CM92" s="4" t="s">
        <v>81</v>
      </c>
      <c r="CN92" s="4" t="s">
        <v>81</v>
      </c>
      <c r="CO92" s="4" t="s">
        <v>81</v>
      </c>
      <c r="CP92" s="4" t="s">
        <v>1014</v>
      </c>
      <c r="CQ92" s="4" t="s">
        <v>983</v>
      </c>
      <c r="CR92" s="4" t="s">
        <v>984</v>
      </c>
      <c r="CS92" s="4" t="s">
        <v>1341</v>
      </c>
      <c r="CT92" s="4" t="s">
        <v>81</v>
      </c>
    </row>
    <row r="93" spans="2:98" x14ac:dyDescent="0.25">
      <c r="B93" s="140" t="s">
        <v>781</v>
      </c>
      <c r="Q93">
        <v>86</v>
      </c>
      <c r="R93" s="4" t="s">
        <v>81</v>
      </c>
      <c r="S93" s="4" t="s">
        <v>81</v>
      </c>
      <c r="T93" s="4" t="s">
        <v>81</v>
      </c>
      <c r="U93" s="4" t="s">
        <v>81</v>
      </c>
      <c r="V93" s="4" t="s">
        <v>81</v>
      </c>
      <c r="W93" s="4" t="s">
        <v>81</v>
      </c>
      <c r="X93" s="4" t="s">
        <v>81</v>
      </c>
      <c r="Y93" s="4" t="s">
        <v>204</v>
      </c>
      <c r="Z93" s="4" t="s">
        <v>81</v>
      </c>
      <c r="AA93" s="4" t="s">
        <v>205</v>
      </c>
      <c r="AB93" s="4" t="s">
        <v>81</v>
      </c>
      <c r="AC93" s="4" t="s">
        <v>81</v>
      </c>
      <c r="AD93" s="4" t="s">
        <v>81</v>
      </c>
      <c r="AE93" s="4" t="s">
        <v>81</v>
      </c>
      <c r="AF93" s="4" t="s">
        <v>81</v>
      </c>
      <c r="AG93" s="4" t="s">
        <v>81</v>
      </c>
      <c r="AH93" s="4" t="s">
        <v>81</v>
      </c>
      <c r="AI93" s="4" t="s">
        <v>202</v>
      </c>
      <c r="AJ93" s="4" t="s">
        <v>81</v>
      </c>
      <c r="AK93" s="4" t="s">
        <v>81</v>
      </c>
      <c r="AL93" s="4" t="s">
        <v>81</v>
      </c>
      <c r="AM93" s="4" t="s">
        <v>81</v>
      </c>
      <c r="AN93" s="4" t="s">
        <v>81</v>
      </c>
      <c r="AO93" s="4" t="s">
        <v>81</v>
      </c>
      <c r="AP93" s="4" t="s">
        <v>81</v>
      </c>
      <c r="AQ93" s="4" t="s">
        <v>81</v>
      </c>
      <c r="AR93" s="4" t="s">
        <v>81</v>
      </c>
      <c r="AS93" s="4" t="s">
        <v>81</v>
      </c>
      <c r="AT93" s="4" t="s">
        <v>81</v>
      </c>
      <c r="AU93" s="4" t="s">
        <v>81</v>
      </c>
      <c r="AV93" s="4" t="s">
        <v>81</v>
      </c>
      <c r="AW93" s="4" t="s">
        <v>81</v>
      </c>
      <c r="AX93" s="4" t="s">
        <v>81</v>
      </c>
      <c r="AY93" s="4" t="s">
        <v>81</v>
      </c>
      <c r="AZ93" s="4" t="s">
        <v>81</v>
      </c>
      <c r="BA93" s="4" t="s">
        <v>81</v>
      </c>
      <c r="BB93" s="4" t="s">
        <v>81</v>
      </c>
      <c r="BC93" s="4" t="s">
        <v>81</v>
      </c>
      <c r="BD93" s="4" t="s">
        <v>81</v>
      </c>
      <c r="BE93" s="4" t="s">
        <v>81</v>
      </c>
      <c r="BF93" s="4" t="s">
        <v>81</v>
      </c>
      <c r="BG93" s="4" t="s">
        <v>81</v>
      </c>
      <c r="BH93" s="4" t="s">
        <v>81</v>
      </c>
      <c r="BI93" s="4" t="s">
        <v>81</v>
      </c>
      <c r="BJ93" s="4" t="s">
        <v>81</v>
      </c>
      <c r="BK93" s="4" t="s">
        <v>81</v>
      </c>
      <c r="BL93" s="4" t="s">
        <v>81</v>
      </c>
      <c r="BM93" s="4" t="s">
        <v>203</v>
      </c>
      <c r="BN93" s="4" t="s">
        <v>107</v>
      </c>
      <c r="BO93" s="6" t="s">
        <v>81</v>
      </c>
      <c r="BP93" s="139" t="s">
        <v>81</v>
      </c>
      <c r="BQ93" s="4" t="s">
        <v>81</v>
      </c>
      <c r="BR93" s="4" t="s">
        <v>81</v>
      </c>
      <c r="BS93" s="4" t="s">
        <v>81</v>
      </c>
      <c r="BT93" s="4" t="s">
        <v>81</v>
      </c>
      <c r="BU93" s="4" t="s">
        <v>81</v>
      </c>
      <c r="BV93" s="4" t="s">
        <v>81</v>
      </c>
      <c r="BW93" s="4" t="s">
        <v>81</v>
      </c>
      <c r="BX93" s="4" t="s">
        <v>81</v>
      </c>
      <c r="BY93" s="4" t="s">
        <v>81</v>
      </c>
      <c r="BZ93" s="4" t="s">
        <v>81</v>
      </c>
      <c r="CA93" s="4" t="s">
        <v>81</v>
      </c>
      <c r="CB93" s="4" t="s">
        <v>81</v>
      </c>
      <c r="CC93" s="4" t="s">
        <v>81</v>
      </c>
      <c r="CD93" s="4" t="s">
        <v>81</v>
      </c>
      <c r="CE93" s="4" t="s">
        <v>81</v>
      </c>
      <c r="CF93" s="4" t="s">
        <v>81</v>
      </c>
      <c r="CG93" s="4" t="s">
        <v>81</v>
      </c>
      <c r="CH93" s="4" t="s">
        <v>81</v>
      </c>
      <c r="CI93" s="4" t="s">
        <v>81</v>
      </c>
      <c r="CJ93" s="4" t="s">
        <v>81</v>
      </c>
      <c r="CK93" s="4" t="s">
        <v>81</v>
      </c>
      <c r="CL93" s="4" t="s">
        <v>81</v>
      </c>
      <c r="CM93" s="4" t="s">
        <v>81</v>
      </c>
      <c r="CN93" s="4" t="s">
        <v>81</v>
      </c>
      <c r="CO93" s="4" t="s">
        <v>81</v>
      </c>
      <c r="CP93" s="4" t="s">
        <v>1015</v>
      </c>
      <c r="CQ93" s="4" t="s">
        <v>983</v>
      </c>
      <c r="CR93" s="4" t="s">
        <v>984</v>
      </c>
      <c r="CS93" s="4" t="s">
        <v>1341</v>
      </c>
      <c r="CT93" s="4" t="s">
        <v>81</v>
      </c>
    </row>
    <row r="94" spans="2:98" x14ac:dyDescent="0.25">
      <c r="B94" s="140" t="s">
        <v>241</v>
      </c>
      <c r="Q94">
        <v>87</v>
      </c>
      <c r="R94" s="4" t="s">
        <v>81</v>
      </c>
      <c r="S94" s="4" t="s">
        <v>81</v>
      </c>
      <c r="T94" s="4" t="s">
        <v>81</v>
      </c>
      <c r="U94" s="4" t="s">
        <v>81</v>
      </c>
      <c r="V94" s="4" t="s">
        <v>81</v>
      </c>
      <c r="W94" s="4" t="s">
        <v>81</v>
      </c>
      <c r="X94" s="4" t="s">
        <v>81</v>
      </c>
      <c r="Y94" s="4" t="s">
        <v>204</v>
      </c>
      <c r="Z94" s="4" t="s">
        <v>81</v>
      </c>
      <c r="AA94" s="4" t="s">
        <v>205</v>
      </c>
      <c r="AB94" s="4" t="s">
        <v>81</v>
      </c>
      <c r="AC94" s="4" t="s">
        <v>81</v>
      </c>
      <c r="AD94" s="4" t="s">
        <v>81</v>
      </c>
      <c r="AE94" s="4" t="s">
        <v>81</v>
      </c>
      <c r="AF94" s="4" t="s">
        <v>81</v>
      </c>
      <c r="AG94" s="4" t="s">
        <v>81</v>
      </c>
      <c r="AH94" s="4" t="s">
        <v>81</v>
      </c>
      <c r="AI94" s="4" t="s">
        <v>202</v>
      </c>
      <c r="AJ94" s="4" t="s">
        <v>81</v>
      </c>
      <c r="AK94" s="4" t="s">
        <v>81</v>
      </c>
      <c r="AL94" s="4" t="s">
        <v>81</v>
      </c>
      <c r="AM94" s="4" t="s">
        <v>81</v>
      </c>
      <c r="AN94" s="4" t="s">
        <v>81</v>
      </c>
      <c r="AO94" s="4" t="s">
        <v>81</v>
      </c>
      <c r="AP94" s="4" t="s">
        <v>81</v>
      </c>
      <c r="AQ94" s="4" t="s">
        <v>81</v>
      </c>
      <c r="AR94" s="4" t="s">
        <v>81</v>
      </c>
      <c r="AS94" s="4" t="s">
        <v>81</v>
      </c>
      <c r="AT94" s="4" t="s">
        <v>81</v>
      </c>
      <c r="AU94" s="4" t="s">
        <v>81</v>
      </c>
      <c r="AV94" s="4" t="s">
        <v>81</v>
      </c>
      <c r="AW94" s="4" t="s">
        <v>81</v>
      </c>
      <c r="AX94" s="4" t="s">
        <v>81</v>
      </c>
      <c r="AY94" s="4" t="s">
        <v>81</v>
      </c>
      <c r="AZ94" s="4" t="s">
        <v>81</v>
      </c>
      <c r="BA94" s="4" t="s">
        <v>81</v>
      </c>
      <c r="BB94" s="4" t="s">
        <v>81</v>
      </c>
      <c r="BC94" s="4" t="s">
        <v>81</v>
      </c>
      <c r="BD94" s="4" t="s">
        <v>81</v>
      </c>
      <c r="BE94" s="4" t="s">
        <v>81</v>
      </c>
      <c r="BF94" s="4" t="s">
        <v>81</v>
      </c>
      <c r="BG94" s="4" t="s">
        <v>81</v>
      </c>
      <c r="BH94" s="4" t="s">
        <v>81</v>
      </c>
      <c r="BI94" s="4" t="s">
        <v>81</v>
      </c>
      <c r="BJ94" s="4" t="s">
        <v>81</v>
      </c>
      <c r="BK94" s="4" t="s">
        <v>81</v>
      </c>
      <c r="BL94" s="4" t="s">
        <v>81</v>
      </c>
      <c r="BM94" s="4" t="s">
        <v>203</v>
      </c>
      <c r="BN94" s="4" t="s">
        <v>107</v>
      </c>
      <c r="BO94" s="6" t="s">
        <v>81</v>
      </c>
      <c r="BP94" s="139" t="s">
        <v>81</v>
      </c>
      <c r="BQ94" s="4" t="s">
        <v>81</v>
      </c>
      <c r="BR94" s="4" t="s">
        <v>81</v>
      </c>
      <c r="BS94" s="4" t="s">
        <v>81</v>
      </c>
      <c r="BT94" s="4" t="s">
        <v>81</v>
      </c>
      <c r="BU94" s="4" t="s">
        <v>81</v>
      </c>
      <c r="BV94" s="4" t="s">
        <v>81</v>
      </c>
      <c r="BW94" s="4" t="s">
        <v>81</v>
      </c>
      <c r="BX94" s="4" t="s">
        <v>81</v>
      </c>
      <c r="BY94" s="4" t="s">
        <v>81</v>
      </c>
      <c r="BZ94" s="4" t="s">
        <v>81</v>
      </c>
      <c r="CA94" s="4" t="s">
        <v>81</v>
      </c>
      <c r="CB94" s="4" t="s">
        <v>81</v>
      </c>
      <c r="CC94" s="4" t="s">
        <v>81</v>
      </c>
      <c r="CD94" s="4" t="s">
        <v>81</v>
      </c>
      <c r="CE94" s="4" t="s">
        <v>81</v>
      </c>
      <c r="CF94" s="4" t="s">
        <v>81</v>
      </c>
      <c r="CG94" s="4" t="s">
        <v>81</v>
      </c>
      <c r="CH94" s="4" t="s">
        <v>81</v>
      </c>
      <c r="CI94" s="4" t="s">
        <v>81</v>
      </c>
      <c r="CJ94" s="4" t="s">
        <v>81</v>
      </c>
      <c r="CK94" s="4" t="s">
        <v>81</v>
      </c>
      <c r="CL94" s="4" t="s">
        <v>81</v>
      </c>
      <c r="CM94" s="4" t="s">
        <v>81</v>
      </c>
      <c r="CN94" s="4" t="s">
        <v>81</v>
      </c>
      <c r="CO94" s="4" t="s">
        <v>81</v>
      </c>
      <c r="CP94" s="4" t="s">
        <v>232</v>
      </c>
      <c r="CQ94" s="4" t="s">
        <v>983</v>
      </c>
      <c r="CR94" s="4" t="s">
        <v>984</v>
      </c>
      <c r="CS94" s="4" t="s">
        <v>1341</v>
      </c>
      <c r="CT94" s="4" t="s">
        <v>81</v>
      </c>
    </row>
    <row r="95" spans="2:98" x14ac:dyDescent="0.25">
      <c r="B95" s="140" t="s">
        <v>782</v>
      </c>
      <c r="Q95">
        <v>88</v>
      </c>
      <c r="R95" s="4" t="s">
        <v>81</v>
      </c>
      <c r="S95" s="4" t="s">
        <v>81</v>
      </c>
      <c r="T95" s="4" t="s">
        <v>81</v>
      </c>
      <c r="U95" s="4" t="s">
        <v>81</v>
      </c>
      <c r="V95" s="4" t="s">
        <v>81</v>
      </c>
      <c r="W95" s="4" t="s">
        <v>81</v>
      </c>
      <c r="X95" s="4" t="s">
        <v>81</v>
      </c>
      <c r="Y95" s="4" t="s">
        <v>204</v>
      </c>
      <c r="Z95" s="4" t="s">
        <v>81</v>
      </c>
      <c r="AA95" s="4" t="s">
        <v>205</v>
      </c>
      <c r="AB95" s="4" t="s">
        <v>81</v>
      </c>
      <c r="AC95" s="4" t="s">
        <v>81</v>
      </c>
      <c r="AD95" s="4" t="s">
        <v>81</v>
      </c>
      <c r="AE95" s="4" t="s">
        <v>81</v>
      </c>
      <c r="AF95" s="4" t="s">
        <v>81</v>
      </c>
      <c r="AG95" s="4" t="s">
        <v>81</v>
      </c>
      <c r="AH95" s="4" t="s">
        <v>81</v>
      </c>
      <c r="AI95" s="4" t="s">
        <v>202</v>
      </c>
      <c r="AJ95" s="4" t="s">
        <v>81</v>
      </c>
      <c r="AK95" s="4" t="s">
        <v>81</v>
      </c>
      <c r="AL95" s="4" t="s">
        <v>81</v>
      </c>
      <c r="AM95" s="4" t="s">
        <v>81</v>
      </c>
      <c r="AN95" s="4" t="s">
        <v>81</v>
      </c>
      <c r="AO95" s="4" t="s">
        <v>81</v>
      </c>
      <c r="AP95" s="4" t="s">
        <v>81</v>
      </c>
      <c r="AQ95" s="4" t="s">
        <v>81</v>
      </c>
      <c r="AR95" s="4" t="s">
        <v>81</v>
      </c>
      <c r="AS95" s="4" t="s">
        <v>81</v>
      </c>
      <c r="AT95" s="4" t="s">
        <v>81</v>
      </c>
      <c r="AU95" s="4" t="s">
        <v>81</v>
      </c>
      <c r="AV95" s="4" t="s">
        <v>81</v>
      </c>
      <c r="AW95" s="4" t="s">
        <v>81</v>
      </c>
      <c r="AX95" s="4" t="s">
        <v>81</v>
      </c>
      <c r="AY95" s="4" t="s">
        <v>81</v>
      </c>
      <c r="AZ95" s="4" t="s">
        <v>81</v>
      </c>
      <c r="BA95" s="4" t="s">
        <v>81</v>
      </c>
      <c r="BB95" s="4" t="s">
        <v>81</v>
      </c>
      <c r="BC95" s="4" t="s">
        <v>81</v>
      </c>
      <c r="BD95" s="4" t="s">
        <v>81</v>
      </c>
      <c r="BE95" s="4" t="s">
        <v>81</v>
      </c>
      <c r="BF95" s="4" t="s">
        <v>81</v>
      </c>
      <c r="BG95" s="4" t="s">
        <v>81</v>
      </c>
      <c r="BH95" s="4" t="s">
        <v>81</v>
      </c>
      <c r="BI95" s="4" t="s">
        <v>81</v>
      </c>
      <c r="BJ95" s="4" t="s">
        <v>81</v>
      </c>
      <c r="BK95" s="4" t="s">
        <v>81</v>
      </c>
      <c r="BL95" s="4" t="s">
        <v>81</v>
      </c>
      <c r="BM95" s="4" t="s">
        <v>203</v>
      </c>
      <c r="BN95" s="4" t="s">
        <v>107</v>
      </c>
      <c r="BO95" s="6" t="s">
        <v>81</v>
      </c>
      <c r="BP95" s="139" t="s">
        <v>81</v>
      </c>
      <c r="BQ95" s="4" t="s">
        <v>81</v>
      </c>
      <c r="BR95" s="4" t="s">
        <v>81</v>
      </c>
      <c r="BS95" s="4" t="s">
        <v>81</v>
      </c>
      <c r="BT95" s="4" t="s">
        <v>81</v>
      </c>
      <c r="BU95" s="4" t="s">
        <v>81</v>
      </c>
      <c r="BV95" s="4" t="s">
        <v>81</v>
      </c>
      <c r="BW95" s="4" t="s">
        <v>81</v>
      </c>
      <c r="BX95" s="4" t="s">
        <v>81</v>
      </c>
      <c r="BY95" s="4" t="s">
        <v>81</v>
      </c>
      <c r="BZ95" s="4" t="s">
        <v>81</v>
      </c>
      <c r="CA95" s="4" t="s">
        <v>81</v>
      </c>
      <c r="CB95" s="4" t="s">
        <v>81</v>
      </c>
      <c r="CC95" s="4" t="s">
        <v>81</v>
      </c>
      <c r="CD95" s="4" t="s">
        <v>81</v>
      </c>
      <c r="CE95" s="4" t="s">
        <v>81</v>
      </c>
      <c r="CF95" s="4" t="s">
        <v>81</v>
      </c>
      <c r="CG95" s="4" t="s">
        <v>81</v>
      </c>
      <c r="CH95" s="4" t="s">
        <v>81</v>
      </c>
      <c r="CI95" s="4" t="s">
        <v>81</v>
      </c>
      <c r="CJ95" s="4" t="s">
        <v>81</v>
      </c>
      <c r="CK95" s="4" t="s">
        <v>81</v>
      </c>
      <c r="CL95" s="4" t="s">
        <v>81</v>
      </c>
      <c r="CM95" s="4" t="s">
        <v>81</v>
      </c>
      <c r="CN95" s="4" t="s">
        <v>81</v>
      </c>
      <c r="CO95" s="4" t="s">
        <v>81</v>
      </c>
      <c r="CP95" s="4" t="s">
        <v>1016</v>
      </c>
      <c r="CQ95" s="4" t="s">
        <v>983</v>
      </c>
      <c r="CR95" s="4" t="s">
        <v>984</v>
      </c>
      <c r="CS95" s="4" t="s">
        <v>1341</v>
      </c>
      <c r="CT95" s="4" t="s">
        <v>81</v>
      </c>
    </row>
    <row r="96" spans="2:98" x14ac:dyDescent="0.25">
      <c r="B96" s="140" t="s">
        <v>783</v>
      </c>
      <c r="Q96">
        <v>89</v>
      </c>
      <c r="R96" s="4" t="s">
        <v>81</v>
      </c>
      <c r="S96" s="4" t="s">
        <v>81</v>
      </c>
      <c r="T96" s="4" t="s">
        <v>81</v>
      </c>
      <c r="U96" s="4" t="s">
        <v>81</v>
      </c>
      <c r="V96" s="4" t="s">
        <v>81</v>
      </c>
      <c r="W96" s="4" t="s">
        <v>81</v>
      </c>
      <c r="X96" s="4" t="s">
        <v>81</v>
      </c>
      <c r="Y96" s="4" t="s">
        <v>204</v>
      </c>
      <c r="Z96" s="4" t="s">
        <v>81</v>
      </c>
      <c r="AA96" s="4" t="s">
        <v>205</v>
      </c>
      <c r="AB96" s="4" t="s">
        <v>81</v>
      </c>
      <c r="AC96" s="4" t="s">
        <v>81</v>
      </c>
      <c r="AD96" s="4" t="s">
        <v>81</v>
      </c>
      <c r="AE96" s="4" t="s">
        <v>81</v>
      </c>
      <c r="AF96" s="4" t="s">
        <v>81</v>
      </c>
      <c r="AG96" s="4" t="s">
        <v>81</v>
      </c>
      <c r="AH96" s="4" t="s">
        <v>81</v>
      </c>
      <c r="AI96" s="4" t="s">
        <v>202</v>
      </c>
      <c r="AJ96" s="4" t="s">
        <v>81</v>
      </c>
      <c r="AK96" s="4" t="s">
        <v>81</v>
      </c>
      <c r="AL96" s="4" t="s">
        <v>81</v>
      </c>
      <c r="AM96" s="4" t="s">
        <v>81</v>
      </c>
      <c r="AN96" s="4" t="s">
        <v>81</v>
      </c>
      <c r="AO96" s="4" t="s">
        <v>81</v>
      </c>
      <c r="AP96" s="4" t="s">
        <v>81</v>
      </c>
      <c r="AQ96" s="4" t="s">
        <v>81</v>
      </c>
      <c r="AR96" s="4" t="s">
        <v>81</v>
      </c>
      <c r="AS96" s="4" t="s">
        <v>81</v>
      </c>
      <c r="AT96" s="4" t="s">
        <v>81</v>
      </c>
      <c r="AU96" s="4" t="s">
        <v>81</v>
      </c>
      <c r="AV96" s="4" t="s">
        <v>81</v>
      </c>
      <c r="AW96" s="4" t="s">
        <v>81</v>
      </c>
      <c r="AX96" s="4" t="s">
        <v>81</v>
      </c>
      <c r="AY96" s="4" t="s">
        <v>81</v>
      </c>
      <c r="AZ96" s="4" t="s">
        <v>81</v>
      </c>
      <c r="BA96" s="4" t="s">
        <v>81</v>
      </c>
      <c r="BB96" s="4" t="s">
        <v>81</v>
      </c>
      <c r="BC96" s="4" t="s">
        <v>81</v>
      </c>
      <c r="BD96" s="4" t="s">
        <v>81</v>
      </c>
      <c r="BE96" s="4" t="s">
        <v>81</v>
      </c>
      <c r="BF96" s="4" t="s">
        <v>81</v>
      </c>
      <c r="BG96" s="4" t="s">
        <v>81</v>
      </c>
      <c r="BH96" s="4" t="s">
        <v>81</v>
      </c>
      <c r="BI96" s="4" t="s">
        <v>81</v>
      </c>
      <c r="BJ96" s="4" t="s">
        <v>81</v>
      </c>
      <c r="BK96" s="4" t="s">
        <v>81</v>
      </c>
      <c r="BL96" s="4" t="s">
        <v>81</v>
      </c>
      <c r="BM96" s="4" t="s">
        <v>203</v>
      </c>
      <c r="BN96" s="4" t="s">
        <v>107</v>
      </c>
      <c r="BO96" s="6" t="s">
        <v>81</v>
      </c>
      <c r="BP96" s="139" t="s">
        <v>81</v>
      </c>
      <c r="BQ96" s="4" t="s">
        <v>81</v>
      </c>
      <c r="BR96" s="4" t="s">
        <v>81</v>
      </c>
      <c r="BS96" s="4" t="s">
        <v>81</v>
      </c>
      <c r="BT96" s="4" t="s">
        <v>81</v>
      </c>
      <c r="BU96" s="4" t="s">
        <v>81</v>
      </c>
      <c r="BV96" s="4" t="s">
        <v>81</v>
      </c>
      <c r="BW96" s="4" t="s">
        <v>81</v>
      </c>
      <c r="BX96" s="4" t="s">
        <v>81</v>
      </c>
      <c r="BY96" s="4" t="s">
        <v>81</v>
      </c>
      <c r="BZ96" s="4" t="s">
        <v>81</v>
      </c>
      <c r="CA96" s="4" t="s">
        <v>81</v>
      </c>
      <c r="CB96" s="4" t="s">
        <v>81</v>
      </c>
      <c r="CC96" s="4" t="s">
        <v>81</v>
      </c>
      <c r="CD96" s="4" t="s">
        <v>81</v>
      </c>
      <c r="CE96" s="4" t="s">
        <v>81</v>
      </c>
      <c r="CF96" s="4" t="s">
        <v>81</v>
      </c>
      <c r="CG96" s="4" t="s">
        <v>81</v>
      </c>
      <c r="CH96" s="4" t="s">
        <v>81</v>
      </c>
      <c r="CI96" s="4" t="s">
        <v>81</v>
      </c>
      <c r="CJ96" s="4" t="s">
        <v>81</v>
      </c>
      <c r="CK96" s="4" t="s">
        <v>81</v>
      </c>
      <c r="CL96" s="4" t="s">
        <v>81</v>
      </c>
      <c r="CM96" s="4" t="s">
        <v>81</v>
      </c>
      <c r="CN96" s="4" t="s">
        <v>81</v>
      </c>
      <c r="CO96" s="4" t="s">
        <v>81</v>
      </c>
      <c r="CP96" s="4" t="s">
        <v>1017</v>
      </c>
      <c r="CQ96" s="4" t="s">
        <v>983</v>
      </c>
      <c r="CR96" s="4" t="s">
        <v>984</v>
      </c>
      <c r="CS96" s="4" t="s">
        <v>1341</v>
      </c>
      <c r="CT96" s="4" t="s">
        <v>81</v>
      </c>
    </row>
    <row r="97" spans="2:98" x14ac:dyDescent="0.25">
      <c r="B97" s="140" t="s">
        <v>1046</v>
      </c>
      <c r="Q97">
        <v>90</v>
      </c>
      <c r="R97" s="4" t="s">
        <v>81</v>
      </c>
      <c r="S97" s="4" t="s">
        <v>81</v>
      </c>
      <c r="T97" s="4" t="s">
        <v>81</v>
      </c>
      <c r="U97" s="4" t="s">
        <v>81</v>
      </c>
      <c r="V97" s="4" t="s">
        <v>81</v>
      </c>
      <c r="W97" s="4" t="s">
        <v>81</v>
      </c>
      <c r="X97" s="4" t="s">
        <v>81</v>
      </c>
      <c r="Y97" s="4" t="s">
        <v>204</v>
      </c>
      <c r="Z97" s="4" t="s">
        <v>81</v>
      </c>
      <c r="AA97" s="4" t="s">
        <v>205</v>
      </c>
      <c r="AB97" s="4" t="s">
        <v>81</v>
      </c>
      <c r="AC97" s="4" t="s">
        <v>81</v>
      </c>
      <c r="AD97" s="4" t="s">
        <v>81</v>
      </c>
      <c r="AE97" s="4" t="s">
        <v>81</v>
      </c>
      <c r="AF97" s="4" t="s">
        <v>81</v>
      </c>
      <c r="AG97" s="4" t="s">
        <v>81</v>
      </c>
      <c r="AH97" s="4" t="s">
        <v>81</v>
      </c>
      <c r="AI97" s="4" t="s">
        <v>202</v>
      </c>
      <c r="AJ97" s="4" t="s">
        <v>81</v>
      </c>
      <c r="AK97" s="4" t="s">
        <v>81</v>
      </c>
      <c r="AL97" s="4" t="s">
        <v>81</v>
      </c>
      <c r="AM97" s="4" t="s">
        <v>81</v>
      </c>
      <c r="AN97" s="4" t="s">
        <v>81</v>
      </c>
      <c r="AO97" s="4" t="s">
        <v>81</v>
      </c>
      <c r="AP97" s="4" t="s">
        <v>81</v>
      </c>
      <c r="AQ97" s="4" t="s">
        <v>81</v>
      </c>
      <c r="AR97" s="4" t="s">
        <v>81</v>
      </c>
      <c r="AS97" s="4" t="s">
        <v>81</v>
      </c>
      <c r="AT97" s="4" t="s">
        <v>81</v>
      </c>
      <c r="AU97" s="4" t="s">
        <v>81</v>
      </c>
      <c r="AV97" s="4" t="s">
        <v>81</v>
      </c>
      <c r="AW97" s="4" t="s">
        <v>81</v>
      </c>
      <c r="AX97" s="4" t="s">
        <v>81</v>
      </c>
      <c r="AY97" s="4" t="s">
        <v>81</v>
      </c>
      <c r="AZ97" s="4" t="s">
        <v>81</v>
      </c>
      <c r="BA97" s="4" t="s">
        <v>81</v>
      </c>
      <c r="BB97" s="4" t="s">
        <v>81</v>
      </c>
      <c r="BC97" s="4" t="s">
        <v>81</v>
      </c>
      <c r="BD97" s="4" t="s">
        <v>81</v>
      </c>
      <c r="BE97" s="4" t="s">
        <v>81</v>
      </c>
      <c r="BF97" s="4" t="s">
        <v>81</v>
      </c>
      <c r="BG97" s="4" t="s">
        <v>81</v>
      </c>
      <c r="BH97" s="4" t="s">
        <v>81</v>
      </c>
      <c r="BI97" s="4" t="s">
        <v>81</v>
      </c>
      <c r="BJ97" s="4" t="s">
        <v>81</v>
      </c>
      <c r="BK97" s="4" t="s">
        <v>81</v>
      </c>
      <c r="BL97" s="4" t="s">
        <v>81</v>
      </c>
      <c r="BM97" s="4" t="s">
        <v>203</v>
      </c>
      <c r="BN97" s="4" t="s">
        <v>107</v>
      </c>
      <c r="BO97" s="6" t="s">
        <v>81</v>
      </c>
      <c r="BP97" s="139" t="s">
        <v>81</v>
      </c>
      <c r="BQ97" s="4" t="s">
        <v>81</v>
      </c>
      <c r="BR97" s="4" t="s">
        <v>81</v>
      </c>
      <c r="BS97" s="4" t="s">
        <v>81</v>
      </c>
      <c r="BT97" s="4" t="s">
        <v>81</v>
      </c>
      <c r="BU97" s="4" t="s">
        <v>81</v>
      </c>
      <c r="BV97" s="4" t="s">
        <v>81</v>
      </c>
      <c r="BW97" s="4" t="s">
        <v>81</v>
      </c>
      <c r="BX97" s="4" t="s">
        <v>81</v>
      </c>
      <c r="BY97" s="4" t="s">
        <v>81</v>
      </c>
      <c r="BZ97" s="4" t="s">
        <v>81</v>
      </c>
      <c r="CA97" s="4" t="s">
        <v>81</v>
      </c>
      <c r="CB97" s="4" t="s">
        <v>81</v>
      </c>
      <c r="CC97" s="4" t="s">
        <v>81</v>
      </c>
      <c r="CD97" s="4" t="s">
        <v>81</v>
      </c>
      <c r="CE97" s="4" t="s">
        <v>81</v>
      </c>
      <c r="CF97" s="4" t="s">
        <v>81</v>
      </c>
      <c r="CG97" s="4" t="s">
        <v>81</v>
      </c>
      <c r="CH97" s="4" t="s">
        <v>81</v>
      </c>
      <c r="CI97" s="4" t="s">
        <v>81</v>
      </c>
      <c r="CJ97" s="4" t="s">
        <v>81</v>
      </c>
      <c r="CK97" s="4" t="s">
        <v>81</v>
      </c>
      <c r="CL97" s="4" t="s">
        <v>81</v>
      </c>
      <c r="CM97" s="4" t="s">
        <v>81</v>
      </c>
      <c r="CN97" s="4" t="s">
        <v>81</v>
      </c>
      <c r="CO97" s="4" t="s">
        <v>81</v>
      </c>
      <c r="CP97" s="4" t="s">
        <v>81</v>
      </c>
      <c r="CQ97" s="4" t="s">
        <v>1018</v>
      </c>
      <c r="CR97" s="4" t="s">
        <v>984</v>
      </c>
      <c r="CS97" s="4" t="s">
        <v>1341</v>
      </c>
      <c r="CT97" s="4" t="s">
        <v>81</v>
      </c>
    </row>
    <row r="98" spans="2:98" x14ac:dyDescent="0.25">
      <c r="B98" s="140" t="s">
        <v>784</v>
      </c>
      <c r="Q98">
        <v>91</v>
      </c>
      <c r="R98" s="4" t="s">
        <v>81</v>
      </c>
      <c r="S98" s="4" t="s">
        <v>81</v>
      </c>
      <c r="T98" s="4" t="s">
        <v>81</v>
      </c>
      <c r="U98" s="4" t="s">
        <v>81</v>
      </c>
      <c r="V98" s="4" t="s">
        <v>81</v>
      </c>
      <c r="W98" s="4" t="s">
        <v>81</v>
      </c>
      <c r="X98" s="4" t="s">
        <v>81</v>
      </c>
      <c r="Y98" s="4" t="s">
        <v>204</v>
      </c>
      <c r="Z98" s="4" t="s">
        <v>81</v>
      </c>
      <c r="AA98" s="4" t="s">
        <v>205</v>
      </c>
      <c r="AB98" s="4" t="s">
        <v>81</v>
      </c>
      <c r="AC98" s="4" t="s">
        <v>81</v>
      </c>
      <c r="AD98" s="4" t="s">
        <v>81</v>
      </c>
      <c r="AE98" s="4" t="s">
        <v>81</v>
      </c>
      <c r="AF98" s="4" t="s">
        <v>81</v>
      </c>
      <c r="AG98" s="4" t="s">
        <v>81</v>
      </c>
      <c r="AH98" s="4" t="s">
        <v>81</v>
      </c>
      <c r="AI98" s="4" t="s">
        <v>202</v>
      </c>
      <c r="AJ98" s="4" t="s">
        <v>81</v>
      </c>
      <c r="AK98" s="4" t="s">
        <v>81</v>
      </c>
      <c r="AL98" s="4" t="s">
        <v>81</v>
      </c>
      <c r="AM98" s="4" t="s">
        <v>81</v>
      </c>
      <c r="AN98" s="4" t="s">
        <v>81</v>
      </c>
      <c r="AO98" s="4" t="s">
        <v>81</v>
      </c>
      <c r="AP98" s="4" t="s">
        <v>81</v>
      </c>
      <c r="AQ98" s="4" t="s">
        <v>81</v>
      </c>
      <c r="AR98" s="4" t="s">
        <v>81</v>
      </c>
      <c r="AS98" s="4" t="s">
        <v>81</v>
      </c>
      <c r="AT98" s="4" t="s">
        <v>81</v>
      </c>
      <c r="AU98" s="4" t="s">
        <v>81</v>
      </c>
      <c r="AV98" s="4" t="s">
        <v>81</v>
      </c>
      <c r="AW98" s="4" t="s">
        <v>81</v>
      </c>
      <c r="AX98" s="4" t="s">
        <v>81</v>
      </c>
      <c r="AY98" s="4" t="s">
        <v>81</v>
      </c>
      <c r="AZ98" s="4" t="s">
        <v>81</v>
      </c>
      <c r="BA98" s="4" t="s">
        <v>81</v>
      </c>
      <c r="BB98" s="4" t="s">
        <v>81</v>
      </c>
      <c r="BC98" s="4" t="s">
        <v>81</v>
      </c>
      <c r="BD98" s="4" t="s">
        <v>81</v>
      </c>
      <c r="BE98" s="4" t="s">
        <v>81</v>
      </c>
      <c r="BF98" s="4" t="s">
        <v>81</v>
      </c>
      <c r="BG98" s="4" t="s">
        <v>81</v>
      </c>
      <c r="BH98" s="4" t="s">
        <v>81</v>
      </c>
      <c r="BI98" s="4" t="s">
        <v>81</v>
      </c>
      <c r="BJ98" s="4" t="s">
        <v>81</v>
      </c>
      <c r="BK98" s="4" t="s">
        <v>81</v>
      </c>
      <c r="BL98" s="4" t="s">
        <v>81</v>
      </c>
      <c r="BM98" s="4" t="s">
        <v>203</v>
      </c>
      <c r="BN98" s="4" t="s">
        <v>107</v>
      </c>
      <c r="BO98" s="6" t="s">
        <v>81</v>
      </c>
      <c r="BP98" s="139" t="s">
        <v>81</v>
      </c>
      <c r="BQ98" s="4" t="s">
        <v>81</v>
      </c>
      <c r="BR98" s="4" t="s">
        <v>81</v>
      </c>
      <c r="BS98" s="4" t="s">
        <v>81</v>
      </c>
      <c r="BT98" s="4" t="s">
        <v>81</v>
      </c>
      <c r="BU98" s="4" t="s">
        <v>81</v>
      </c>
      <c r="BV98" s="4" t="s">
        <v>81</v>
      </c>
      <c r="BW98" s="4" t="s">
        <v>81</v>
      </c>
      <c r="BX98" s="4" t="s">
        <v>81</v>
      </c>
      <c r="BY98" s="4" t="s">
        <v>81</v>
      </c>
      <c r="BZ98" s="4" t="s">
        <v>81</v>
      </c>
      <c r="CA98" s="4" t="s">
        <v>81</v>
      </c>
      <c r="CB98" s="4" t="s">
        <v>81</v>
      </c>
      <c r="CC98" s="4" t="s">
        <v>81</v>
      </c>
      <c r="CD98" s="4" t="s">
        <v>81</v>
      </c>
      <c r="CE98" s="4" t="s">
        <v>81</v>
      </c>
      <c r="CF98" s="4" t="s">
        <v>81</v>
      </c>
      <c r="CG98" s="4" t="s">
        <v>81</v>
      </c>
      <c r="CH98" s="4" t="s">
        <v>81</v>
      </c>
      <c r="CI98" s="4" t="s">
        <v>81</v>
      </c>
      <c r="CJ98" s="4" t="s">
        <v>81</v>
      </c>
      <c r="CK98" s="4" t="s">
        <v>81</v>
      </c>
      <c r="CL98" s="4" t="s">
        <v>81</v>
      </c>
      <c r="CM98" s="4" t="s">
        <v>81</v>
      </c>
      <c r="CN98" s="4" t="s">
        <v>81</v>
      </c>
      <c r="CO98" s="4" t="s">
        <v>81</v>
      </c>
      <c r="CP98" s="4" t="s">
        <v>81</v>
      </c>
      <c r="CQ98" s="4" t="s">
        <v>1019</v>
      </c>
      <c r="CR98" s="4" t="s">
        <v>984</v>
      </c>
      <c r="CS98" s="4" t="s">
        <v>1341</v>
      </c>
      <c r="CT98" s="4" t="s">
        <v>81</v>
      </c>
    </row>
    <row r="99" spans="2:98" x14ac:dyDescent="0.25">
      <c r="B99" s="140" t="s">
        <v>785</v>
      </c>
      <c r="Q99">
        <v>92</v>
      </c>
      <c r="R99" s="4" t="s">
        <v>81</v>
      </c>
      <c r="S99" s="4" t="s">
        <v>81</v>
      </c>
      <c r="T99" s="4" t="s">
        <v>81</v>
      </c>
      <c r="U99" s="4" t="s">
        <v>81</v>
      </c>
      <c r="V99" s="4" t="s">
        <v>81</v>
      </c>
      <c r="W99" s="4" t="s">
        <v>81</v>
      </c>
      <c r="X99" s="4" t="s">
        <v>81</v>
      </c>
      <c r="Y99" s="4" t="s">
        <v>204</v>
      </c>
      <c r="Z99" s="4" t="s">
        <v>81</v>
      </c>
      <c r="AA99" s="4" t="s">
        <v>205</v>
      </c>
      <c r="AB99" s="4" t="s">
        <v>81</v>
      </c>
      <c r="AC99" s="4" t="s">
        <v>81</v>
      </c>
      <c r="AD99" s="4" t="s">
        <v>81</v>
      </c>
      <c r="AE99" s="4" t="s">
        <v>81</v>
      </c>
      <c r="AF99" s="4" t="s">
        <v>81</v>
      </c>
      <c r="AG99" s="4" t="s">
        <v>81</v>
      </c>
      <c r="AH99" s="4" t="s">
        <v>81</v>
      </c>
      <c r="AI99" s="4" t="s">
        <v>202</v>
      </c>
      <c r="AJ99" s="4" t="s">
        <v>81</v>
      </c>
      <c r="AK99" s="4" t="s">
        <v>81</v>
      </c>
      <c r="AL99" s="4" t="s">
        <v>81</v>
      </c>
      <c r="AM99" s="4" t="s">
        <v>81</v>
      </c>
      <c r="AN99" s="4" t="s">
        <v>81</v>
      </c>
      <c r="AO99" s="4" t="s">
        <v>81</v>
      </c>
      <c r="AP99" s="4" t="s">
        <v>81</v>
      </c>
      <c r="AQ99" s="4" t="s">
        <v>81</v>
      </c>
      <c r="AR99" s="4" t="s">
        <v>81</v>
      </c>
      <c r="AS99" s="4" t="s">
        <v>81</v>
      </c>
      <c r="AT99" s="4" t="s">
        <v>81</v>
      </c>
      <c r="AU99" s="4" t="s">
        <v>81</v>
      </c>
      <c r="AV99" s="4" t="s">
        <v>81</v>
      </c>
      <c r="AW99" s="4" t="s">
        <v>81</v>
      </c>
      <c r="AX99" s="4" t="s">
        <v>81</v>
      </c>
      <c r="AY99" s="4" t="s">
        <v>81</v>
      </c>
      <c r="AZ99" s="4" t="s">
        <v>81</v>
      </c>
      <c r="BA99" s="4" t="s">
        <v>81</v>
      </c>
      <c r="BB99" s="4" t="s">
        <v>81</v>
      </c>
      <c r="BC99" s="4" t="s">
        <v>81</v>
      </c>
      <c r="BD99" s="4" t="s">
        <v>81</v>
      </c>
      <c r="BE99" s="4" t="s">
        <v>81</v>
      </c>
      <c r="BF99" s="4" t="s">
        <v>81</v>
      </c>
      <c r="BG99" s="4" t="s">
        <v>81</v>
      </c>
      <c r="BH99" s="4" t="s">
        <v>81</v>
      </c>
      <c r="BI99" s="4" t="s">
        <v>81</v>
      </c>
      <c r="BJ99" s="4" t="s">
        <v>81</v>
      </c>
      <c r="BK99" s="4" t="s">
        <v>81</v>
      </c>
      <c r="BL99" s="4" t="s">
        <v>81</v>
      </c>
      <c r="BM99" s="4" t="s">
        <v>203</v>
      </c>
      <c r="BN99" s="4" t="s">
        <v>107</v>
      </c>
      <c r="BO99" s="6" t="s">
        <v>81</v>
      </c>
      <c r="BP99" s="139" t="s">
        <v>81</v>
      </c>
      <c r="BQ99" s="4" t="s">
        <v>81</v>
      </c>
      <c r="BR99" s="4" t="s">
        <v>81</v>
      </c>
      <c r="BS99" s="4" t="s">
        <v>81</v>
      </c>
      <c r="BT99" s="4" t="s">
        <v>81</v>
      </c>
      <c r="BU99" s="4" t="s">
        <v>81</v>
      </c>
      <c r="BV99" s="4" t="s">
        <v>81</v>
      </c>
      <c r="BW99" s="4" t="s">
        <v>81</v>
      </c>
      <c r="BX99" s="4" t="s">
        <v>81</v>
      </c>
      <c r="BY99" s="4" t="s">
        <v>81</v>
      </c>
      <c r="BZ99" s="4" t="s">
        <v>81</v>
      </c>
      <c r="CA99" s="4" t="s">
        <v>81</v>
      </c>
      <c r="CB99" s="4" t="s">
        <v>81</v>
      </c>
      <c r="CC99" s="4" t="s">
        <v>81</v>
      </c>
      <c r="CD99" s="4" t="s">
        <v>81</v>
      </c>
      <c r="CE99" s="4" t="s">
        <v>81</v>
      </c>
      <c r="CF99" s="4" t="s">
        <v>81</v>
      </c>
      <c r="CG99" s="4" t="s">
        <v>81</v>
      </c>
      <c r="CH99" s="4" t="s">
        <v>81</v>
      </c>
      <c r="CI99" s="4" t="s">
        <v>81</v>
      </c>
      <c r="CJ99" s="4" t="s">
        <v>81</v>
      </c>
      <c r="CK99" s="4" t="s">
        <v>81</v>
      </c>
      <c r="CL99" s="4" t="s">
        <v>81</v>
      </c>
      <c r="CM99" s="4" t="s">
        <v>81</v>
      </c>
      <c r="CN99" s="4" t="s">
        <v>81</v>
      </c>
      <c r="CO99" s="4" t="s">
        <v>81</v>
      </c>
      <c r="CP99" s="4" t="s">
        <v>81</v>
      </c>
      <c r="CQ99" s="4" t="s">
        <v>81</v>
      </c>
      <c r="CR99" s="4" t="s">
        <v>1020</v>
      </c>
      <c r="CS99" s="4" t="s">
        <v>1341</v>
      </c>
      <c r="CT99" s="4" t="s">
        <v>81</v>
      </c>
    </row>
    <row r="100" spans="2:98" x14ac:dyDescent="0.25">
      <c r="B100" s="140" t="s">
        <v>252</v>
      </c>
      <c r="Q100">
        <v>93</v>
      </c>
      <c r="R100" s="4" t="s">
        <v>81</v>
      </c>
      <c r="S100" s="4" t="s">
        <v>81</v>
      </c>
      <c r="T100" s="4" t="s">
        <v>81</v>
      </c>
      <c r="U100" s="4" t="s">
        <v>81</v>
      </c>
      <c r="V100" s="4" t="s">
        <v>81</v>
      </c>
      <c r="W100" s="4" t="s">
        <v>81</v>
      </c>
      <c r="X100" s="4" t="s">
        <v>81</v>
      </c>
      <c r="Y100" s="4" t="s">
        <v>204</v>
      </c>
      <c r="Z100" s="4" t="s">
        <v>81</v>
      </c>
      <c r="AA100" s="4" t="s">
        <v>205</v>
      </c>
      <c r="AB100" s="4" t="s">
        <v>81</v>
      </c>
      <c r="AC100" s="4" t="s">
        <v>81</v>
      </c>
      <c r="AD100" s="4" t="s">
        <v>81</v>
      </c>
      <c r="AE100" s="4" t="s">
        <v>81</v>
      </c>
      <c r="AF100" s="4" t="s">
        <v>81</v>
      </c>
      <c r="AG100" s="4" t="s">
        <v>81</v>
      </c>
      <c r="AH100" s="4" t="s">
        <v>81</v>
      </c>
      <c r="AI100" s="4" t="s">
        <v>202</v>
      </c>
      <c r="AJ100" s="4" t="s">
        <v>81</v>
      </c>
      <c r="AK100" s="4" t="s">
        <v>81</v>
      </c>
      <c r="AL100" s="4" t="s">
        <v>81</v>
      </c>
      <c r="AM100" s="4" t="s">
        <v>81</v>
      </c>
      <c r="AN100" s="4" t="s">
        <v>81</v>
      </c>
      <c r="AO100" s="4" t="s">
        <v>81</v>
      </c>
      <c r="AP100" s="4" t="s">
        <v>81</v>
      </c>
      <c r="AQ100" s="4" t="s">
        <v>81</v>
      </c>
      <c r="AR100" s="4" t="s">
        <v>81</v>
      </c>
      <c r="AS100" s="4" t="s">
        <v>81</v>
      </c>
      <c r="AT100" s="4" t="s">
        <v>81</v>
      </c>
      <c r="AU100" s="4" t="s">
        <v>81</v>
      </c>
      <c r="AV100" s="4" t="s">
        <v>81</v>
      </c>
      <c r="AW100" s="4" t="s">
        <v>81</v>
      </c>
      <c r="AX100" s="4" t="s">
        <v>81</v>
      </c>
      <c r="AY100" s="4" t="s">
        <v>81</v>
      </c>
      <c r="AZ100" s="4" t="s">
        <v>81</v>
      </c>
      <c r="BA100" s="4" t="s">
        <v>81</v>
      </c>
      <c r="BB100" s="4" t="s">
        <v>81</v>
      </c>
      <c r="BC100" s="4" t="s">
        <v>81</v>
      </c>
      <c r="BD100" s="4" t="s">
        <v>81</v>
      </c>
      <c r="BE100" s="4" t="s">
        <v>81</v>
      </c>
      <c r="BF100" s="4" t="s">
        <v>81</v>
      </c>
      <c r="BG100" s="4" t="s">
        <v>81</v>
      </c>
      <c r="BH100" s="4" t="s">
        <v>81</v>
      </c>
      <c r="BI100" s="4" t="s">
        <v>81</v>
      </c>
      <c r="BJ100" s="4" t="s">
        <v>81</v>
      </c>
      <c r="BK100" s="4" t="s">
        <v>81</v>
      </c>
      <c r="BL100" s="4" t="s">
        <v>81</v>
      </c>
      <c r="BM100" s="4" t="s">
        <v>203</v>
      </c>
      <c r="BN100" s="4" t="s">
        <v>107</v>
      </c>
      <c r="BO100" s="6" t="s">
        <v>81</v>
      </c>
      <c r="BP100" s="139" t="s">
        <v>81</v>
      </c>
      <c r="BQ100" s="4" t="s">
        <v>81</v>
      </c>
      <c r="BR100" s="4" t="s">
        <v>81</v>
      </c>
      <c r="BS100" s="4" t="s">
        <v>81</v>
      </c>
      <c r="BT100" s="4" t="s">
        <v>81</v>
      </c>
      <c r="BU100" s="4" t="s">
        <v>81</v>
      </c>
      <c r="BV100" s="4" t="s">
        <v>81</v>
      </c>
      <c r="BW100" s="4" t="s">
        <v>81</v>
      </c>
      <c r="BX100" s="4" t="s">
        <v>81</v>
      </c>
      <c r="BY100" s="4" t="s">
        <v>81</v>
      </c>
      <c r="BZ100" s="4" t="s">
        <v>81</v>
      </c>
      <c r="CA100" s="4" t="s">
        <v>81</v>
      </c>
      <c r="CB100" s="4" t="s">
        <v>81</v>
      </c>
      <c r="CC100" s="4" t="s">
        <v>81</v>
      </c>
      <c r="CD100" s="4" t="s">
        <v>81</v>
      </c>
      <c r="CE100" s="4" t="s">
        <v>81</v>
      </c>
      <c r="CF100" s="4" t="s">
        <v>81</v>
      </c>
      <c r="CG100" s="4" t="s">
        <v>81</v>
      </c>
      <c r="CH100" s="4" t="s">
        <v>81</v>
      </c>
      <c r="CI100" s="4" t="s">
        <v>81</v>
      </c>
      <c r="CJ100" s="4" t="s">
        <v>81</v>
      </c>
      <c r="CK100" s="4" t="s">
        <v>81</v>
      </c>
      <c r="CL100" s="4" t="s">
        <v>81</v>
      </c>
      <c r="CM100" s="4" t="s">
        <v>81</v>
      </c>
      <c r="CN100" s="4" t="s">
        <v>81</v>
      </c>
      <c r="CO100" s="4" t="s">
        <v>81</v>
      </c>
      <c r="CP100" s="4" t="s">
        <v>81</v>
      </c>
      <c r="CQ100" s="4" t="s">
        <v>81</v>
      </c>
      <c r="CR100" s="4" t="s">
        <v>1021</v>
      </c>
      <c r="CS100" s="4" t="s">
        <v>1341</v>
      </c>
      <c r="CT100" s="4" t="s">
        <v>81</v>
      </c>
    </row>
    <row r="101" spans="2:98" x14ac:dyDescent="0.25">
      <c r="B101" s="140" t="s">
        <v>1755</v>
      </c>
      <c r="Q101">
        <v>94</v>
      </c>
      <c r="R101" s="4" t="s">
        <v>81</v>
      </c>
      <c r="S101" s="4" t="s">
        <v>81</v>
      </c>
      <c r="T101" s="4" t="s">
        <v>81</v>
      </c>
      <c r="U101" s="4" t="s">
        <v>81</v>
      </c>
      <c r="V101" s="4" t="s">
        <v>81</v>
      </c>
      <c r="W101" s="4" t="s">
        <v>81</v>
      </c>
      <c r="X101" s="4" t="s">
        <v>81</v>
      </c>
      <c r="Y101" s="4" t="s">
        <v>204</v>
      </c>
      <c r="Z101" s="4" t="s">
        <v>81</v>
      </c>
      <c r="AA101" s="4" t="s">
        <v>205</v>
      </c>
      <c r="AB101" s="4" t="s">
        <v>81</v>
      </c>
      <c r="AC101" s="4" t="s">
        <v>81</v>
      </c>
      <c r="AD101" s="4" t="s">
        <v>81</v>
      </c>
      <c r="AE101" s="4" t="s">
        <v>81</v>
      </c>
      <c r="AF101" s="4" t="s">
        <v>81</v>
      </c>
      <c r="AG101" s="4" t="s">
        <v>81</v>
      </c>
      <c r="AH101" s="4" t="s">
        <v>81</v>
      </c>
      <c r="AI101" s="4" t="s">
        <v>202</v>
      </c>
      <c r="AJ101" s="4" t="s">
        <v>81</v>
      </c>
      <c r="AK101" s="4" t="s">
        <v>81</v>
      </c>
      <c r="AL101" s="4" t="s">
        <v>81</v>
      </c>
      <c r="AM101" s="4" t="s">
        <v>81</v>
      </c>
      <c r="AN101" s="4" t="s">
        <v>81</v>
      </c>
      <c r="AO101" s="4" t="s">
        <v>81</v>
      </c>
      <c r="AP101" s="4" t="s">
        <v>81</v>
      </c>
      <c r="AQ101" s="4" t="s">
        <v>81</v>
      </c>
      <c r="AR101" s="4" t="s">
        <v>81</v>
      </c>
      <c r="AS101" s="4" t="s">
        <v>81</v>
      </c>
      <c r="AT101" s="4" t="s">
        <v>81</v>
      </c>
      <c r="AU101" s="4" t="s">
        <v>81</v>
      </c>
      <c r="AV101" s="4" t="s">
        <v>81</v>
      </c>
      <c r="AW101" s="4" t="s">
        <v>81</v>
      </c>
      <c r="AX101" s="4" t="s">
        <v>81</v>
      </c>
      <c r="AY101" s="4" t="s">
        <v>81</v>
      </c>
      <c r="AZ101" s="4" t="s">
        <v>81</v>
      </c>
      <c r="BA101" s="4" t="s">
        <v>81</v>
      </c>
      <c r="BB101" s="4" t="s">
        <v>81</v>
      </c>
      <c r="BC101" s="4" t="s">
        <v>81</v>
      </c>
      <c r="BD101" s="4" t="s">
        <v>81</v>
      </c>
      <c r="BE101" s="4" t="s">
        <v>81</v>
      </c>
      <c r="BF101" s="4" t="s">
        <v>81</v>
      </c>
      <c r="BG101" s="4" t="s">
        <v>81</v>
      </c>
      <c r="BH101" s="4" t="s">
        <v>81</v>
      </c>
      <c r="BI101" s="4" t="s">
        <v>81</v>
      </c>
      <c r="BJ101" s="4" t="s">
        <v>81</v>
      </c>
      <c r="BK101" s="4" t="s">
        <v>81</v>
      </c>
      <c r="BL101" s="4" t="s">
        <v>81</v>
      </c>
      <c r="BM101" s="4" t="s">
        <v>203</v>
      </c>
      <c r="BN101" s="4" t="s">
        <v>107</v>
      </c>
      <c r="BO101" s="6" t="s">
        <v>81</v>
      </c>
      <c r="BP101" s="139" t="s">
        <v>81</v>
      </c>
      <c r="BQ101" s="4" t="s">
        <v>81</v>
      </c>
      <c r="BR101" s="4" t="s">
        <v>81</v>
      </c>
      <c r="BS101" s="4" t="s">
        <v>81</v>
      </c>
      <c r="BT101" s="4" t="s">
        <v>81</v>
      </c>
      <c r="BU101" s="4" t="s">
        <v>81</v>
      </c>
      <c r="BV101" s="4" t="s">
        <v>81</v>
      </c>
      <c r="BW101" s="4" t="s">
        <v>81</v>
      </c>
      <c r="BX101" s="4" t="s">
        <v>81</v>
      </c>
      <c r="BY101" s="4" t="s">
        <v>81</v>
      </c>
      <c r="BZ101" s="4" t="s">
        <v>81</v>
      </c>
      <c r="CA101" s="4" t="s">
        <v>81</v>
      </c>
      <c r="CB101" s="4" t="s">
        <v>81</v>
      </c>
      <c r="CC101" s="4" t="s">
        <v>81</v>
      </c>
      <c r="CD101" s="4" t="s">
        <v>81</v>
      </c>
      <c r="CE101" s="4" t="s">
        <v>81</v>
      </c>
      <c r="CF101" s="4" t="s">
        <v>81</v>
      </c>
      <c r="CG101" s="4" t="s">
        <v>81</v>
      </c>
      <c r="CH101" s="4" t="s">
        <v>81</v>
      </c>
      <c r="CI101" s="4" t="s">
        <v>81</v>
      </c>
      <c r="CJ101" s="4" t="s">
        <v>81</v>
      </c>
      <c r="CK101" s="4" t="s">
        <v>81</v>
      </c>
      <c r="CL101" s="4" t="s">
        <v>81</v>
      </c>
      <c r="CM101" s="4" t="s">
        <v>81</v>
      </c>
      <c r="CN101" s="4" t="s">
        <v>81</v>
      </c>
      <c r="CO101" s="4" t="s">
        <v>81</v>
      </c>
      <c r="CP101" s="4" t="s">
        <v>81</v>
      </c>
      <c r="CQ101" s="4" t="s">
        <v>81</v>
      </c>
      <c r="CR101" s="4" t="s">
        <v>1022</v>
      </c>
      <c r="CS101" s="4" t="s">
        <v>1341</v>
      </c>
      <c r="CT101" s="4" t="s">
        <v>81</v>
      </c>
    </row>
    <row r="102" spans="2:98" x14ac:dyDescent="0.25">
      <c r="B102" s="140" t="s">
        <v>786</v>
      </c>
      <c r="Q102">
        <v>95</v>
      </c>
      <c r="R102" s="4" t="s">
        <v>81</v>
      </c>
      <c r="S102" s="4" t="s">
        <v>81</v>
      </c>
      <c r="T102" s="4" t="s">
        <v>81</v>
      </c>
      <c r="U102" s="4" t="s">
        <v>81</v>
      </c>
      <c r="V102" s="4" t="s">
        <v>81</v>
      </c>
      <c r="W102" s="4" t="s">
        <v>81</v>
      </c>
      <c r="X102" s="4" t="s">
        <v>81</v>
      </c>
      <c r="Y102" s="4" t="s">
        <v>204</v>
      </c>
      <c r="Z102" s="4" t="s">
        <v>81</v>
      </c>
      <c r="AA102" s="4" t="s">
        <v>205</v>
      </c>
      <c r="AB102" s="4" t="s">
        <v>81</v>
      </c>
      <c r="AC102" s="4" t="s">
        <v>81</v>
      </c>
      <c r="AD102" s="4" t="s">
        <v>81</v>
      </c>
      <c r="AE102" s="4" t="s">
        <v>81</v>
      </c>
      <c r="AF102" s="4" t="s">
        <v>81</v>
      </c>
      <c r="AG102" s="4" t="s">
        <v>81</v>
      </c>
      <c r="AH102" s="4" t="s">
        <v>81</v>
      </c>
      <c r="AI102" s="4" t="s">
        <v>202</v>
      </c>
      <c r="AJ102" s="4" t="s">
        <v>81</v>
      </c>
      <c r="AK102" s="4" t="s">
        <v>81</v>
      </c>
      <c r="AL102" s="4" t="s">
        <v>81</v>
      </c>
      <c r="AM102" s="4" t="s">
        <v>81</v>
      </c>
      <c r="AN102" s="4" t="s">
        <v>81</v>
      </c>
      <c r="AO102" s="4" t="s">
        <v>81</v>
      </c>
      <c r="AP102" s="4" t="s">
        <v>81</v>
      </c>
      <c r="AQ102" s="4" t="s">
        <v>81</v>
      </c>
      <c r="AR102" s="4" t="s">
        <v>81</v>
      </c>
      <c r="AS102" s="4" t="s">
        <v>81</v>
      </c>
      <c r="AT102" s="4" t="s">
        <v>81</v>
      </c>
      <c r="AU102" s="4" t="s">
        <v>81</v>
      </c>
      <c r="AV102" s="4" t="s">
        <v>81</v>
      </c>
      <c r="AW102" s="4" t="s">
        <v>81</v>
      </c>
      <c r="AX102" s="4" t="s">
        <v>81</v>
      </c>
      <c r="AY102" s="4" t="s">
        <v>81</v>
      </c>
      <c r="AZ102" s="4" t="s">
        <v>81</v>
      </c>
      <c r="BA102" s="4" t="s">
        <v>81</v>
      </c>
      <c r="BB102" s="4" t="s">
        <v>81</v>
      </c>
      <c r="BC102" s="4" t="s">
        <v>81</v>
      </c>
      <c r="BD102" s="4" t="s">
        <v>81</v>
      </c>
      <c r="BE102" s="4" t="s">
        <v>81</v>
      </c>
      <c r="BF102" s="4" t="s">
        <v>81</v>
      </c>
      <c r="BG102" s="4" t="s">
        <v>81</v>
      </c>
      <c r="BH102" s="4" t="s">
        <v>81</v>
      </c>
      <c r="BI102" s="4" t="s">
        <v>81</v>
      </c>
      <c r="BJ102" s="4" t="s">
        <v>81</v>
      </c>
      <c r="BK102" s="4" t="s">
        <v>81</v>
      </c>
      <c r="BL102" s="4" t="s">
        <v>81</v>
      </c>
      <c r="BM102" s="4" t="s">
        <v>203</v>
      </c>
      <c r="BN102" s="4" t="s">
        <v>107</v>
      </c>
      <c r="BO102" s="6" t="s">
        <v>81</v>
      </c>
      <c r="BP102" s="139" t="s">
        <v>81</v>
      </c>
      <c r="BQ102" s="4" t="s">
        <v>81</v>
      </c>
      <c r="BR102" s="4" t="s">
        <v>81</v>
      </c>
      <c r="BS102" s="4" t="s">
        <v>81</v>
      </c>
      <c r="BT102" s="4" t="s">
        <v>81</v>
      </c>
      <c r="BU102" s="4" t="s">
        <v>81</v>
      </c>
      <c r="BV102" s="4" t="s">
        <v>81</v>
      </c>
      <c r="BW102" s="4" t="s">
        <v>81</v>
      </c>
      <c r="BX102" s="4" t="s">
        <v>81</v>
      </c>
      <c r="BY102" s="4" t="s">
        <v>81</v>
      </c>
      <c r="BZ102" s="4" t="s">
        <v>81</v>
      </c>
      <c r="CA102" s="4" t="s">
        <v>81</v>
      </c>
      <c r="CB102" s="4" t="s">
        <v>81</v>
      </c>
      <c r="CC102" s="4" t="s">
        <v>81</v>
      </c>
      <c r="CD102" s="4" t="s">
        <v>81</v>
      </c>
      <c r="CE102" s="4" t="s">
        <v>81</v>
      </c>
      <c r="CF102" s="4" t="s">
        <v>81</v>
      </c>
      <c r="CG102" s="4" t="s">
        <v>81</v>
      </c>
      <c r="CH102" s="4" t="s">
        <v>81</v>
      </c>
      <c r="CI102" s="4" t="s">
        <v>81</v>
      </c>
      <c r="CJ102" s="4" t="s">
        <v>81</v>
      </c>
      <c r="CK102" s="4" t="s">
        <v>81</v>
      </c>
      <c r="CL102" s="4" t="s">
        <v>81</v>
      </c>
      <c r="CM102" s="4" t="s">
        <v>81</v>
      </c>
      <c r="CN102" s="4" t="s">
        <v>81</v>
      </c>
      <c r="CO102" s="4" t="s">
        <v>81</v>
      </c>
      <c r="CP102" s="4" t="s">
        <v>81</v>
      </c>
      <c r="CQ102" s="4" t="s">
        <v>81</v>
      </c>
      <c r="CR102" s="4" t="s">
        <v>1721</v>
      </c>
      <c r="CS102" s="4" t="s">
        <v>1341</v>
      </c>
      <c r="CT102" s="4" t="s">
        <v>81</v>
      </c>
    </row>
    <row r="103" spans="2:98" x14ac:dyDescent="0.25">
      <c r="B103" s="140" t="s">
        <v>242</v>
      </c>
      <c r="Q103">
        <v>96</v>
      </c>
      <c r="R103" s="4" t="s">
        <v>81</v>
      </c>
      <c r="S103" s="4" t="s">
        <v>81</v>
      </c>
      <c r="T103" s="4" t="s">
        <v>81</v>
      </c>
      <c r="U103" s="4" t="s">
        <v>81</v>
      </c>
      <c r="V103" s="4" t="s">
        <v>81</v>
      </c>
      <c r="W103" s="4" t="s">
        <v>81</v>
      </c>
      <c r="X103" s="4" t="s">
        <v>81</v>
      </c>
      <c r="Y103" s="4" t="s">
        <v>81</v>
      </c>
      <c r="Z103" s="4" t="s">
        <v>81</v>
      </c>
      <c r="AA103" s="4" t="s">
        <v>81</v>
      </c>
      <c r="AB103" s="4" t="s">
        <v>81</v>
      </c>
      <c r="AC103" s="4" t="s">
        <v>81</v>
      </c>
      <c r="AD103" s="4" t="s">
        <v>81</v>
      </c>
      <c r="AE103" s="4" t="s">
        <v>81</v>
      </c>
      <c r="AF103" s="4" t="s">
        <v>81</v>
      </c>
      <c r="AG103" s="4" t="s">
        <v>81</v>
      </c>
      <c r="AH103" s="4" t="s">
        <v>81</v>
      </c>
      <c r="AI103" s="4" t="s">
        <v>81</v>
      </c>
      <c r="AJ103" s="4" t="s">
        <v>1722</v>
      </c>
      <c r="AK103" s="4" t="s">
        <v>81</v>
      </c>
      <c r="AL103" s="4" t="s">
        <v>81</v>
      </c>
      <c r="AM103" s="4" t="s">
        <v>81</v>
      </c>
      <c r="AN103" s="4" t="s">
        <v>81</v>
      </c>
      <c r="AO103" s="4" t="s">
        <v>81</v>
      </c>
      <c r="AP103" s="4" t="s">
        <v>81</v>
      </c>
      <c r="AQ103" s="4" t="s">
        <v>81</v>
      </c>
      <c r="AR103" s="4" t="s">
        <v>81</v>
      </c>
      <c r="AS103" s="4" t="s">
        <v>81</v>
      </c>
      <c r="AT103" s="4" t="s">
        <v>81</v>
      </c>
      <c r="AU103" s="4" t="s">
        <v>81</v>
      </c>
      <c r="AV103" s="4" t="s">
        <v>81</v>
      </c>
      <c r="AW103" s="4" t="s">
        <v>81</v>
      </c>
      <c r="AX103" s="4" t="s">
        <v>986</v>
      </c>
      <c r="AY103" s="4" t="s">
        <v>987</v>
      </c>
      <c r="AZ103" s="4" t="s">
        <v>81</v>
      </c>
      <c r="BA103" s="4" t="s">
        <v>81</v>
      </c>
      <c r="BB103" s="4" t="s">
        <v>81</v>
      </c>
      <c r="BC103" s="4" t="s">
        <v>81</v>
      </c>
      <c r="BD103" s="4" t="s">
        <v>81</v>
      </c>
      <c r="BE103" s="4" t="s">
        <v>81</v>
      </c>
      <c r="BF103" s="4" t="s">
        <v>81</v>
      </c>
      <c r="BG103" s="4" t="s">
        <v>81</v>
      </c>
      <c r="BH103" s="4" t="s">
        <v>81</v>
      </c>
      <c r="BI103" s="4" t="s">
        <v>81</v>
      </c>
      <c r="BJ103" s="4" t="s">
        <v>81</v>
      </c>
      <c r="BK103" s="4" t="s">
        <v>81</v>
      </c>
      <c r="BL103" s="4" t="s">
        <v>81</v>
      </c>
      <c r="BM103" s="4" t="s">
        <v>81</v>
      </c>
      <c r="BN103" s="4" t="s">
        <v>81</v>
      </c>
      <c r="BO103" s="6" t="s">
        <v>81</v>
      </c>
      <c r="BP103" s="139" t="s">
        <v>81</v>
      </c>
      <c r="BQ103" s="4" t="s">
        <v>81</v>
      </c>
      <c r="BR103" s="4" t="s">
        <v>81</v>
      </c>
      <c r="BS103" s="4" t="s">
        <v>81</v>
      </c>
      <c r="BT103" s="4" t="s">
        <v>81</v>
      </c>
      <c r="BU103" s="4" t="s">
        <v>81</v>
      </c>
      <c r="BV103" s="4" t="s">
        <v>81</v>
      </c>
      <c r="BW103" s="4" t="s">
        <v>81</v>
      </c>
      <c r="BX103" s="4" t="s">
        <v>81</v>
      </c>
      <c r="BY103" s="4" t="s">
        <v>81</v>
      </c>
      <c r="BZ103" s="4" t="s">
        <v>81</v>
      </c>
      <c r="CA103" s="4" t="s">
        <v>81</v>
      </c>
      <c r="CB103" s="4" t="s">
        <v>81</v>
      </c>
      <c r="CC103" s="4" t="s">
        <v>81</v>
      </c>
      <c r="CD103" s="4" t="s">
        <v>81</v>
      </c>
      <c r="CE103" s="4" t="s">
        <v>81</v>
      </c>
      <c r="CF103" s="4" t="s">
        <v>81</v>
      </c>
      <c r="CG103" s="4" t="s">
        <v>81</v>
      </c>
      <c r="CH103" s="4" t="s">
        <v>81</v>
      </c>
      <c r="CI103" s="4" t="s">
        <v>81</v>
      </c>
      <c r="CJ103" s="4" t="s">
        <v>81</v>
      </c>
      <c r="CK103" s="4" t="s">
        <v>81</v>
      </c>
      <c r="CL103" s="4" t="s">
        <v>81</v>
      </c>
      <c r="CM103" s="4" t="s">
        <v>81</v>
      </c>
      <c r="CN103" s="4" t="s">
        <v>81</v>
      </c>
      <c r="CO103" s="4" t="s">
        <v>81</v>
      </c>
      <c r="CP103" s="4" t="s">
        <v>81</v>
      </c>
      <c r="CQ103" s="4" t="s">
        <v>81</v>
      </c>
      <c r="CR103" s="4" t="s">
        <v>81</v>
      </c>
      <c r="CS103" s="4" t="s">
        <v>81</v>
      </c>
      <c r="CT103" s="4" t="s">
        <v>81</v>
      </c>
    </row>
    <row r="104" spans="2:98" x14ac:dyDescent="0.25">
      <c r="B104" s="140" t="s">
        <v>243</v>
      </c>
      <c r="Q104">
        <v>97</v>
      </c>
      <c r="R104" s="4" t="s">
        <v>81</v>
      </c>
      <c r="S104" s="4" t="s">
        <v>81</v>
      </c>
      <c r="T104" s="4" t="s">
        <v>81</v>
      </c>
      <c r="U104" s="4" t="s">
        <v>81</v>
      </c>
      <c r="V104" s="4" t="s">
        <v>81</v>
      </c>
      <c r="W104" s="4" t="s">
        <v>81</v>
      </c>
      <c r="X104" s="4" t="s">
        <v>81</v>
      </c>
      <c r="Y104" s="4" t="s">
        <v>204</v>
      </c>
      <c r="Z104" s="4" t="s">
        <v>81</v>
      </c>
      <c r="AA104" s="4" t="s">
        <v>205</v>
      </c>
      <c r="AB104" s="4" t="s">
        <v>81</v>
      </c>
      <c r="AC104" s="4" t="s">
        <v>81</v>
      </c>
      <c r="AD104" s="4" t="s">
        <v>81</v>
      </c>
      <c r="AE104" s="4" t="s">
        <v>81</v>
      </c>
      <c r="AF104" s="4" t="s">
        <v>81</v>
      </c>
      <c r="AG104" s="4" t="s">
        <v>81</v>
      </c>
      <c r="AH104" s="4" t="s">
        <v>81</v>
      </c>
      <c r="AI104" s="4" t="s">
        <v>202</v>
      </c>
      <c r="AJ104" s="4" t="s">
        <v>81</v>
      </c>
      <c r="AK104" s="4" t="s">
        <v>81</v>
      </c>
      <c r="AL104" s="4" t="s">
        <v>81</v>
      </c>
      <c r="AM104" s="4" t="s">
        <v>81</v>
      </c>
      <c r="AN104" s="4" t="s">
        <v>81</v>
      </c>
      <c r="AO104" s="4" t="s">
        <v>81</v>
      </c>
      <c r="AP104" s="4" t="s">
        <v>81</v>
      </c>
      <c r="AQ104" s="4" t="s">
        <v>81</v>
      </c>
      <c r="AR104" s="4" t="s">
        <v>81</v>
      </c>
      <c r="AS104" s="4" t="s">
        <v>81</v>
      </c>
      <c r="AT104" s="4" t="s">
        <v>81</v>
      </c>
      <c r="AU104" s="4" t="s">
        <v>81</v>
      </c>
      <c r="AV104" s="4" t="s">
        <v>81</v>
      </c>
      <c r="AW104" s="4" t="s">
        <v>81</v>
      </c>
      <c r="AX104" s="4" t="s">
        <v>81</v>
      </c>
      <c r="AY104" s="4" t="s">
        <v>81</v>
      </c>
      <c r="AZ104" s="4" t="s">
        <v>200</v>
      </c>
      <c r="BA104" s="4" t="s">
        <v>81</v>
      </c>
      <c r="BB104" s="4" t="s">
        <v>81</v>
      </c>
      <c r="BC104" s="4" t="s">
        <v>81</v>
      </c>
      <c r="BD104" s="4" t="s">
        <v>81</v>
      </c>
      <c r="BE104" s="4" t="s">
        <v>81</v>
      </c>
      <c r="BF104" s="4" t="s">
        <v>81</v>
      </c>
      <c r="BG104" s="4" t="s">
        <v>81</v>
      </c>
      <c r="BH104" s="4" t="s">
        <v>81</v>
      </c>
      <c r="BI104" s="4" t="s">
        <v>81</v>
      </c>
      <c r="BJ104" s="4" t="s">
        <v>81</v>
      </c>
      <c r="BK104" s="4" t="s">
        <v>81</v>
      </c>
      <c r="BL104" s="4" t="s">
        <v>81</v>
      </c>
      <c r="BM104" s="4" t="s">
        <v>203</v>
      </c>
      <c r="BN104" s="4" t="s">
        <v>107</v>
      </c>
      <c r="BO104" s="6" t="s">
        <v>81</v>
      </c>
      <c r="BP104" s="139" t="s">
        <v>81</v>
      </c>
      <c r="BQ104" s="4" t="s">
        <v>81</v>
      </c>
      <c r="BR104" s="4" t="s">
        <v>81</v>
      </c>
      <c r="BS104" s="4" t="s">
        <v>81</v>
      </c>
      <c r="BT104" s="4" t="s">
        <v>81</v>
      </c>
      <c r="BU104" s="4" t="s">
        <v>81</v>
      </c>
      <c r="BV104" s="4" t="s">
        <v>81</v>
      </c>
      <c r="BW104" s="4" t="s">
        <v>81</v>
      </c>
      <c r="BX104" s="4" t="s">
        <v>81</v>
      </c>
      <c r="BY104" s="4" t="s">
        <v>81</v>
      </c>
      <c r="BZ104" s="4" t="s">
        <v>81</v>
      </c>
      <c r="CA104" s="4" t="s">
        <v>81</v>
      </c>
      <c r="CB104" s="4" t="s">
        <v>81</v>
      </c>
      <c r="CC104" s="4" t="s">
        <v>81</v>
      </c>
      <c r="CD104" s="4" t="s">
        <v>81</v>
      </c>
      <c r="CE104" s="4" t="s">
        <v>81</v>
      </c>
      <c r="CF104" s="4" t="s">
        <v>81</v>
      </c>
      <c r="CG104" s="4" t="s">
        <v>81</v>
      </c>
      <c r="CH104" s="4" t="s">
        <v>81</v>
      </c>
      <c r="CI104" s="4" t="s">
        <v>81</v>
      </c>
      <c r="CJ104" s="4" t="s">
        <v>81</v>
      </c>
      <c r="CK104" s="4" t="s">
        <v>81</v>
      </c>
      <c r="CL104" s="4" t="s">
        <v>81</v>
      </c>
      <c r="CM104" s="4" t="s">
        <v>1723</v>
      </c>
      <c r="CN104" s="4" t="s">
        <v>981</v>
      </c>
      <c r="CO104" s="4" t="s">
        <v>106</v>
      </c>
      <c r="CP104" s="4" t="s">
        <v>982</v>
      </c>
      <c r="CQ104" s="4" t="s">
        <v>983</v>
      </c>
      <c r="CR104" s="4" t="s">
        <v>984</v>
      </c>
      <c r="CS104" s="4" t="s">
        <v>1341</v>
      </c>
      <c r="CT104" s="4" t="s">
        <v>81</v>
      </c>
    </row>
    <row r="105" spans="2:98" x14ac:dyDescent="0.25">
      <c r="B105" s="140" t="s">
        <v>244</v>
      </c>
      <c r="Q105">
        <v>98</v>
      </c>
      <c r="R105" s="4" t="s">
        <v>81</v>
      </c>
      <c r="S105" s="4" t="s">
        <v>81</v>
      </c>
      <c r="T105" s="4" t="s">
        <v>81</v>
      </c>
      <c r="U105" s="4" t="s">
        <v>81</v>
      </c>
      <c r="V105" s="4" t="s">
        <v>81</v>
      </c>
      <c r="W105" s="4" t="s">
        <v>81</v>
      </c>
      <c r="X105" s="4" t="s">
        <v>81</v>
      </c>
      <c r="Y105" s="4" t="s">
        <v>1724</v>
      </c>
      <c r="Z105" s="4" t="s">
        <v>81</v>
      </c>
      <c r="AA105" s="4" t="s">
        <v>1345</v>
      </c>
      <c r="AB105" s="4" t="s">
        <v>81</v>
      </c>
      <c r="AC105" s="4" t="s">
        <v>81</v>
      </c>
      <c r="AD105" s="4" t="s">
        <v>81</v>
      </c>
      <c r="AE105" s="4" t="s">
        <v>81</v>
      </c>
      <c r="AF105" s="4" t="s">
        <v>81</v>
      </c>
      <c r="AG105" s="4" t="s">
        <v>81</v>
      </c>
      <c r="AH105" s="4" t="s">
        <v>81</v>
      </c>
      <c r="AI105" s="4" t="s">
        <v>81</v>
      </c>
      <c r="AJ105" s="4" t="s">
        <v>81</v>
      </c>
      <c r="AK105" s="4" t="s">
        <v>81</v>
      </c>
      <c r="AL105" s="4" t="s">
        <v>81</v>
      </c>
      <c r="AM105" s="4" t="s">
        <v>81</v>
      </c>
      <c r="AN105" s="4" t="s">
        <v>81</v>
      </c>
      <c r="AO105" s="4" t="s">
        <v>81</v>
      </c>
      <c r="AP105" s="4" t="s">
        <v>81</v>
      </c>
      <c r="AQ105" s="4" t="s">
        <v>81</v>
      </c>
      <c r="AR105" s="4" t="s">
        <v>81</v>
      </c>
      <c r="AS105" s="4" t="s">
        <v>81</v>
      </c>
      <c r="AT105" s="4" t="s">
        <v>81</v>
      </c>
      <c r="AU105" s="4" t="s">
        <v>81</v>
      </c>
      <c r="AV105" s="4" t="s">
        <v>81</v>
      </c>
      <c r="AW105" s="4" t="s">
        <v>81</v>
      </c>
      <c r="AX105" s="4" t="s">
        <v>81</v>
      </c>
      <c r="AY105" s="4" t="s">
        <v>81</v>
      </c>
      <c r="AZ105" s="4" t="s">
        <v>81</v>
      </c>
      <c r="BA105" s="4" t="s">
        <v>81</v>
      </c>
      <c r="BB105" s="4" t="s">
        <v>81</v>
      </c>
      <c r="BC105" s="4" t="s">
        <v>81</v>
      </c>
      <c r="BD105" s="4" t="s">
        <v>81</v>
      </c>
      <c r="BE105" s="4" t="s">
        <v>81</v>
      </c>
      <c r="BF105" s="4" t="s">
        <v>81</v>
      </c>
      <c r="BG105" s="4" t="s">
        <v>81</v>
      </c>
      <c r="BH105" s="4" t="s">
        <v>81</v>
      </c>
      <c r="BI105" s="4" t="s">
        <v>81</v>
      </c>
      <c r="BJ105" s="4" t="s">
        <v>81</v>
      </c>
      <c r="BK105" s="4" t="s">
        <v>81</v>
      </c>
      <c r="BL105" s="4" t="s">
        <v>81</v>
      </c>
      <c r="BM105" s="4" t="s">
        <v>81</v>
      </c>
      <c r="BN105" s="4" t="s">
        <v>81</v>
      </c>
      <c r="BO105" s="6" t="s">
        <v>81</v>
      </c>
      <c r="BP105" s="139" t="s">
        <v>81</v>
      </c>
      <c r="BQ105" s="4" t="s">
        <v>81</v>
      </c>
      <c r="BR105" s="4" t="s">
        <v>81</v>
      </c>
      <c r="BS105" s="4" t="s">
        <v>81</v>
      </c>
      <c r="BT105" s="4" t="s">
        <v>81</v>
      </c>
      <c r="BU105" s="4" t="s">
        <v>81</v>
      </c>
      <c r="BV105" s="4" t="s">
        <v>81</v>
      </c>
      <c r="BW105" s="4" t="s">
        <v>81</v>
      </c>
      <c r="BX105" s="4" t="s">
        <v>81</v>
      </c>
      <c r="BY105" s="4" t="s">
        <v>81</v>
      </c>
      <c r="BZ105" s="4" t="s">
        <v>81</v>
      </c>
      <c r="CA105" s="4" t="s">
        <v>81</v>
      </c>
      <c r="CB105" s="4" t="s">
        <v>81</v>
      </c>
      <c r="CC105" s="4" t="s">
        <v>81</v>
      </c>
      <c r="CD105" s="4" t="s">
        <v>81</v>
      </c>
      <c r="CE105" s="4" t="s">
        <v>81</v>
      </c>
      <c r="CF105" s="4" t="s">
        <v>81</v>
      </c>
      <c r="CG105" s="4" t="s">
        <v>81</v>
      </c>
      <c r="CH105" s="4" t="s">
        <v>81</v>
      </c>
      <c r="CI105" s="4" t="s">
        <v>81</v>
      </c>
      <c r="CJ105" s="4" t="s">
        <v>81</v>
      </c>
      <c r="CK105" s="4" t="s">
        <v>81</v>
      </c>
      <c r="CL105" s="4" t="s">
        <v>81</v>
      </c>
      <c r="CM105" s="4" t="s">
        <v>81</v>
      </c>
      <c r="CN105" s="4" t="s">
        <v>81</v>
      </c>
      <c r="CO105" s="4" t="s">
        <v>81</v>
      </c>
      <c r="CP105" s="4" t="s">
        <v>81</v>
      </c>
      <c r="CQ105" s="4" t="s">
        <v>81</v>
      </c>
      <c r="CR105" s="4" t="s">
        <v>81</v>
      </c>
      <c r="CS105" s="4" t="s">
        <v>81</v>
      </c>
      <c r="CT105" s="4" t="s">
        <v>81</v>
      </c>
    </row>
    <row r="106" spans="2:98" x14ac:dyDescent="0.25">
      <c r="B106" s="140" t="s">
        <v>245</v>
      </c>
      <c r="Q106">
        <v>99</v>
      </c>
      <c r="R106" s="4" t="s">
        <v>81</v>
      </c>
      <c r="S106" s="4" t="s">
        <v>81</v>
      </c>
      <c r="T106" s="4" t="s">
        <v>81</v>
      </c>
      <c r="U106" s="4" t="s">
        <v>81</v>
      </c>
      <c r="V106" s="4" t="s">
        <v>81</v>
      </c>
      <c r="W106" s="4" t="s">
        <v>81</v>
      </c>
      <c r="X106" s="4" t="s">
        <v>1034</v>
      </c>
      <c r="Y106" s="4" t="s">
        <v>204</v>
      </c>
      <c r="Z106" s="4" t="s">
        <v>81</v>
      </c>
      <c r="AA106" s="4" t="s">
        <v>205</v>
      </c>
      <c r="AB106" s="4" t="s">
        <v>81</v>
      </c>
      <c r="AC106" s="4" t="s">
        <v>81</v>
      </c>
      <c r="AD106" s="4" t="s">
        <v>81</v>
      </c>
      <c r="AE106" s="4" t="s">
        <v>81</v>
      </c>
      <c r="AF106" s="4" t="s">
        <v>81</v>
      </c>
      <c r="AG106" s="4" t="s">
        <v>81</v>
      </c>
      <c r="AH106" s="4" t="s">
        <v>81</v>
      </c>
      <c r="AI106" s="4" t="s">
        <v>202</v>
      </c>
      <c r="AJ106" s="4" t="s">
        <v>1034</v>
      </c>
      <c r="AK106" s="4" t="s">
        <v>81</v>
      </c>
      <c r="AL106" s="4" t="s">
        <v>81</v>
      </c>
      <c r="AM106" s="4" t="s">
        <v>81</v>
      </c>
      <c r="AN106" s="4" t="s">
        <v>81</v>
      </c>
      <c r="AO106" s="4" t="s">
        <v>81</v>
      </c>
      <c r="AP106" s="4" t="s">
        <v>81</v>
      </c>
      <c r="AQ106" s="4" t="s">
        <v>81</v>
      </c>
      <c r="AR106" s="4" t="s">
        <v>81</v>
      </c>
      <c r="AS106" s="4" t="s">
        <v>81</v>
      </c>
      <c r="AT106" s="4" t="s">
        <v>81</v>
      </c>
      <c r="AU106" s="4" t="s">
        <v>81</v>
      </c>
      <c r="AV106" s="4" t="s">
        <v>81</v>
      </c>
      <c r="AW106" s="4" t="s">
        <v>81</v>
      </c>
      <c r="AX106" s="4" t="s">
        <v>81</v>
      </c>
      <c r="AY106" s="4" t="s">
        <v>81</v>
      </c>
      <c r="AZ106" s="4" t="s">
        <v>200</v>
      </c>
      <c r="BA106" s="4" t="s">
        <v>81</v>
      </c>
      <c r="BB106" s="4" t="s">
        <v>81</v>
      </c>
      <c r="BC106" s="4" t="s">
        <v>81</v>
      </c>
      <c r="BD106" s="4" t="s">
        <v>81</v>
      </c>
      <c r="BE106" s="4" t="s">
        <v>81</v>
      </c>
      <c r="BF106" s="4" t="s">
        <v>81</v>
      </c>
      <c r="BG106" s="4" t="s">
        <v>81</v>
      </c>
      <c r="BH106" s="4" t="s">
        <v>81</v>
      </c>
      <c r="BI106" s="4" t="s">
        <v>81</v>
      </c>
      <c r="BJ106" s="4" t="s">
        <v>81</v>
      </c>
      <c r="BK106" s="4" t="s">
        <v>81</v>
      </c>
      <c r="BL106" s="4" t="s">
        <v>81</v>
      </c>
      <c r="BM106" s="4" t="s">
        <v>203</v>
      </c>
      <c r="BN106" s="4" t="s">
        <v>107</v>
      </c>
      <c r="BO106" s="6" t="s">
        <v>81</v>
      </c>
      <c r="BP106" s="139" t="s">
        <v>81</v>
      </c>
      <c r="BQ106" s="4" t="s">
        <v>81</v>
      </c>
      <c r="BR106" s="4" t="s">
        <v>81</v>
      </c>
      <c r="BS106" s="4" t="s">
        <v>81</v>
      </c>
      <c r="BT106" s="4" t="s">
        <v>81</v>
      </c>
      <c r="BU106" s="4" t="s">
        <v>81</v>
      </c>
      <c r="BV106" s="4" t="s">
        <v>81</v>
      </c>
      <c r="BW106" s="4" t="s">
        <v>81</v>
      </c>
      <c r="BX106" s="4" t="s">
        <v>81</v>
      </c>
      <c r="BY106" s="4" t="s">
        <v>81</v>
      </c>
      <c r="BZ106" s="4" t="s">
        <v>81</v>
      </c>
      <c r="CA106" s="4" t="s">
        <v>81</v>
      </c>
      <c r="CB106" s="4" t="s">
        <v>81</v>
      </c>
      <c r="CC106" s="4" t="s">
        <v>81</v>
      </c>
      <c r="CD106" s="4" t="s">
        <v>81</v>
      </c>
      <c r="CE106" s="4" t="s">
        <v>81</v>
      </c>
      <c r="CF106" s="4" t="s">
        <v>81</v>
      </c>
      <c r="CG106" s="4" t="s">
        <v>81</v>
      </c>
      <c r="CH106" s="4" t="s">
        <v>81</v>
      </c>
      <c r="CI106" s="4" t="s">
        <v>81</v>
      </c>
      <c r="CJ106" s="4" t="s">
        <v>81</v>
      </c>
      <c r="CK106" s="4" t="s">
        <v>81</v>
      </c>
      <c r="CL106" s="4" t="s">
        <v>81</v>
      </c>
      <c r="CM106" s="4" t="s">
        <v>1725</v>
      </c>
      <c r="CN106" s="4" t="s">
        <v>981</v>
      </c>
      <c r="CO106" s="4" t="s">
        <v>106</v>
      </c>
      <c r="CP106" s="4" t="s">
        <v>982</v>
      </c>
      <c r="CQ106" s="4" t="s">
        <v>983</v>
      </c>
      <c r="CR106" s="4" t="s">
        <v>984</v>
      </c>
      <c r="CS106" s="4" t="s">
        <v>1341</v>
      </c>
      <c r="CT106" s="4" t="s">
        <v>1346</v>
      </c>
    </row>
    <row r="107" spans="2:98" x14ac:dyDescent="0.25">
      <c r="B107" s="140" t="s">
        <v>950</v>
      </c>
      <c r="Q107">
        <v>100</v>
      </c>
      <c r="R107" s="4" t="s">
        <v>81</v>
      </c>
      <c r="S107" s="4" t="s">
        <v>81</v>
      </c>
      <c r="T107" s="4" t="s">
        <v>81</v>
      </c>
      <c r="U107" s="4" t="s">
        <v>81</v>
      </c>
      <c r="V107" s="4" t="s">
        <v>81</v>
      </c>
      <c r="W107" s="4" t="s">
        <v>81</v>
      </c>
      <c r="X107" s="4" t="s">
        <v>81</v>
      </c>
      <c r="Y107" s="4" t="s">
        <v>81</v>
      </c>
      <c r="Z107" s="4" t="s">
        <v>81</v>
      </c>
      <c r="AA107" s="4" t="s">
        <v>81</v>
      </c>
      <c r="AB107" s="4" t="s">
        <v>81</v>
      </c>
      <c r="AC107" s="4" t="s">
        <v>81</v>
      </c>
      <c r="AD107" s="4" t="s">
        <v>81</v>
      </c>
      <c r="AE107" s="4" t="s">
        <v>81</v>
      </c>
      <c r="AF107" s="4" t="s">
        <v>81</v>
      </c>
      <c r="AG107" s="4" t="s">
        <v>81</v>
      </c>
      <c r="AH107" s="4" t="s">
        <v>81</v>
      </c>
      <c r="AI107" s="4" t="s">
        <v>81</v>
      </c>
      <c r="AJ107" s="4" t="s">
        <v>81</v>
      </c>
      <c r="AK107" s="4" t="s">
        <v>81</v>
      </c>
      <c r="AL107" s="4" t="s">
        <v>81</v>
      </c>
      <c r="AM107" s="4" t="s">
        <v>81</v>
      </c>
      <c r="AN107" s="4" t="s">
        <v>81</v>
      </c>
      <c r="AO107" s="4" t="s">
        <v>1726</v>
      </c>
      <c r="AP107" s="4" t="s">
        <v>81</v>
      </c>
      <c r="AQ107" s="4" t="s">
        <v>81</v>
      </c>
      <c r="AR107" s="4" t="s">
        <v>81</v>
      </c>
      <c r="AS107" s="4" t="s">
        <v>81</v>
      </c>
      <c r="AT107" s="4" t="s">
        <v>81</v>
      </c>
      <c r="AU107" s="4" t="s">
        <v>81</v>
      </c>
      <c r="AV107" s="4" t="s">
        <v>81</v>
      </c>
      <c r="AW107" s="4" t="s">
        <v>81</v>
      </c>
      <c r="AX107" s="4" t="s">
        <v>81</v>
      </c>
      <c r="AY107" s="4" t="s">
        <v>81</v>
      </c>
      <c r="AZ107" s="4" t="s">
        <v>81</v>
      </c>
      <c r="BA107" s="4" t="s">
        <v>81</v>
      </c>
      <c r="BB107" s="4" t="s">
        <v>81</v>
      </c>
      <c r="BC107" s="4" t="s">
        <v>81</v>
      </c>
      <c r="BD107" s="4" t="s">
        <v>81</v>
      </c>
      <c r="BE107" s="4" t="s">
        <v>81</v>
      </c>
      <c r="BF107" s="4" t="s">
        <v>81</v>
      </c>
      <c r="BG107" s="4" t="s">
        <v>81</v>
      </c>
      <c r="BH107" s="4" t="s">
        <v>81</v>
      </c>
      <c r="BI107" s="4" t="s">
        <v>81</v>
      </c>
      <c r="BJ107" s="4" t="s">
        <v>81</v>
      </c>
      <c r="BK107" s="4" t="s">
        <v>81</v>
      </c>
      <c r="BL107" s="4" t="s">
        <v>81</v>
      </c>
      <c r="BM107" s="4" t="s">
        <v>81</v>
      </c>
      <c r="BN107" s="4" t="s">
        <v>81</v>
      </c>
      <c r="BO107" s="6" t="s">
        <v>81</v>
      </c>
      <c r="BP107" s="139" t="s">
        <v>81</v>
      </c>
      <c r="BQ107" s="4" t="s">
        <v>81</v>
      </c>
      <c r="BR107" s="4" t="s">
        <v>81</v>
      </c>
      <c r="BS107" s="4" t="s">
        <v>81</v>
      </c>
      <c r="BT107" s="4" t="s">
        <v>81</v>
      </c>
      <c r="BU107" s="4" t="s">
        <v>81</v>
      </c>
      <c r="BV107" s="4" t="s">
        <v>81</v>
      </c>
      <c r="BW107" s="4" t="s">
        <v>81</v>
      </c>
      <c r="BX107" s="4" t="s">
        <v>81</v>
      </c>
      <c r="BY107" s="4" t="s">
        <v>81</v>
      </c>
      <c r="BZ107" s="4" t="s">
        <v>81</v>
      </c>
      <c r="CA107" s="4" t="s">
        <v>81</v>
      </c>
      <c r="CB107" s="4" t="s">
        <v>81</v>
      </c>
      <c r="CC107" s="4" t="s">
        <v>81</v>
      </c>
      <c r="CD107" s="4" t="s">
        <v>81</v>
      </c>
      <c r="CE107" s="4" t="s">
        <v>81</v>
      </c>
      <c r="CF107" s="4" t="s">
        <v>81</v>
      </c>
      <c r="CG107" s="4" t="s">
        <v>81</v>
      </c>
      <c r="CH107" s="4" t="s">
        <v>81</v>
      </c>
      <c r="CI107" s="4" t="s">
        <v>81</v>
      </c>
      <c r="CJ107" s="4" t="s">
        <v>81</v>
      </c>
      <c r="CK107" s="4" t="s">
        <v>81</v>
      </c>
      <c r="CL107" s="4" t="s">
        <v>81</v>
      </c>
      <c r="CM107" s="4" t="s">
        <v>81</v>
      </c>
      <c r="CN107" s="4" t="s">
        <v>81</v>
      </c>
      <c r="CO107" s="4" t="s">
        <v>81</v>
      </c>
      <c r="CP107" s="4" t="s">
        <v>81</v>
      </c>
      <c r="CQ107" s="4" t="s">
        <v>81</v>
      </c>
      <c r="CR107" s="4" t="s">
        <v>81</v>
      </c>
      <c r="CS107" s="4" t="s">
        <v>81</v>
      </c>
      <c r="CT107" s="4" t="s">
        <v>81</v>
      </c>
    </row>
    <row r="108" spans="2:98" x14ac:dyDescent="0.25">
      <c r="B108" s="140" t="s">
        <v>246</v>
      </c>
      <c r="Q108">
        <v>101</v>
      </c>
      <c r="R108" s="4" t="s">
        <v>81</v>
      </c>
      <c r="S108" s="4" t="s">
        <v>81</v>
      </c>
      <c r="T108" s="4" t="s">
        <v>81</v>
      </c>
      <c r="U108" s="4" t="s">
        <v>81</v>
      </c>
      <c r="V108" s="4" t="s">
        <v>81</v>
      </c>
      <c r="W108" s="4" t="s">
        <v>81</v>
      </c>
      <c r="X108" s="4" t="s">
        <v>81</v>
      </c>
      <c r="Y108" s="4" t="s">
        <v>88</v>
      </c>
      <c r="Z108" s="4" t="s">
        <v>81</v>
      </c>
      <c r="AA108" s="4" t="s">
        <v>81</v>
      </c>
      <c r="AB108" s="4" t="s">
        <v>81</v>
      </c>
      <c r="AC108" s="4" t="s">
        <v>81</v>
      </c>
      <c r="AD108" s="4" t="s">
        <v>81</v>
      </c>
      <c r="AE108" s="4" t="s">
        <v>81</v>
      </c>
      <c r="AF108" s="4" t="s">
        <v>81</v>
      </c>
      <c r="AG108" s="4" t="s">
        <v>81</v>
      </c>
      <c r="AH108" s="4" t="s">
        <v>81</v>
      </c>
      <c r="AI108" s="4" t="s">
        <v>81</v>
      </c>
      <c r="AJ108" s="4" t="s">
        <v>81</v>
      </c>
      <c r="AK108" s="4" t="s">
        <v>81</v>
      </c>
      <c r="AL108" s="4" t="s">
        <v>189</v>
      </c>
      <c r="AM108" s="4" t="s">
        <v>81</v>
      </c>
      <c r="AN108" s="4" t="s">
        <v>188</v>
      </c>
      <c r="AO108" s="4" t="s">
        <v>81</v>
      </c>
      <c r="AP108" s="4" t="s">
        <v>81</v>
      </c>
      <c r="AQ108" s="4" t="s">
        <v>81</v>
      </c>
      <c r="AR108" s="4" t="s">
        <v>965</v>
      </c>
      <c r="AS108" s="4" t="s">
        <v>81</v>
      </c>
      <c r="AT108" s="4" t="s">
        <v>964</v>
      </c>
      <c r="AU108" s="4" t="s">
        <v>81</v>
      </c>
      <c r="AV108" s="4" t="s">
        <v>191</v>
      </c>
      <c r="AW108" s="4" t="s">
        <v>966</v>
      </c>
      <c r="AX108" s="4" t="s">
        <v>81</v>
      </c>
      <c r="AY108" s="4" t="s">
        <v>81</v>
      </c>
      <c r="AZ108" s="4" t="s">
        <v>81</v>
      </c>
      <c r="BA108" s="4" t="s">
        <v>81</v>
      </c>
      <c r="BB108" s="4" t="s">
        <v>81</v>
      </c>
      <c r="BC108" s="4" t="s">
        <v>81</v>
      </c>
      <c r="BD108" s="4" t="s">
        <v>81</v>
      </c>
      <c r="BE108" s="4" t="s">
        <v>81</v>
      </c>
      <c r="BF108" s="4" t="s">
        <v>81</v>
      </c>
      <c r="BG108" s="4" t="s">
        <v>81</v>
      </c>
      <c r="BH108" s="4" t="s">
        <v>81</v>
      </c>
      <c r="BI108" s="4" t="s">
        <v>81</v>
      </c>
      <c r="BJ108" s="4" t="s">
        <v>81</v>
      </c>
      <c r="BK108" s="4" t="s">
        <v>81</v>
      </c>
      <c r="BL108" s="4" t="s">
        <v>81</v>
      </c>
      <c r="BM108" s="4" t="s">
        <v>81</v>
      </c>
      <c r="BN108" s="4" t="s">
        <v>81</v>
      </c>
      <c r="BO108" s="6" t="s">
        <v>81</v>
      </c>
      <c r="BP108" s="139" t="s">
        <v>81</v>
      </c>
      <c r="BQ108" s="4" t="s">
        <v>81</v>
      </c>
      <c r="BR108" s="4" t="s">
        <v>81</v>
      </c>
      <c r="BS108" s="4" t="s">
        <v>81</v>
      </c>
      <c r="BT108" s="4" t="s">
        <v>81</v>
      </c>
      <c r="BU108" s="4" t="s">
        <v>81</v>
      </c>
      <c r="BV108" s="4" t="s">
        <v>81</v>
      </c>
      <c r="BW108" s="4" t="s">
        <v>81</v>
      </c>
      <c r="BX108" s="4" t="s">
        <v>81</v>
      </c>
      <c r="BY108" s="4" t="s">
        <v>81</v>
      </c>
      <c r="BZ108" s="4" t="s">
        <v>81</v>
      </c>
      <c r="CA108" s="4" t="s">
        <v>1347</v>
      </c>
      <c r="CB108" s="4" t="s">
        <v>81</v>
      </c>
      <c r="CC108" s="4" t="s">
        <v>81</v>
      </c>
      <c r="CD108" s="4" t="s">
        <v>1333</v>
      </c>
      <c r="CE108" s="4" t="s">
        <v>972</v>
      </c>
      <c r="CF108" s="4" t="s">
        <v>968</v>
      </c>
      <c r="CG108" s="4" t="s">
        <v>970</v>
      </c>
      <c r="CH108" s="4" t="s">
        <v>969</v>
      </c>
      <c r="CI108" s="4" t="s">
        <v>81</v>
      </c>
      <c r="CJ108" s="4" t="s">
        <v>967</v>
      </c>
      <c r="CK108" s="4" t="s">
        <v>190</v>
      </c>
      <c r="CL108" s="4" t="s">
        <v>971</v>
      </c>
      <c r="CM108" s="4" t="s">
        <v>81</v>
      </c>
      <c r="CN108" s="4" t="s">
        <v>81</v>
      </c>
      <c r="CO108" s="4" t="s">
        <v>81</v>
      </c>
      <c r="CP108" s="4" t="s">
        <v>81</v>
      </c>
      <c r="CQ108" s="4" t="s">
        <v>81</v>
      </c>
      <c r="CR108" s="4" t="s">
        <v>81</v>
      </c>
      <c r="CS108" s="4" t="s">
        <v>81</v>
      </c>
      <c r="CT108" s="4" t="s">
        <v>81</v>
      </c>
    </row>
    <row r="109" spans="2:98" x14ac:dyDescent="0.25">
      <c r="B109" s="140" t="s">
        <v>787</v>
      </c>
      <c r="Q109">
        <v>102</v>
      </c>
      <c r="R109" s="4" t="s">
        <v>81</v>
      </c>
      <c r="S109" s="4" t="s">
        <v>81</v>
      </c>
      <c r="T109" s="4" t="s">
        <v>81</v>
      </c>
      <c r="U109" s="4" t="s">
        <v>81</v>
      </c>
      <c r="V109" s="4" t="s">
        <v>81</v>
      </c>
      <c r="W109" s="4" t="s">
        <v>81</v>
      </c>
      <c r="X109" s="4" t="s">
        <v>81</v>
      </c>
      <c r="Y109" s="4" t="s">
        <v>204</v>
      </c>
      <c r="Z109" s="4" t="s">
        <v>81</v>
      </c>
      <c r="AA109" s="4" t="s">
        <v>205</v>
      </c>
      <c r="AB109" s="4" t="s">
        <v>81</v>
      </c>
      <c r="AC109" s="4" t="s">
        <v>81</v>
      </c>
      <c r="AD109" s="4" t="s">
        <v>81</v>
      </c>
      <c r="AE109" s="4" t="s">
        <v>81</v>
      </c>
      <c r="AF109" s="4" t="s">
        <v>81</v>
      </c>
      <c r="AG109" s="4" t="s">
        <v>81</v>
      </c>
      <c r="AH109" s="4" t="s">
        <v>81</v>
      </c>
      <c r="AI109" s="4" t="s">
        <v>202</v>
      </c>
      <c r="AJ109" s="4" t="s">
        <v>81</v>
      </c>
      <c r="AK109" s="4" t="s">
        <v>81</v>
      </c>
      <c r="AL109" s="4" t="s">
        <v>81</v>
      </c>
      <c r="AM109" s="4" t="s">
        <v>81</v>
      </c>
      <c r="AN109" s="4" t="s">
        <v>81</v>
      </c>
      <c r="AO109" s="4" t="s">
        <v>81</v>
      </c>
      <c r="AP109" s="4" t="s">
        <v>81</v>
      </c>
      <c r="AQ109" s="4" t="s">
        <v>81</v>
      </c>
      <c r="AR109" s="4" t="s">
        <v>81</v>
      </c>
      <c r="AS109" s="4" t="s">
        <v>81</v>
      </c>
      <c r="AT109" s="4" t="s">
        <v>81</v>
      </c>
      <c r="AU109" s="4" t="s">
        <v>81</v>
      </c>
      <c r="AV109" s="4" t="s">
        <v>81</v>
      </c>
      <c r="AW109" s="4" t="s">
        <v>81</v>
      </c>
      <c r="AX109" s="4" t="s">
        <v>81</v>
      </c>
      <c r="AY109" s="4" t="s">
        <v>81</v>
      </c>
      <c r="AZ109" s="4" t="s">
        <v>200</v>
      </c>
      <c r="BA109" s="4" t="s">
        <v>81</v>
      </c>
      <c r="BB109" s="4" t="s">
        <v>81</v>
      </c>
      <c r="BC109" s="4" t="s">
        <v>81</v>
      </c>
      <c r="BD109" s="4" t="s">
        <v>81</v>
      </c>
      <c r="BE109" s="4" t="s">
        <v>81</v>
      </c>
      <c r="BF109" s="4" t="s">
        <v>81</v>
      </c>
      <c r="BG109" s="4" t="s">
        <v>81</v>
      </c>
      <c r="BH109" s="4" t="s">
        <v>81</v>
      </c>
      <c r="BI109" s="4" t="s">
        <v>81</v>
      </c>
      <c r="BJ109" s="4" t="s">
        <v>81</v>
      </c>
      <c r="BK109" s="4" t="s">
        <v>81</v>
      </c>
      <c r="BL109" s="4" t="s">
        <v>81</v>
      </c>
      <c r="BM109" s="4" t="s">
        <v>203</v>
      </c>
      <c r="BN109" s="4" t="s">
        <v>107</v>
      </c>
      <c r="BO109" s="6" t="s">
        <v>81</v>
      </c>
      <c r="BP109" s="139" t="s">
        <v>81</v>
      </c>
      <c r="BQ109" s="4" t="s">
        <v>81</v>
      </c>
      <c r="BR109" s="4" t="s">
        <v>81</v>
      </c>
      <c r="BS109" s="4" t="s">
        <v>81</v>
      </c>
      <c r="BT109" s="4" t="s">
        <v>81</v>
      </c>
      <c r="BU109" s="4" t="s">
        <v>81</v>
      </c>
      <c r="BV109" s="4" t="s">
        <v>81</v>
      </c>
      <c r="BW109" s="4" t="s">
        <v>81</v>
      </c>
      <c r="BX109" s="4" t="s">
        <v>81</v>
      </c>
      <c r="BY109" s="4" t="s">
        <v>81</v>
      </c>
      <c r="BZ109" s="4" t="s">
        <v>81</v>
      </c>
      <c r="CA109" s="4" t="s">
        <v>81</v>
      </c>
      <c r="CB109" s="4" t="s">
        <v>81</v>
      </c>
      <c r="CC109" s="4" t="s">
        <v>81</v>
      </c>
      <c r="CD109" s="4" t="s">
        <v>81</v>
      </c>
      <c r="CE109" s="4" t="s">
        <v>81</v>
      </c>
      <c r="CF109" s="4" t="s">
        <v>81</v>
      </c>
      <c r="CG109" s="4" t="s">
        <v>81</v>
      </c>
      <c r="CH109" s="4" t="s">
        <v>81</v>
      </c>
      <c r="CI109" s="4" t="s">
        <v>81</v>
      </c>
      <c r="CJ109" s="4" t="s">
        <v>81</v>
      </c>
      <c r="CK109" s="4" t="s">
        <v>81</v>
      </c>
      <c r="CL109" s="4" t="s">
        <v>81</v>
      </c>
      <c r="CM109" s="4" t="s">
        <v>1727</v>
      </c>
      <c r="CN109" s="4" t="s">
        <v>981</v>
      </c>
      <c r="CO109" s="4" t="s">
        <v>106</v>
      </c>
      <c r="CP109" s="4" t="s">
        <v>982</v>
      </c>
      <c r="CQ109" s="4" t="s">
        <v>983</v>
      </c>
      <c r="CR109" s="4" t="s">
        <v>984</v>
      </c>
      <c r="CS109" s="4" t="s">
        <v>1341</v>
      </c>
      <c r="CT109" s="4" t="s">
        <v>81</v>
      </c>
    </row>
    <row r="110" spans="2:98" x14ac:dyDescent="0.25">
      <c r="B110" s="140" t="s">
        <v>788</v>
      </c>
      <c r="Q110">
        <v>103</v>
      </c>
      <c r="R110" s="4" t="s">
        <v>81</v>
      </c>
      <c r="S110" s="4" t="s">
        <v>81</v>
      </c>
      <c r="T110" s="4" t="s">
        <v>81</v>
      </c>
      <c r="U110" s="4" t="s">
        <v>81</v>
      </c>
      <c r="V110" s="4" t="s">
        <v>81</v>
      </c>
      <c r="W110" s="4" t="s">
        <v>81</v>
      </c>
      <c r="X110" s="4" t="s">
        <v>81</v>
      </c>
      <c r="Y110" s="4" t="s">
        <v>81</v>
      </c>
      <c r="Z110" s="4" t="s">
        <v>81</v>
      </c>
      <c r="AA110" s="4" t="s">
        <v>81</v>
      </c>
      <c r="AB110" s="4" t="s">
        <v>81</v>
      </c>
      <c r="AC110" s="4" t="s">
        <v>81</v>
      </c>
      <c r="AD110" s="4" t="s">
        <v>81</v>
      </c>
      <c r="AE110" s="4" t="s">
        <v>81</v>
      </c>
      <c r="AF110" s="4" t="s">
        <v>81</v>
      </c>
      <c r="AG110" s="4" t="s">
        <v>222</v>
      </c>
      <c r="AH110" s="4" t="s">
        <v>81</v>
      </c>
      <c r="AI110" s="4" t="s">
        <v>81</v>
      </c>
      <c r="AJ110" s="4" t="s">
        <v>81</v>
      </c>
      <c r="AK110" s="4" t="s">
        <v>81</v>
      </c>
      <c r="AL110" s="4" t="s">
        <v>81</v>
      </c>
      <c r="AM110" s="4" t="s">
        <v>81</v>
      </c>
      <c r="AN110" s="4" t="s">
        <v>81</v>
      </c>
      <c r="AO110" s="4" t="s">
        <v>81</v>
      </c>
      <c r="AP110" s="4" t="s">
        <v>81</v>
      </c>
      <c r="AQ110" s="4" t="s">
        <v>81</v>
      </c>
      <c r="AR110" s="4" t="s">
        <v>81</v>
      </c>
      <c r="AS110" s="4" t="s">
        <v>81</v>
      </c>
      <c r="AT110" s="4" t="s">
        <v>81</v>
      </c>
      <c r="AU110" s="4" t="s">
        <v>81</v>
      </c>
      <c r="AV110" s="4" t="s">
        <v>81</v>
      </c>
      <c r="AW110" s="4" t="s">
        <v>81</v>
      </c>
      <c r="AX110" s="4" t="s">
        <v>81</v>
      </c>
      <c r="AY110" s="4" t="s">
        <v>81</v>
      </c>
      <c r="AZ110" s="4" t="s">
        <v>81</v>
      </c>
      <c r="BA110" s="4" t="s">
        <v>81</v>
      </c>
      <c r="BB110" s="4" t="s">
        <v>81</v>
      </c>
      <c r="BC110" s="4" t="s">
        <v>81</v>
      </c>
      <c r="BD110" s="4" t="s">
        <v>81</v>
      </c>
      <c r="BE110" s="4" t="s">
        <v>81</v>
      </c>
      <c r="BF110" s="4" t="s">
        <v>81</v>
      </c>
      <c r="BG110" s="4" t="s">
        <v>81</v>
      </c>
      <c r="BH110" s="4" t="s">
        <v>81</v>
      </c>
      <c r="BI110" s="4" t="s">
        <v>81</v>
      </c>
      <c r="BJ110" s="4" t="s">
        <v>81</v>
      </c>
      <c r="BK110" s="4" t="s">
        <v>81</v>
      </c>
      <c r="BL110" s="4" t="s">
        <v>81</v>
      </c>
      <c r="BM110" s="4" t="s">
        <v>81</v>
      </c>
      <c r="BN110" s="4" t="s">
        <v>81</v>
      </c>
      <c r="BO110" s="6" t="s">
        <v>81</v>
      </c>
      <c r="BP110" s="139" t="s">
        <v>81</v>
      </c>
      <c r="BQ110" s="4" t="s">
        <v>81</v>
      </c>
      <c r="BR110" s="4" t="s">
        <v>81</v>
      </c>
      <c r="BS110" s="4" t="s">
        <v>81</v>
      </c>
      <c r="BT110" s="4" t="s">
        <v>81</v>
      </c>
      <c r="BU110" s="4" t="s">
        <v>81</v>
      </c>
      <c r="BV110" s="4" t="s">
        <v>81</v>
      </c>
      <c r="BW110" s="4" t="s">
        <v>81</v>
      </c>
      <c r="BX110" s="4" t="s">
        <v>81</v>
      </c>
      <c r="BY110" s="4" t="s">
        <v>81</v>
      </c>
      <c r="BZ110" s="4" t="s">
        <v>81</v>
      </c>
      <c r="CA110" s="4" t="s">
        <v>81</v>
      </c>
      <c r="CB110" s="4" t="s">
        <v>81</v>
      </c>
      <c r="CC110" s="4" t="s">
        <v>81</v>
      </c>
      <c r="CD110" s="4" t="s">
        <v>81</v>
      </c>
      <c r="CE110" s="4" t="s">
        <v>81</v>
      </c>
      <c r="CF110" s="4" t="s">
        <v>81</v>
      </c>
      <c r="CG110" s="4" t="s">
        <v>81</v>
      </c>
      <c r="CH110" s="4" t="s">
        <v>81</v>
      </c>
      <c r="CI110" s="4" t="s">
        <v>81</v>
      </c>
      <c r="CJ110" s="4" t="s">
        <v>81</v>
      </c>
      <c r="CK110" s="4" t="s">
        <v>81</v>
      </c>
      <c r="CL110" s="4" t="s">
        <v>81</v>
      </c>
      <c r="CM110" s="4" t="s">
        <v>81</v>
      </c>
      <c r="CN110" s="4" t="s">
        <v>81</v>
      </c>
      <c r="CO110" s="4" t="s">
        <v>81</v>
      </c>
      <c r="CP110" s="4" t="s">
        <v>81</v>
      </c>
      <c r="CQ110" s="4" t="s">
        <v>81</v>
      </c>
      <c r="CR110" s="4" t="s">
        <v>81</v>
      </c>
      <c r="CS110" s="4" t="s">
        <v>81</v>
      </c>
      <c r="CT110" s="4" t="s">
        <v>81</v>
      </c>
    </row>
    <row r="111" spans="2:98" x14ac:dyDescent="0.25">
      <c r="B111" s="140" t="s">
        <v>789</v>
      </c>
      <c r="Q111">
        <v>104</v>
      </c>
      <c r="R111" s="4" t="s">
        <v>81</v>
      </c>
      <c r="S111" s="4" t="s">
        <v>81</v>
      </c>
      <c r="T111" s="4" t="s">
        <v>81</v>
      </c>
      <c r="U111" s="4" t="s">
        <v>81</v>
      </c>
      <c r="V111" s="4" t="s">
        <v>81</v>
      </c>
      <c r="W111" s="4" t="s">
        <v>81</v>
      </c>
      <c r="X111" s="4" t="s">
        <v>81</v>
      </c>
      <c r="Y111" s="4" t="s">
        <v>1728</v>
      </c>
      <c r="Z111" s="4" t="s">
        <v>81</v>
      </c>
      <c r="AA111" s="4" t="s">
        <v>1348</v>
      </c>
      <c r="AB111" s="4" t="s">
        <v>81</v>
      </c>
      <c r="AC111" s="4" t="s">
        <v>81</v>
      </c>
      <c r="AD111" s="4" t="s">
        <v>81</v>
      </c>
      <c r="AE111" s="4" t="s">
        <v>81</v>
      </c>
      <c r="AF111" s="4" t="s">
        <v>81</v>
      </c>
      <c r="AG111" s="4" t="s">
        <v>81</v>
      </c>
      <c r="AH111" s="4" t="s">
        <v>81</v>
      </c>
      <c r="AI111" s="4" t="s">
        <v>81</v>
      </c>
      <c r="AJ111" s="4" t="s">
        <v>81</v>
      </c>
      <c r="AK111" s="4" t="s">
        <v>81</v>
      </c>
      <c r="AL111" s="4" t="s">
        <v>81</v>
      </c>
      <c r="AM111" s="4" t="s">
        <v>81</v>
      </c>
      <c r="AN111" s="4" t="s">
        <v>81</v>
      </c>
      <c r="AO111" s="4" t="s">
        <v>81</v>
      </c>
      <c r="AP111" s="4" t="s">
        <v>81</v>
      </c>
      <c r="AQ111" s="4" t="s">
        <v>81</v>
      </c>
      <c r="AR111" s="4" t="s">
        <v>81</v>
      </c>
      <c r="AS111" s="4" t="s">
        <v>81</v>
      </c>
      <c r="AT111" s="4" t="s">
        <v>81</v>
      </c>
      <c r="AU111" s="4" t="s">
        <v>81</v>
      </c>
      <c r="AV111" s="4" t="s">
        <v>81</v>
      </c>
      <c r="AW111" s="4" t="s">
        <v>81</v>
      </c>
      <c r="AX111" s="4" t="s">
        <v>81</v>
      </c>
      <c r="AY111" s="4" t="s">
        <v>81</v>
      </c>
      <c r="AZ111" s="4" t="s">
        <v>81</v>
      </c>
      <c r="BA111" s="4" t="s">
        <v>81</v>
      </c>
      <c r="BB111" s="4" t="s">
        <v>81</v>
      </c>
      <c r="BC111" s="4" t="s">
        <v>81</v>
      </c>
      <c r="BD111" s="4" t="s">
        <v>81</v>
      </c>
      <c r="BE111" s="4" t="s">
        <v>81</v>
      </c>
      <c r="BF111" s="4" t="s">
        <v>81</v>
      </c>
      <c r="BG111" s="4" t="s">
        <v>81</v>
      </c>
      <c r="BH111" s="4" t="s">
        <v>81</v>
      </c>
      <c r="BI111" s="4" t="s">
        <v>81</v>
      </c>
      <c r="BJ111" s="4" t="s">
        <v>81</v>
      </c>
      <c r="BK111" s="4" t="s">
        <v>81</v>
      </c>
      <c r="BL111" s="4" t="s">
        <v>81</v>
      </c>
      <c r="BM111" s="4" t="s">
        <v>81</v>
      </c>
      <c r="BN111" s="4" t="s">
        <v>81</v>
      </c>
      <c r="BO111" s="6" t="s">
        <v>81</v>
      </c>
      <c r="BP111" s="139" t="s">
        <v>81</v>
      </c>
      <c r="BQ111" s="4" t="s">
        <v>81</v>
      </c>
      <c r="BR111" s="4" t="s">
        <v>81</v>
      </c>
      <c r="BS111" s="4" t="s">
        <v>81</v>
      </c>
      <c r="BT111" s="4" t="s">
        <v>81</v>
      </c>
      <c r="BU111" s="4" t="s">
        <v>81</v>
      </c>
      <c r="BV111" s="4" t="s">
        <v>81</v>
      </c>
      <c r="BW111" s="4" t="s">
        <v>81</v>
      </c>
      <c r="BX111" s="4" t="s">
        <v>81</v>
      </c>
      <c r="BY111" s="4" t="s">
        <v>81</v>
      </c>
      <c r="BZ111" s="4" t="s">
        <v>81</v>
      </c>
      <c r="CA111" s="4" t="s">
        <v>81</v>
      </c>
      <c r="CB111" s="4" t="s">
        <v>81</v>
      </c>
      <c r="CC111" s="4" t="s">
        <v>81</v>
      </c>
      <c r="CD111" s="4" t="s">
        <v>81</v>
      </c>
      <c r="CE111" s="4" t="s">
        <v>81</v>
      </c>
      <c r="CF111" s="4" t="s">
        <v>81</v>
      </c>
      <c r="CG111" s="4" t="s">
        <v>81</v>
      </c>
      <c r="CH111" s="4" t="s">
        <v>81</v>
      </c>
      <c r="CI111" s="4" t="s">
        <v>81</v>
      </c>
      <c r="CJ111" s="4" t="s">
        <v>81</v>
      </c>
      <c r="CK111" s="4" t="s">
        <v>81</v>
      </c>
      <c r="CL111" s="4" t="s">
        <v>81</v>
      </c>
      <c r="CM111" s="4" t="s">
        <v>81</v>
      </c>
      <c r="CN111" s="4" t="s">
        <v>81</v>
      </c>
      <c r="CO111" s="4" t="s">
        <v>81</v>
      </c>
      <c r="CP111" s="4" t="s">
        <v>81</v>
      </c>
      <c r="CQ111" s="4" t="s">
        <v>81</v>
      </c>
      <c r="CR111" s="4" t="s">
        <v>81</v>
      </c>
      <c r="CS111" s="4" t="s">
        <v>81</v>
      </c>
      <c r="CT111" s="4" t="s">
        <v>81</v>
      </c>
    </row>
    <row r="112" spans="2:98" x14ac:dyDescent="0.25">
      <c r="B112" s="140" t="s">
        <v>247</v>
      </c>
      <c r="Q112">
        <v>105</v>
      </c>
      <c r="R112" s="4" t="s">
        <v>81</v>
      </c>
      <c r="S112" s="4" t="s">
        <v>81</v>
      </c>
      <c r="T112" s="4" t="s">
        <v>81</v>
      </c>
      <c r="U112" s="4" t="s">
        <v>81</v>
      </c>
      <c r="V112" s="4" t="s">
        <v>81</v>
      </c>
      <c r="W112" s="4" t="s">
        <v>81</v>
      </c>
      <c r="X112" s="4" t="s">
        <v>81</v>
      </c>
      <c r="Y112" s="4" t="s">
        <v>81</v>
      </c>
      <c r="Z112" s="4" t="s">
        <v>81</v>
      </c>
      <c r="AA112" s="4" t="s">
        <v>81</v>
      </c>
      <c r="AB112" s="4" t="s">
        <v>81</v>
      </c>
      <c r="AC112" s="4" t="s">
        <v>81</v>
      </c>
      <c r="AD112" s="4" t="s">
        <v>81</v>
      </c>
      <c r="AE112" s="4" t="s">
        <v>81</v>
      </c>
      <c r="AF112" s="4" t="s">
        <v>81</v>
      </c>
      <c r="AG112" s="4" t="s">
        <v>227</v>
      </c>
      <c r="AH112" s="4" t="s">
        <v>81</v>
      </c>
      <c r="AI112" s="4" t="s">
        <v>81</v>
      </c>
      <c r="AJ112" s="4" t="s">
        <v>81</v>
      </c>
      <c r="AK112" s="4" t="s">
        <v>81</v>
      </c>
      <c r="AL112" s="4" t="s">
        <v>81</v>
      </c>
      <c r="AM112" s="4" t="s">
        <v>81</v>
      </c>
      <c r="AN112" s="4" t="s">
        <v>81</v>
      </c>
      <c r="AO112" s="4" t="s">
        <v>81</v>
      </c>
      <c r="AP112" s="4" t="s">
        <v>81</v>
      </c>
      <c r="AQ112" s="4" t="s">
        <v>81</v>
      </c>
      <c r="AR112" s="4" t="s">
        <v>81</v>
      </c>
      <c r="AS112" s="4" t="s">
        <v>81</v>
      </c>
      <c r="AT112" s="4" t="s">
        <v>81</v>
      </c>
      <c r="AU112" s="4" t="s">
        <v>81</v>
      </c>
      <c r="AV112" s="4" t="s">
        <v>81</v>
      </c>
      <c r="AW112" s="4" t="s">
        <v>81</v>
      </c>
      <c r="AX112" s="4" t="s">
        <v>81</v>
      </c>
      <c r="AY112" s="4" t="s">
        <v>81</v>
      </c>
      <c r="AZ112" s="4" t="s">
        <v>81</v>
      </c>
      <c r="BA112" s="4" t="s">
        <v>81</v>
      </c>
      <c r="BB112" s="4" t="s">
        <v>81</v>
      </c>
      <c r="BC112" s="4" t="s">
        <v>81</v>
      </c>
      <c r="BD112" s="4" t="s">
        <v>81</v>
      </c>
      <c r="BE112" s="4" t="s">
        <v>81</v>
      </c>
      <c r="BF112" s="4" t="s">
        <v>81</v>
      </c>
      <c r="BG112" s="4" t="s">
        <v>81</v>
      </c>
      <c r="BH112" s="4" t="s">
        <v>81</v>
      </c>
      <c r="BI112" s="4" t="s">
        <v>81</v>
      </c>
      <c r="BJ112" s="4" t="s">
        <v>81</v>
      </c>
      <c r="BK112" s="4" t="s">
        <v>81</v>
      </c>
      <c r="BL112" s="4" t="s">
        <v>81</v>
      </c>
      <c r="BM112" s="4" t="s">
        <v>81</v>
      </c>
      <c r="BN112" s="4" t="s">
        <v>81</v>
      </c>
      <c r="BO112" s="6" t="s">
        <v>81</v>
      </c>
      <c r="BP112" s="139" t="s">
        <v>81</v>
      </c>
      <c r="BQ112" s="4" t="s">
        <v>81</v>
      </c>
      <c r="BR112" s="4" t="s">
        <v>81</v>
      </c>
      <c r="BS112" s="4" t="s">
        <v>81</v>
      </c>
      <c r="BT112" s="4" t="s">
        <v>81</v>
      </c>
      <c r="BU112" s="4" t="s">
        <v>81</v>
      </c>
      <c r="BV112" s="4" t="s">
        <v>81</v>
      </c>
      <c r="BW112" s="4" t="s">
        <v>81</v>
      </c>
      <c r="BX112" s="4" t="s">
        <v>81</v>
      </c>
      <c r="BY112" s="4" t="s">
        <v>81</v>
      </c>
      <c r="BZ112" s="4" t="s">
        <v>81</v>
      </c>
      <c r="CA112" s="4" t="s">
        <v>81</v>
      </c>
      <c r="CB112" s="4" t="s">
        <v>81</v>
      </c>
      <c r="CC112" s="4" t="s">
        <v>81</v>
      </c>
      <c r="CD112" s="4" t="s">
        <v>81</v>
      </c>
      <c r="CE112" s="4" t="s">
        <v>81</v>
      </c>
      <c r="CF112" s="4" t="s">
        <v>81</v>
      </c>
      <c r="CG112" s="4" t="s">
        <v>81</v>
      </c>
      <c r="CH112" s="4" t="s">
        <v>81</v>
      </c>
      <c r="CI112" s="4" t="s">
        <v>81</v>
      </c>
      <c r="CJ112" s="4" t="s">
        <v>81</v>
      </c>
      <c r="CK112" s="4" t="s">
        <v>81</v>
      </c>
      <c r="CL112" s="4" t="s">
        <v>81</v>
      </c>
      <c r="CM112" s="4" t="s">
        <v>81</v>
      </c>
      <c r="CN112" s="4" t="s">
        <v>81</v>
      </c>
      <c r="CO112" s="4" t="s">
        <v>81</v>
      </c>
      <c r="CP112" s="4" t="s">
        <v>81</v>
      </c>
      <c r="CQ112" s="4" t="s">
        <v>81</v>
      </c>
      <c r="CR112" s="4" t="s">
        <v>81</v>
      </c>
      <c r="CS112" s="4" t="s">
        <v>81</v>
      </c>
      <c r="CT112" s="4" t="s">
        <v>81</v>
      </c>
    </row>
    <row r="113" spans="2:98" x14ac:dyDescent="0.25">
      <c r="B113" s="140" t="s">
        <v>248</v>
      </c>
      <c r="Q113">
        <v>106</v>
      </c>
      <c r="R113" s="4" t="s">
        <v>81</v>
      </c>
      <c r="S113" s="4" t="s">
        <v>81</v>
      </c>
      <c r="T113" s="4" t="s">
        <v>81</v>
      </c>
      <c r="U113" s="4" t="s">
        <v>81</v>
      </c>
      <c r="V113" s="4" t="s">
        <v>81</v>
      </c>
      <c r="W113" s="4" t="s">
        <v>81</v>
      </c>
      <c r="X113" s="4" t="s">
        <v>81</v>
      </c>
      <c r="Y113" s="4" t="s">
        <v>81</v>
      </c>
      <c r="Z113" s="4" t="s">
        <v>81</v>
      </c>
      <c r="AA113" s="4" t="s">
        <v>81</v>
      </c>
      <c r="AB113" s="4" t="s">
        <v>81</v>
      </c>
      <c r="AC113" s="4" t="s">
        <v>81</v>
      </c>
      <c r="AD113" s="4" t="s">
        <v>81</v>
      </c>
      <c r="AE113" s="4" t="s">
        <v>81</v>
      </c>
      <c r="AF113" s="4" t="s">
        <v>81</v>
      </c>
      <c r="AG113" s="4" t="s">
        <v>228</v>
      </c>
      <c r="AH113" s="4" t="s">
        <v>81</v>
      </c>
      <c r="AI113" s="4" t="s">
        <v>81</v>
      </c>
      <c r="AJ113" s="4" t="s">
        <v>81</v>
      </c>
      <c r="AK113" s="4" t="s">
        <v>81</v>
      </c>
      <c r="AL113" s="4" t="s">
        <v>81</v>
      </c>
      <c r="AM113" s="4" t="s">
        <v>81</v>
      </c>
      <c r="AN113" s="4" t="s">
        <v>81</v>
      </c>
      <c r="AO113" s="4" t="s">
        <v>81</v>
      </c>
      <c r="AP113" s="4" t="s">
        <v>81</v>
      </c>
      <c r="AQ113" s="4" t="s">
        <v>81</v>
      </c>
      <c r="AR113" s="4" t="s">
        <v>81</v>
      </c>
      <c r="AS113" s="4" t="s">
        <v>81</v>
      </c>
      <c r="AT113" s="4" t="s">
        <v>81</v>
      </c>
      <c r="AU113" s="4" t="s">
        <v>81</v>
      </c>
      <c r="AV113" s="4" t="s">
        <v>81</v>
      </c>
      <c r="AW113" s="4" t="s">
        <v>81</v>
      </c>
      <c r="AX113" s="4" t="s">
        <v>81</v>
      </c>
      <c r="AY113" s="4" t="s">
        <v>81</v>
      </c>
      <c r="AZ113" s="4" t="s">
        <v>81</v>
      </c>
      <c r="BA113" s="4" t="s">
        <v>81</v>
      </c>
      <c r="BB113" s="4" t="s">
        <v>81</v>
      </c>
      <c r="BC113" s="4" t="s">
        <v>81</v>
      </c>
      <c r="BD113" s="4" t="s">
        <v>81</v>
      </c>
      <c r="BE113" s="4" t="s">
        <v>81</v>
      </c>
      <c r="BF113" s="4" t="s">
        <v>81</v>
      </c>
      <c r="BG113" s="4" t="s">
        <v>81</v>
      </c>
      <c r="BH113" s="4" t="s">
        <v>81</v>
      </c>
      <c r="BI113" s="4" t="s">
        <v>81</v>
      </c>
      <c r="BJ113" s="4" t="s">
        <v>81</v>
      </c>
      <c r="BK113" s="4" t="s">
        <v>81</v>
      </c>
      <c r="BL113" s="4" t="s">
        <v>81</v>
      </c>
      <c r="BM113" s="4" t="s">
        <v>81</v>
      </c>
      <c r="BN113" s="4" t="s">
        <v>81</v>
      </c>
      <c r="BO113" s="6" t="s">
        <v>81</v>
      </c>
      <c r="BP113" s="139" t="s">
        <v>81</v>
      </c>
      <c r="BQ113" s="4" t="s">
        <v>81</v>
      </c>
      <c r="BR113" s="4" t="s">
        <v>81</v>
      </c>
      <c r="BS113" s="4" t="s">
        <v>81</v>
      </c>
      <c r="BT113" s="4" t="s">
        <v>81</v>
      </c>
      <c r="BU113" s="4" t="s">
        <v>81</v>
      </c>
      <c r="BV113" s="4" t="s">
        <v>81</v>
      </c>
      <c r="BW113" s="4" t="s">
        <v>81</v>
      </c>
      <c r="BX113" s="4" t="s">
        <v>81</v>
      </c>
      <c r="BY113" s="4" t="s">
        <v>81</v>
      </c>
      <c r="BZ113" s="4" t="s">
        <v>81</v>
      </c>
      <c r="CA113" s="4" t="s">
        <v>81</v>
      </c>
      <c r="CB113" s="4" t="s">
        <v>81</v>
      </c>
      <c r="CC113" s="4" t="s">
        <v>81</v>
      </c>
      <c r="CD113" s="4" t="s">
        <v>81</v>
      </c>
      <c r="CE113" s="4" t="s">
        <v>81</v>
      </c>
      <c r="CF113" s="4" t="s">
        <v>81</v>
      </c>
      <c r="CG113" s="4" t="s">
        <v>81</v>
      </c>
      <c r="CH113" s="4" t="s">
        <v>81</v>
      </c>
      <c r="CI113" s="4" t="s">
        <v>81</v>
      </c>
      <c r="CJ113" s="4" t="s">
        <v>81</v>
      </c>
      <c r="CK113" s="4" t="s">
        <v>81</v>
      </c>
      <c r="CL113" s="4" t="s">
        <v>81</v>
      </c>
      <c r="CM113" s="4" t="s">
        <v>81</v>
      </c>
      <c r="CN113" s="4" t="s">
        <v>81</v>
      </c>
      <c r="CO113" s="4" t="s">
        <v>81</v>
      </c>
      <c r="CP113" s="4" t="s">
        <v>81</v>
      </c>
      <c r="CQ113" s="4" t="s">
        <v>81</v>
      </c>
      <c r="CR113" s="4" t="s">
        <v>81</v>
      </c>
      <c r="CS113" s="4" t="s">
        <v>81</v>
      </c>
      <c r="CT113" s="4" t="s">
        <v>81</v>
      </c>
    </row>
    <row r="114" spans="2:98" x14ac:dyDescent="0.25">
      <c r="B114" s="140" t="s">
        <v>249</v>
      </c>
      <c r="Q114">
        <v>107</v>
      </c>
      <c r="R114" s="4" t="s">
        <v>81</v>
      </c>
      <c r="S114" s="4" t="s">
        <v>81</v>
      </c>
      <c r="T114" s="4" t="s">
        <v>81</v>
      </c>
      <c r="U114" s="4" t="s">
        <v>81</v>
      </c>
      <c r="V114" s="4" t="s">
        <v>81</v>
      </c>
      <c r="W114" s="4" t="s">
        <v>81</v>
      </c>
      <c r="X114" s="4" t="s">
        <v>81</v>
      </c>
      <c r="Y114" s="4" t="s">
        <v>81</v>
      </c>
      <c r="Z114" s="4" t="s">
        <v>81</v>
      </c>
      <c r="AA114" s="4" t="s">
        <v>81</v>
      </c>
      <c r="AB114" s="4" t="s">
        <v>81</v>
      </c>
      <c r="AC114" s="4" t="s">
        <v>81</v>
      </c>
      <c r="AD114" s="4" t="s">
        <v>81</v>
      </c>
      <c r="AE114" s="4" t="s">
        <v>81</v>
      </c>
      <c r="AF114" s="4" t="s">
        <v>81</v>
      </c>
      <c r="AG114" s="4" t="s">
        <v>81</v>
      </c>
      <c r="AH114" s="4" t="s">
        <v>81</v>
      </c>
      <c r="AI114" s="4" t="s">
        <v>81</v>
      </c>
      <c r="AJ114" s="4" t="s">
        <v>81</v>
      </c>
      <c r="AK114" s="4" t="s">
        <v>81</v>
      </c>
      <c r="AL114" s="4" t="s">
        <v>81</v>
      </c>
      <c r="AM114" s="4" t="s">
        <v>81</v>
      </c>
      <c r="AN114" s="4" t="s">
        <v>81</v>
      </c>
      <c r="AO114" s="4" t="s">
        <v>81</v>
      </c>
      <c r="AP114" s="4" t="s">
        <v>81</v>
      </c>
      <c r="AQ114" s="4" t="s">
        <v>81</v>
      </c>
      <c r="AR114" s="4" t="s">
        <v>81</v>
      </c>
      <c r="AS114" s="4" t="s">
        <v>81</v>
      </c>
      <c r="AT114" s="4" t="s">
        <v>81</v>
      </c>
      <c r="AU114" s="4" t="s">
        <v>208</v>
      </c>
      <c r="AV114" s="4" t="s">
        <v>81</v>
      </c>
      <c r="AW114" s="4" t="s">
        <v>81</v>
      </c>
      <c r="AX114" s="4" t="s">
        <v>81</v>
      </c>
      <c r="AY114" s="4" t="s">
        <v>81</v>
      </c>
      <c r="AZ114" s="4" t="s">
        <v>81</v>
      </c>
      <c r="BA114" s="4" t="s">
        <v>81</v>
      </c>
      <c r="BB114" s="4" t="s">
        <v>81</v>
      </c>
      <c r="BC114" s="4" t="s">
        <v>81</v>
      </c>
      <c r="BD114" s="4" t="s">
        <v>81</v>
      </c>
      <c r="BE114" s="4" t="s">
        <v>81</v>
      </c>
      <c r="BF114" s="4" t="s">
        <v>81</v>
      </c>
      <c r="BG114" s="4" t="s">
        <v>81</v>
      </c>
      <c r="BH114" s="4" t="s">
        <v>81</v>
      </c>
      <c r="BI114" s="4" t="s">
        <v>81</v>
      </c>
      <c r="BJ114" s="4" t="s">
        <v>81</v>
      </c>
      <c r="BK114" s="4" t="s">
        <v>81</v>
      </c>
      <c r="BL114" s="4" t="s">
        <v>81</v>
      </c>
      <c r="BM114" s="4" t="s">
        <v>81</v>
      </c>
      <c r="BN114" s="4" t="s">
        <v>81</v>
      </c>
      <c r="BO114" s="6" t="s">
        <v>81</v>
      </c>
      <c r="BP114" s="139" t="s">
        <v>81</v>
      </c>
      <c r="BQ114" s="4" t="s">
        <v>81</v>
      </c>
      <c r="BR114" s="4" t="s">
        <v>81</v>
      </c>
      <c r="BS114" s="4" t="s">
        <v>81</v>
      </c>
      <c r="BT114" s="4" t="s">
        <v>81</v>
      </c>
      <c r="BU114" s="4" t="s">
        <v>81</v>
      </c>
      <c r="BV114" s="4" t="s">
        <v>81</v>
      </c>
      <c r="BW114" s="4" t="s">
        <v>81</v>
      </c>
      <c r="BX114" s="4" t="s">
        <v>81</v>
      </c>
      <c r="BY114" s="4" t="s">
        <v>81</v>
      </c>
      <c r="BZ114" s="4" t="s">
        <v>81</v>
      </c>
      <c r="CA114" s="4" t="s">
        <v>81</v>
      </c>
      <c r="CB114" s="4" t="s">
        <v>81</v>
      </c>
      <c r="CC114" s="4" t="s">
        <v>81</v>
      </c>
      <c r="CD114" s="4" t="s">
        <v>81</v>
      </c>
      <c r="CE114" s="4" t="s">
        <v>81</v>
      </c>
      <c r="CF114" s="4" t="s">
        <v>81</v>
      </c>
      <c r="CG114" s="4" t="s">
        <v>81</v>
      </c>
      <c r="CH114" s="4" t="s">
        <v>81</v>
      </c>
      <c r="CI114" s="4" t="s">
        <v>81</v>
      </c>
      <c r="CJ114" s="4" t="s">
        <v>81</v>
      </c>
      <c r="CK114" s="4" t="s">
        <v>81</v>
      </c>
      <c r="CL114" s="4" t="s">
        <v>81</v>
      </c>
      <c r="CM114" s="4" t="s">
        <v>81</v>
      </c>
      <c r="CN114" s="4" t="s">
        <v>81</v>
      </c>
      <c r="CO114" s="4" t="s">
        <v>81</v>
      </c>
      <c r="CP114" s="4" t="s">
        <v>81</v>
      </c>
      <c r="CQ114" s="4" t="s">
        <v>81</v>
      </c>
      <c r="CR114" s="4" t="s">
        <v>81</v>
      </c>
      <c r="CS114" s="4" t="s">
        <v>81</v>
      </c>
      <c r="CT114" s="4" t="s">
        <v>81</v>
      </c>
    </row>
    <row r="115" spans="2:98" x14ac:dyDescent="0.25">
      <c r="B115" s="140" t="s">
        <v>250</v>
      </c>
      <c r="Q115">
        <v>108</v>
      </c>
      <c r="R115" s="4" t="s">
        <v>81</v>
      </c>
      <c r="S115" s="4" t="s">
        <v>81</v>
      </c>
      <c r="T115" s="4" t="s">
        <v>81</v>
      </c>
      <c r="U115" s="4" t="s">
        <v>81</v>
      </c>
      <c r="V115" s="4" t="s">
        <v>81</v>
      </c>
      <c r="W115" s="4" t="s">
        <v>81</v>
      </c>
      <c r="X115" s="4" t="s">
        <v>81</v>
      </c>
      <c r="Y115" s="4" t="s">
        <v>81</v>
      </c>
      <c r="Z115" s="4" t="s">
        <v>81</v>
      </c>
      <c r="AA115" s="4" t="s">
        <v>81</v>
      </c>
      <c r="AB115" s="4" t="s">
        <v>81</v>
      </c>
      <c r="AC115" s="4" t="s">
        <v>81</v>
      </c>
      <c r="AD115" s="4" t="s">
        <v>81</v>
      </c>
      <c r="AE115" s="4" t="s">
        <v>81</v>
      </c>
      <c r="AF115" s="4" t="s">
        <v>81</v>
      </c>
      <c r="AG115" s="4" t="s">
        <v>81</v>
      </c>
      <c r="AH115" s="4" t="s">
        <v>81</v>
      </c>
      <c r="AI115" s="4" t="s">
        <v>81</v>
      </c>
      <c r="AJ115" s="4" t="s">
        <v>81</v>
      </c>
      <c r="AK115" s="4" t="s">
        <v>81</v>
      </c>
      <c r="AL115" s="4" t="s">
        <v>81</v>
      </c>
      <c r="AM115" s="4" t="s">
        <v>81</v>
      </c>
      <c r="AN115" s="4" t="s">
        <v>81</v>
      </c>
      <c r="AO115" s="4" t="s">
        <v>81</v>
      </c>
      <c r="AP115" s="4" t="s">
        <v>81</v>
      </c>
      <c r="AQ115" s="4" t="s">
        <v>81</v>
      </c>
      <c r="AR115" s="4" t="s">
        <v>81</v>
      </c>
      <c r="AS115" s="4" t="s">
        <v>81</v>
      </c>
      <c r="AT115" s="4" t="s">
        <v>81</v>
      </c>
      <c r="AU115" s="4" t="s">
        <v>226</v>
      </c>
      <c r="AV115" s="4" t="s">
        <v>81</v>
      </c>
      <c r="AW115" s="4" t="s">
        <v>81</v>
      </c>
      <c r="AX115" s="4" t="s">
        <v>81</v>
      </c>
      <c r="AY115" s="4" t="s">
        <v>81</v>
      </c>
      <c r="AZ115" s="4" t="s">
        <v>81</v>
      </c>
      <c r="BA115" s="4" t="s">
        <v>81</v>
      </c>
      <c r="BB115" s="4" t="s">
        <v>81</v>
      </c>
      <c r="BC115" s="4" t="s">
        <v>81</v>
      </c>
      <c r="BD115" s="4" t="s">
        <v>81</v>
      </c>
      <c r="BE115" s="4" t="s">
        <v>81</v>
      </c>
      <c r="BF115" s="4" t="s">
        <v>81</v>
      </c>
      <c r="BG115" s="4" t="s">
        <v>81</v>
      </c>
      <c r="BH115" s="4" t="s">
        <v>81</v>
      </c>
      <c r="BI115" s="4" t="s">
        <v>81</v>
      </c>
      <c r="BJ115" s="4" t="s">
        <v>81</v>
      </c>
      <c r="BK115" s="4" t="s">
        <v>81</v>
      </c>
      <c r="BL115" s="4" t="s">
        <v>81</v>
      </c>
      <c r="BM115" s="4" t="s">
        <v>81</v>
      </c>
      <c r="BN115" s="4" t="s">
        <v>81</v>
      </c>
      <c r="BO115" s="6" t="s">
        <v>81</v>
      </c>
      <c r="BP115" s="139" t="s">
        <v>81</v>
      </c>
      <c r="BQ115" s="4" t="s">
        <v>81</v>
      </c>
      <c r="BR115" s="4" t="s">
        <v>81</v>
      </c>
      <c r="BS115" s="4" t="s">
        <v>81</v>
      </c>
      <c r="BT115" s="4" t="s">
        <v>81</v>
      </c>
      <c r="BU115" s="4" t="s">
        <v>81</v>
      </c>
      <c r="BV115" s="4" t="s">
        <v>81</v>
      </c>
      <c r="BW115" s="4" t="s">
        <v>81</v>
      </c>
      <c r="BX115" s="4" t="s">
        <v>81</v>
      </c>
      <c r="BY115" s="4" t="s">
        <v>81</v>
      </c>
      <c r="BZ115" s="4" t="s">
        <v>81</v>
      </c>
      <c r="CA115" s="4" t="s">
        <v>81</v>
      </c>
      <c r="CB115" s="4" t="s">
        <v>81</v>
      </c>
      <c r="CC115" s="4" t="s">
        <v>81</v>
      </c>
      <c r="CD115" s="4" t="s">
        <v>81</v>
      </c>
      <c r="CE115" s="4" t="s">
        <v>81</v>
      </c>
      <c r="CF115" s="4" t="s">
        <v>81</v>
      </c>
      <c r="CG115" s="4" t="s">
        <v>81</v>
      </c>
      <c r="CH115" s="4" t="s">
        <v>81</v>
      </c>
      <c r="CI115" s="4" t="s">
        <v>81</v>
      </c>
      <c r="CJ115" s="4" t="s">
        <v>81</v>
      </c>
      <c r="CK115" s="4" t="s">
        <v>81</v>
      </c>
      <c r="CL115" s="4" t="s">
        <v>81</v>
      </c>
      <c r="CM115" s="4" t="s">
        <v>81</v>
      </c>
      <c r="CN115" s="4" t="s">
        <v>81</v>
      </c>
      <c r="CO115" s="4" t="s">
        <v>81</v>
      </c>
      <c r="CP115" s="4" t="s">
        <v>81</v>
      </c>
      <c r="CQ115" s="4" t="s">
        <v>81</v>
      </c>
      <c r="CR115" s="4" t="s">
        <v>81</v>
      </c>
      <c r="CS115" s="4" t="s">
        <v>81</v>
      </c>
      <c r="CT115" s="4" t="s">
        <v>81</v>
      </c>
    </row>
    <row r="116" spans="2:98" x14ac:dyDescent="0.25">
      <c r="B116" s="140" t="s">
        <v>251</v>
      </c>
      <c r="Q116">
        <v>109</v>
      </c>
      <c r="R116" s="4" t="s">
        <v>81</v>
      </c>
      <c r="S116" s="4" t="s">
        <v>81</v>
      </c>
      <c r="T116" s="4" t="s">
        <v>81</v>
      </c>
      <c r="U116" s="4" t="s">
        <v>108</v>
      </c>
      <c r="V116" s="4" t="s">
        <v>81</v>
      </c>
      <c r="W116" s="4" t="s">
        <v>81</v>
      </c>
      <c r="X116" s="4" t="s">
        <v>108</v>
      </c>
      <c r="Y116" s="4" t="s">
        <v>81</v>
      </c>
      <c r="Z116" s="4" t="s">
        <v>81</v>
      </c>
      <c r="AA116" s="4" t="s">
        <v>81</v>
      </c>
      <c r="AB116" s="4" t="s">
        <v>81</v>
      </c>
      <c r="AC116" s="4" t="s">
        <v>81</v>
      </c>
      <c r="AD116" s="4" t="s">
        <v>81</v>
      </c>
      <c r="AE116" s="4" t="s">
        <v>81</v>
      </c>
      <c r="AF116" s="4" t="s">
        <v>81</v>
      </c>
      <c r="AG116" s="4" t="s">
        <v>81</v>
      </c>
      <c r="AH116" s="4" t="s">
        <v>81</v>
      </c>
      <c r="AI116" s="4" t="s">
        <v>81</v>
      </c>
      <c r="AJ116" s="4" t="s">
        <v>81</v>
      </c>
      <c r="AK116" s="4" t="s">
        <v>81</v>
      </c>
      <c r="AL116" s="4" t="s">
        <v>81</v>
      </c>
      <c r="AM116" s="4" t="s">
        <v>81</v>
      </c>
      <c r="AN116" s="4" t="s">
        <v>81</v>
      </c>
      <c r="AO116" s="4" t="s">
        <v>81</v>
      </c>
      <c r="AP116" s="4" t="s">
        <v>81</v>
      </c>
      <c r="AQ116" s="4" t="s">
        <v>81</v>
      </c>
      <c r="AR116" s="4" t="s">
        <v>81</v>
      </c>
      <c r="AS116" s="4" t="s">
        <v>81</v>
      </c>
      <c r="AT116" s="4" t="s">
        <v>81</v>
      </c>
      <c r="AU116" s="4" t="s">
        <v>81</v>
      </c>
      <c r="AV116" s="4" t="s">
        <v>81</v>
      </c>
      <c r="AW116" s="4" t="s">
        <v>81</v>
      </c>
      <c r="AX116" s="4" t="s">
        <v>81</v>
      </c>
      <c r="AY116" s="4" t="s">
        <v>81</v>
      </c>
      <c r="AZ116" s="4" t="s">
        <v>81</v>
      </c>
      <c r="BA116" s="4" t="s">
        <v>81</v>
      </c>
      <c r="BB116" s="4" t="s">
        <v>81</v>
      </c>
      <c r="BC116" s="4" t="s">
        <v>81</v>
      </c>
      <c r="BD116" s="4" t="s">
        <v>81</v>
      </c>
      <c r="BE116" s="4" t="s">
        <v>81</v>
      </c>
      <c r="BF116" s="4" t="s">
        <v>81</v>
      </c>
      <c r="BG116" s="4" t="s">
        <v>81</v>
      </c>
      <c r="BH116" s="4" t="s">
        <v>81</v>
      </c>
      <c r="BI116" s="4" t="s">
        <v>81</v>
      </c>
      <c r="BJ116" s="4" t="s">
        <v>81</v>
      </c>
      <c r="BK116" s="4" t="s">
        <v>81</v>
      </c>
      <c r="BL116" s="4" t="s">
        <v>81</v>
      </c>
      <c r="BM116" s="4" t="s">
        <v>81</v>
      </c>
      <c r="BN116" s="4" t="s">
        <v>81</v>
      </c>
      <c r="BO116" s="6" t="s">
        <v>81</v>
      </c>
      <c r="BP116" s="139" t="s">
        <v>81</v>
      </c>
      <c r="BQ116" s="4" t="s">
        <v>81</v>
      </c>
      <c r="BR116" s="4" t="s">
        <v>81</v>
      </c>
      <c r="BS116" s="4" t="s">
        <v>81</v>
      </c>
      <c r="BT116" s="4" t="s">
        <v>81</v>
      </c>
      <c r="BU116" s="4" t="s">
        <v>81</v>
      </c>
      <c r="BV116" s="4" t="s">
        <v>81</v>
      </c>
      <c r="BW116" s="4" t="s">
        <v>81</v>
      </c>
      <c r="BX116" s="4" t="s">
        <v>81</v>
      </c>
      <c r="BY116" s="4" t="s">
        <v>81</v>
      </c>
      <c r="BZ116" s="4" t="s">
        <v>81</v>
      </c>
      <c r="CA116" s="4" t="s">
        <v>81</v>
      </c>
      <c r="CB116" s="4" t="s">
        <v>81</v>
      </c>
      <c r="CC116" s="4" t="s">
        <v>81</v>
      </c>
      <c r="CD116" s="4" t="s">
        <v>81</v>
      </c>
      <c r="CE116" s="4" t="s">
        <v>81</v>
      </c>
      <c r="CF116" s="4" t="s">
        <v>81</v>
      </c>
      <c r="CG116" s="4" t="s">
        <v>81</v>
      </c>
      <c r="CH116" s="4" t="s">
        <v>81</v>
      </c>
      <c r="CI116" s="4" t="s">
        <v>81</v>
      </c>
      <c r="CJ116" s="4" t="s">
        <v>81</v>
      </c>
      <c r="CK116" s="4" t="s">
        <v>81</v>
      </c>
      <c r="CL116" s="4" t="s">
        <v>81</v>
      </c>
      <c r="CM116" s="4" t="s">
        <v>81</v>
      </c>
      <c r="CN116" s="4" t="s">
        <v>81</v>
      </c>
      <c r="CO116" s="4" t="s">
        <v>81</v>
      </c>
      <c r="CP116" s="4" t="s">
        <v>81</v>
      </c>
      <c r="CQ116" s="4" t="s">
        <v>81</v>
      </c>
      <c r="CR116" s="4" t="s">
        <v>81</v>
      </c>
      <c r="CS116" s="4" t="s">
        <v>81</v>
      </c>
      <c r="CT116" s="4" t="s">
        <v>81</v>
      </c>
    </row>
    <row r="117" spans="2:98" x14ac:dyDescent="0.25">
      <c r="B117" s="140" t="s">
        <v>1446</v>
      </c>
      <c r="Q117">
        <v>110</v>
      </c>
      <c r="R117" s="4" t="s">
        <v>81</v>
      </c>
      <c r="S117" s="4" t="s">
        <v>81</v>
      </c>
      <c r="T117" s="4" t="s">
        <v>81</v>
      </c>
      <c r="U117" s="4" t="s">
        <v>81</v>
      </c>
      <c r="V117" s="4" t="s">
        <v>1340</v>
      </c>
      <c r="W117" s="4" t="s">
        <v>198</v>
      </c>
      <c r="X117" s="4" t="s">
        <v>117</v>
      </c>
      <c r="Y117" s="4" t="s">
        <v>81</v>
      </c>
      <c r="Z117" s="4" t="s">
        <v>81</v>
      </c>
      <c r="AA117" s="4" t="s">
        <v>81</v>
      </c>
      <c r="AB117" s="4" t="s">
        <v>81</v>
      </c>
      <c r="AC117" s="4" t="s">
        <v>81</v>
      </c>
      <c r="AD117" s="4" t="s">
        <v>81</v>
      </c>
      <c r="AE117" s="4" t="s">
        <v>81</v>
      </c>
      <c r="AF117" s="4" t="s">
        <v>81</v>
      </c>
      <c r="AG117" s="4" t="s">
        <v>81</v>
      </c>
      <c r="AH117" s="4" t="s">
        <v>81</v>
      </c>
      <c r="AI117" s="4" t="s">
        <v>81</v>
      </c>
      <c r="AJ117" s="4" t="s">
        <v>117</v>
      </c>
      <c r="AK117" s="4" t="s">
        <v>81</v>
      </c>
      <c r="AL117" s="4" t="s">
        <v>81</v>
      </c>
      <c r="AM117" s="4" t="s">
        <v>81</v>
      </c>
      <c r="AN117" s="4" t="s">
        <v>81</v>
      </c>
      <c r="AO117" s="4" t="s">
        <v>81</v>
      </c>
      <c r="AP117" s="4" t="s">
        <v>81</v>
      </c>
      <c r="AQ117" s="4" t="s">
        <v>81</v>
      </c>
      <c r="AR117" s="4" t="s">
        <v>81</v>
      </c>
      <c r="AS117" s="4" t="s">
        <v>81</v>
      </c>
      <c r="AT117" s="4" t="s">
        <v>81</v>
      </c>
      <c r="AU117" s="4" t="s">
        <v>81</v>
      </c>
      <c r="AV117" s="4" t="s">
        <v>81</v>
      </c>
      <c r="AW117" s="4" t="s">
        <v>81</v>
      </c>
      <c r="AX117" s="4" t="s">
        <v>81</v>
      </c>
      <c r="AY117" s="4" t="s">
        <v>81</v>
      </c>
      <c r="AZ117" s="4" t="s">
        <v>81</v>
      </c>
      <c r="BA117" s="4" t="s">
        <v>81</v>
      </c>
      <c r="BB117" s="4" t="s">
        <v>81</v>
      </c>
      <c r="BC117" s="4" t="s">
        <v>81</v>
      </c>
      <c r="BD117" s="4" t="s">
        <v>81</v>
      </c>
      <c r="BE117" s="4" t="s">
        <v>81</v>
      </c>
      <c r="BF117" s="4" t="s">
        <v>81</v>
      </c>
      <c r="BG117" s="4" t="s">
        <v>81</v>
      </c>
      <c r="BH117" s="4" t="s">
        <v>81</v>
      </c>
      <c r="BI117" s="4" t="s">
        <v>81</v>
      </c>
      <c r="BJ117" s="4" t="s">
        <v>81</v>
      </c>
      <c r="BK117" s="4" t="s">
        <v>81</v>
      </c>
      <c r="BL117" s="4" t="s">
        <v>81</v>
      </c>
      <c r="BM117" s="4" t="s">
        <v>81</v>
      </c>
      <c r="BN117" s="4" t="s">
        <v>81</v>
      </c>
      <c r="BO117" s="6" t="s">
        <v>81</v>
      </c>
      <c r="BP117" s="139" t="s">
        <v>81</v>
      </c>
      <c r="BQ117" s="4" t="s">
        <v>81</v>
      </c>
      <c r="BR117" s="4" t="s">
        <v>81</v>
      </c>
      <c r="BS117" s="4" t="s">
        <v>81</v>
      </c>
      <c r="BT117" s="4" t="s">
        <v>81</v>
      </c>
      <c r="BU117" s="4" t="s">
        <v>1349</v>
      </c>
      <c r="BV117" s="4" t="s">
        <v>81</v>
      </c>
      <c r="BW117" s="4" t="s">
        <v>81</v>
      </c>
      <c r="BX117" s="4" t="s">
        <v>81</v>
      </c>
      <c r="BY117" s="4" t="s">
        <v>81</v>
      </c>
      <c r="BZ117" s="4" t="s">
        <v>81</v>
      </c>
      <c r="CA117" s="4" t="s">
        <v>81</v>
      </c>
      <c r="CB117" s="4" t="s">
        <v>81</v>
      </c>
      <c r="CC117" s="4" t="s">
        <v>1350</v>
      </c>
      <c r="CD117" s="4" t="s">
        <v>81</v>
      </c>
      <c r="CE117" s="4" t="s">
        <v>81</v>
      </c>
      <c r="CF117" s="4" t="s">
        <v>81</v>
      </c>
      <c r="CG117" s="4" t="s">
        <v>81</v>
      </c>
      <c r="CH117" s="4" t="s">
        <v>81</v>
      </c>
      <c r="CI117" s="4" t="s">
        <v>81</v>
      </c>
      <c r="CJ117" s="4" t="s">
        <v>81</v>
      </c>
      <c r="CK117" s="4" t="s">
        <v>81</v>
      </c>
      <c r="CL117" s="4" t="s">
        <v>81</v>
      </c>
      <c r="CM117" s="4" t="s">
        <v>81</v>
      </c>
      <c r="CN117" s="4" t="s">
        <v>81</v>
      </c>
      <c r="CO117" s="4" t="s">
        <v>81</v>
      </c>
      <c r="CP117" s="4" t="s">
        <v>81</v>
      </c>
      <c r="CQ117" s="4" t="s">
        <v>81</v>
      </c>
      <c r="CR117" s="4" t="s">
        <v>81</v>
      </c>
      <c r="CS117" s="4" t="s">
        <v>81</v>
      </c>
      <c r="CT117" s="4" t="s">
        <v>81</v>
      </c>
    </row>
    <row r="118" spans="2:98" x14ac:dyDescent="0.25">
      <c r="B118" s="140" t="s">
        <v>1047</v>
      </c>
      <c r="Q118">
        <v>111</v>
      </c>
      <c r="R118" s="4" t="s">
        <v>81</v>
      </c>
      <c r="S118" s="4" t="s">
        <v>81</v>
      </c>
      <c r="T118" s="4" t="s">
        <v>81</v>
      </c>
      <c r="U118" s="4" t="s">
        <v>81</v>
      </c>
      <c r="V118" s="4" t="s">
        <v>81</v>
      </c>
      <c r="W118" s="4" t="s">
        <v>81</v>
      </c>
      <c r="X118" s="4" t="s">
        <v>229</v>
      </c>
      <c r="Y118" s="4" t="s">
        <v>81</v>
      </c>
      <c r="Z118" s="4" t="s">
        <v>81</v>
      </c>
      <c r="AA118" s="4" t="s">
        <v>81</v>
      </c>
      <c r="AB118" s="4" t="s">
        <v>81</v>
      </c>
      <c r="AC118" s="4" t="s">
        <v>81</v>
      </c>
      <c r="AD118" s="4" t="s">
        <v>81</v>
      </c>
      <c r="AE118" s="4" t="s">
        <v>81</v>
      </c>
      <c r="AF118" s="4" t="s">
        <v>81</v>
      </c>
      <c r="AG118" s="4" t="s">
        <v>229</v>
      </c>
      <c r="AH118" s="4" t="s">
        <v>81</v>
      </c>
      <c r="AI118" s="4" t="s">
        <v>81</v>
      </c>
      <c r="AJ118" s="4" t="s">
        <v>229</v>
      </c>
      <c r="AK118" s="4" t="s">
        <v>81</v>
      </c>
      <c r="AL118" s="4" t="s">
        <v>81</v>
      </c>
      <c r="AM118" s="4" t="s">
        <v>81</v>
      </c>
      <c r="AN118" s="4" t="s">
        <v>81</v>
      </c>
      <c r="AO118" s="4" t="s">
        <v>81</v>
      </c>
      <c r="AP118" s="4" t="s">
        <v>81</v>
      </c>
      <c r="AQ118" s="4" t="s">
        <v>81</v>
      </c>
      <c r="AR118" s="4" t="s">
        <v>81</v>
      </c>
      <c r="AS118" s="4" t="s">
        <v>81</v>
      </c>
      <c r="AT118" s="4" t="s">
        <v>81</v>
      </c>
      <c r="AU118" s="4" t="s">
        <v>81</v>
      </c>
      <c r="AV118" s="4" t="s">
        <v>81</v>
      </c>
      <c r="AW118" s="4" t="s">
        <v>81</v>
      </c>
      <c r="AX118" s="4" t="s">
        <v>229</v>
      </c>
      <c r="AY118" s="4" t="s">
        <v>229</v>
      </c>
      <c r="AZ118" s="4" t="s">
        <v>81</v>
      </c>
      <c r="BA118" s="4" t="s">
        <v>989</v>
      </c>
      <c r="BB118" s="4" t="s">
        <v>216</v>
      </c>
      <c r="BC118" s="4" t="s">
        <v>990</v>
      </c>
      <c r="BD118" s="4" t="s">
        <v>991</v>
      </c>
      <c r="BE118" s="4" t="s">
        <v>217</v>
      </c>
      <c r="BF118" s="4" t="s">
        <v>992</v>
      </c>
      <c r="BG118" s="4" t="s">
        <v>81</v>
      </c>
      <c r="BH118" s="4" t="s">
        <v>81</v>
      </c>
      <c r="BI118" s="4" t="s">
        <v>81</v>
      </c>
      <c r="BJ118" s="4" t="s">
        <v>81</v>
      </c>
      <c r="BK118" s="4" t="s">
        <v>81</v>
      </c>
      <c r="BL118" s="4" t="s">
        <v>81</v>
      </c>
      <c r="BM118" s="4" t="s">
        <v>81</v>
      </c>
      <c r="BN118" s="4" t="s">
        <v>81</v>
      </c>
      <c r="BO118" s="6" t="s">
        <v>81</v>
      </c>
      <c r="BP118" s="139" t="s">
        <v>81</v>
      </c>
      <c r="BQ118" s="4" t="s">
        <v>81</v>
      </c>
      <c r="BR118" s="4" t="s">
        <v>81</v>
      </c>
      <c r="BS118" s="4" t="s">
        <v>81</v>
      </c>
      <c r="BT118" s="4" t="s">
        <v>81</v>
      </c>
      <c r="BU118" s="4" t="s">
        <v>81</v>
      </c>
      <c r="BV118" s="4" t="s">
        <v>81</v>
      </c>
      <c r="BW118" s="4" t="s">
        <v>81</v>
      </c>
      <c r="BX118" s="4" t="s">
        <v>81</v>
      </c>
      <c r="BY118" s="4" t="s">
        <v>81</v>
      </c>
      <c r="BZ118" s="4" t="s">
        <v>81</v>
      </c>
      <c r="CA118" s="4" t="s">
        <v>81</v>
      </c>
      <c r="CB118" s="4" t="s">
        <v>81</v>
      </c>
      <c r="CC118" s="4" t="s">
        <v>81</v>
      </c>
      <c r="CD118" s="4" t="s">
        <v>81</v>
      </c>
      <c r="CE118" s="4" t="s">
        <v>81</v>
      </c>
      <c r="CF118" s="4" t="s">
        <v>81</v>
      </c>
      <c r="CG118" s="4" t="s">
        <v>81</v>
      </c>
      <c r="CH118" s="4" t="s">
        <v>81</v>
      </c>
      <c r="CI118" s="4" t="s">
        <v>81</v>
      </c>
      <c r="CJ118" s="4" t="s">
        <v>81</v>
      </c>
      <c r="CK118" s="4" t="s">
        <v>81</v>
      </c>
      <c r="CL118" s="4" t="s">
        <v>81</v>
      </c>
      <c r="CM118" s="4" t="s">
        <v>81</v>
      </c>
      <c r="CN118" s="4" t="s">
        <v>81</v>
      </c>
      <c r="CO118" s="4" t="s">
        <v>81</v>
      </c>
      <c r="CP118" s="4" t="s">
        <v>81</v>
      </c>
      <c r="CQ118" s="4" t="s">
        <v>81</v>
      </c>
      <c r="CR118" s="4" t="s">
        <v>81</v>
      </c>
      <c r="CS118" s="4" t="s">
        <v>81</v>
      </c>
      <c r="CT118" s="4" t="s">
        <v>81</v>
      </c>
    </row>
    <row r="119" spans="2:98" x14ac:dyDescent="0.25">
      <c r="B119" s="136"/>
      <c r="Q119">
        <v>112</v>
      </c>
      <c r="R119" s="4" t="s">
        <v>81</v>
      </c>
      <c r="S119" s="4" t="s">
        <v>81</v>
      </c>
      <c r="T119" s="4" t="s">
        <v>81</v>
      </c>
      <c r="U119" s="4" t="s">
        <v>81</v>
      </c>
      <c r="V119" s="4" t="s">
        <v>81</v>
      </c>
      <c r="W119" s="4" t="s">
        <v>81</v>
      </c>
      <c r="X119" s="4" t="s">
        <v>210</v>
      </c>
      <c r="Y119" s="4" t="s">
        <v>81</v>
      </c>
      <c r="Z119" s="4" t="s">
        <v>81</v>
      </c>
      <c r="AA119" s="4" t="s">
        <v>81</v>
      </c>
      <c r="AB119" s="4" t="s">
        <v>81</v>
      </c>
      <c r="AC119" s="4" t="s">
        <v>81</v>
      </c>
      <c r="AD119" s="4" t="s">
        <v>81</v>
      </c>
      <c r="AE119" s="4" t="s">
        <v>81</v>
      </c>
      <c r="AF119" s="4" t="s">
        <v>81</v>
      </c>
      <c r="AG119" s="4" t="s">
        <v>210</v>
      </c>
      <c r="AH119" s="4" t="s">
        <v>81</v>
      </c>
      <c r="AI119" s="4" t="s">
        <v>81</v>
      </c>
      <c r="AJ119" s="4" t="s">
        <v>210</v>
      </c>
      <c r="AK119" s="4" t="s">
        <v>81</v>
      </c>
      <c r="AL119" s="4" t="s">
        <v>81</v>
      </c>
      <c r="AM119" s="4" t="s">
        <v>81</v>
      </c>
      <c r="AN119" s="4" t="s">
        <v>81</v>
      </c>
      <c r="AO119" s="4" t="s">
        <v>81</v>
      </c>
      <c r="AP119" s="4" t="s">
        <v>81</v>
      </c>
      <c r="AQ119" s="4" t="s">
        <v>81</v>
      </c>
      <c r="AR119" s="4" t="s">
        <v>81</v>
      </c>
      <c r="AS119" s="4" t="s">
        <v>81</v>
      </c>
      <c r="AT119" s="4" t="s">
        <v>81</v>
      </c>
      <c r="AU119" s="4" t="s">
        <v>81</v>
      </c>
      <c r="AV119" s="4" t="s">
        <v>81</v>
      </c>
      <c r="AW119" s="4" t="s">
        <v>81</v>
      </c>
      <c r="AX119" s="4" t="s">
        <v>210</v>
      </c>
      <c r="AY119" s="4" t="s">
        <v>210</v>
      </c>
      <c r="AZ119" s="4" t="s">
        <v>81</v>
      </c>
      <c r="BA119" s="4" t="s">
        <v>989</v>
      </c>
      <c r="BB119" s="4" t="s">
        <v>216</v>
      </c>
      <c r="BC119" s="4" t="s">
        <v>990</v>
      </c>
      <c r="BD119" s="4" t="s">
        <v>991</v>
      </c>
      <c r="BE119" s="4" t="s">
        <v>217</v>
      </c>
      <c r="BF119" s="4" t="s">
        <v>992</v>
      </c>
      <c r="BG119" s="4" t="s">
        <v>81</v>
      </c>
      <c r="BH119" s="4" t="s">
        <v>81</v>
      </c>
      <c r="BI119" s="4" t="s">
        <v>81</v>
      </c>
      <c r="BJ119" s="4" t="s">
        <v>81</v>
      </c>
      <c r="BK119" s="4" t="s">
        <v>81</v>
      </c>
      <c r="BL119" s="4" t="s">
        <v>81</v>
      </c>
      <c r="BM119" s="4" t="s">
        <v>81</v>
      </c>
      <c r="BN119" s="4" t="s">
        <v>81</v>
      </c>
      <c r="BO119" s="6" t="s">
        <v>81</v>
      </c>
      <c r="BP119" s="139" t="s">
        <v>81</v>
      </c>
      <c r="BQ119" s="4" t="s">
        <v>81</v>
      </c>
      <c r="BR119" s="4" t="s">
        <v>81</v>
      </c>
      <c r="BS119" s="4" t="s">
        <v>81</v>
      </c>
      <c r="BT119" s="4" t="s">
        <v>81</v>
      </c>
      <c r="BU119" s="4" t="s">
        <v>81</v>
      </c>
      <c r="BV119" s="4" t="s">
        <v>81</v>
      </c>
      <c r="BW119" s="4" t="s">
        <v>81</v>
      </c>
      <c r="BX119" s="4" t="s">
        <v>81</v>
      </c>
      <c r="BY119" s="4" t="s">
        <v>81</v>
      </c>
      <c r="BZ119" s="4" t="s">
        <v>81</v>
      </c>
      <c r="CA119" s="4" t="s">
        <v>81</v>
      </c>
      <c r="CB119" s="4" t="s">
        <v>81</v>
      </c>
      <c r="CC119" s="4" t="s">
        <v>81</v>
      </c>
      <c r="CD119" s="4" t="s">
        <v>81</v>
      </c>
      <c r="CE119" s="4" t="s">
        <v>81</v>
      </c>
      <c r="CF119" s="4" t="s">
        <v>81</v>
      </c>
      <c r="CG119" s="4" t="s">
        <v>81</v>
      </c>
      <c r="CH119" s="4" t="s">
        <v>81</v>
      </c>
      <c r="CI119" s="4" t="s">
        <v>81</v>
      </c>
      <c r="CJ119" s="4" t="s">
        <v>81</v>
      </c>
      <c r="CK119" s="4" t="s">
        <v>81</v>
      </c>
      <c r="CL119" s="4" t="s">
        <v>81</v>
      </c>
      <c r="CM119" s="4" t="s">
        <v>81</v>
      </c>
      <c r="CN119" s="4" t="s">
        <v>81</v>
      </c>
      <c r="CO119" s="4" t="s">
        <v>81</v>
      </c>
      <c r="CP119" s="4" t="s">
        <v>81</v>
      </c>
      <c r="CQ119" s="4" t="s">
        <v>81</v>
      </c>
      <c r="CR119" s="4" t="s">
        <v>81</v>
      </c>
      <c r="CS119" s="4" t="s">
        <v>81</v>
      </c>
      <c r="CT119" s="4" t="s">
        <v>81</v>
      </c>
    </row>
    <row r="120" spans="2:98" x14ac:dyDescent="0.25">
      <c r="B120" s="140" t="s">
        <v>253</v>
      </c>
      <c r="C120" s="135"/>
      <c r="Q120">
        <v>113</v>
      </c>
      <c r="R120" s="4" t="s">
        <v>81</v>
      </c>
      <c r="S120" s="4" t="s">
        <v>81</v>
      </c>
      <c r="T120" s="4" t="s">
        <v>81</v>
      </c>
      <c r="U120" s="4" t="s">
        <v>81</v>
      </c>
      <c r="V120" s="4" t="s">
        <v>81</v>
      </c>
      <c r="W120" s="4" t="s">
        <v>81</v>
      </c>
      <c r="X120" s="4" t="s">
        <v>81</v>
      </c>
      <c r="Y120" s="4" t="s">
        <v>81</v>
      </c>
      <c r="Z120" s="4" t="s">
        <v>81</v>
      </c>
      <c r="AA120" s="4" t="s">
        <v>81</v>
      </c>
      <c r="AB120" s="4" t="s">
        <v>81</v>
      </c>
      <c r="AC120" s="4" t="s">
        <v>81</v>
      </c>
      <c r="AD120" s="4" t="s">
        <v>81</v>
      </c>
      <c r="AE120" s="4" t="s">
        <v>81</v>
      </c>
      <c r="AF120" s="4" t="s">
        <v>81</v>
      </c>
      <c r="AG120" s="4" t="s">
        <v>81</v>
      </c>
      <c r="AH120" s="4" t="s">
        <v>81</v>
      </c>
      <c r="AI120" s="4" t="s">
        <v>81</v>
      </c>
      <c r="AJ120" s="4" t="s">
        <v>1837</v>
      </c>
      <c r="AK120" s="4" t="s">
        <v>81</v>
      </c>
      <c r="AL120" s="4" t="s">
        <v>81</v>
      </c>
      <c r="AM120" s="4" t="s">
        <v>81</v>
      </c>
      <c r="AN120" s="4" t="s">
        <v>81</v>
      </c>
      <c r="AO120" s="4" t="s">
        <v>81</v>
      </c>
      <c r="AP120" s="4" t="s">
        <v>81</v>
      </c>
      <c r="AQ120" s="4" t="s">
        <v>81</v>
      </c>
      <c r="AR120" s="4" t="s">
        <v>81</v>
      </c>
      <c r="AS120" s="4" t="s">
        <v>81</v>
      </c>
      <c r="AT120" s="4" t="s">
        <v>81</v>
      </c>
      <c r="AU120" s="4" t="s">
        <v>81</v>
      </c>
      <c r="AV120" s="4" t="s">
        <v>81</v>
      </c>
      <c r="AW120" s="4" t="s">
        <v>81</v>
      </c>
      <c r="AX120" s="4" t="s">
        <v>986</v>
      </c>
      <c r="AY120" s="4" t="s">
        <v>987</v>
      </c>
      <c r="AZ120" s="4" t="s">
        <v>81</v>
      </c>
      <c r="BA120" s="4" t="s">
        <v>81</v>
      </c>
      <c r="BB120" s="4" t="s">
        <v>81</v>
      </c>
      <c r="BC120" s="4" t="s">
        <v>81</v>
      </c>
      <c r="BD120" s="4" t="s">
        <v>81</v>
      </c>
      <c r="BE120" s="4" t="s">
        <v>81</v>
      </c>
      <c r="BF120" s="4" t="s">
        <v>81</v>
      </c>
      <c r="BG120" s="4" t="s">
        <v>81</v>
      </c>
      <c r="BH120" s="4" t="s">
        <v>81</v>
      </c>
      <c r="BI120" s="4" t="s">
        <v>81</v>
      </c>
      <c r="BJ120" s="4" t="s">
        <v>81</v>
      </c>
      <c r="BK120" s="4" t="s">
        <v>81</v>
      </c>
      <c r="BL120" s="4" t="s">
        <v>81</v>
      </c>
      <c r="BM120" s="4" t="s">
        <v>81</v>
      </c>
      <c r="BN120" s="4" t="s">
        <v>81</v>
      </c>
      <c r="BO120" s="6" t="s">
        <v>81</v>
      </c>
      <c r="BP120" s="139" t="s">
        <v>81</v>
      </c>
      <c r="BQ120" s="4" t="s">
        <v>81</v>
      </c>
      <c r="BR120" s="4" t="s">
        <v>81</v>
      </c>
      <c r="BS120" s="4" t="s">
        <v>81</v>
      </c>
      <c r="BT120" s="4" t="s">
        <v>81</v>
      </c>
      <c r="BU120" s="4" t="s">
        <v>81</v>
      </c>
      <c r="BV120" s="4" t="s">
        <v>81</v>
      </c>
      <c r="BW120" s="4" t="s">
        <v>81</v>
      </c>
      <c r="BX120" s="4" t="s">
        <v>81</v>
      </c>
      <c r="BY120" s="4" t="s">
        <v>81</v>
      </c>
      <c r="BZ120" s="4" t="s">
        <v>81</v>
      </c>
      <c r="CA120" s="4" t="s">
        <v>81</v>
      </c>
      <c r="CB120" s="4" t="s">
        <v>81</v>
      </c>
      <c r="CC120" s="4" t="s">
        <v>81</v>
      </c>
      <c r="CD120" s="4" t="s">
        <v>81</v>
      </c>
      <c r="CE120" s="4" t="s">
        <v>81</v>
      </c>
      <c r="CF120" s="4" t="s">
        <v>81</v>
      </c>
      <c r="CG120" s="4" t="s">
        <v>81</v>
      </c>
      <c r="CH120" s="4" t="s">
        <v>81</v>
      </c>
      <c r="CI120" s="4" t="s">
        <v>81</v>
      </c>
      <c r="CJ120" s="4" t="s">
        <v>81</v>
      </c>
      <c r="CK120" s="4" t="s">
        <v>81</v>
      </c>
      <c r="CL120" s="4" t="s">
        <v>81</v>
      </c>
      <c r="CM120" s="4" t="s">
        <v>81</v>
      </c>
      <c r="CN120" s="4" t="s">
        <v>81</v>
      </c>
      <c r="CO120" s="4" t="s">
        <v>81</v>
      </c>
      <c r="CP120" s="4" t="s">
        <v>81</v>
      </c>
      <c r="CQ120" s="4" t="s">
        <v>81</v>
      </c>
      <c r="CR120" s="4" t="s">
        <v>81</v>
      </c>
      <c r="CS120" s="4" t="s">
        <v>81</v>
      </c>
      <c r="CT120" s="4" t="s">
        <v>81</v>
      </c>
    </row>
    <row r="121" spans="2:98" x14ac:dyDescent="0.25">
      <c r="B121" s="140" t="s">
        <v>254</v>
      </c>
      <c r="C121" s="135"/>
      <c r="Q121">
        <v>114</v>
      </c>
      <c r="R121" s="4" t="s">
        <v>81</v>
      </c>
      <c r="S121" s="4" t="s">
        <v>81</v>
      </c>
      <c r="T121" s="4" t="s">
        <v>81</v>
      </c>
      <c r="U121" s="4" t="s">
        <v>81</v>
      </c>
      <c r="V121" s="4" t="s">
        <v>81</v>
      </c>
      <c r="W121" s="4" t="s">
        <v>81</v>
      </c>
      <c r="X121" s="4" t="s">
        <v>212</v>
      </c>
      <c r="Y121" s="4" t="s">
        <v>81</v>
      </c>
      <c r="Z121" s="4" t="s">
        <v>81</v>
      </c>
      <c r="AA121" s="4" t="s">
        <v>81</v>
      </c>
      <c r="AB121" s="4" t="s">
        <v>81</v>
      </c>
      <c r="AC121" s="4" t="s">
        <v>81</v>
      </c>
      <c r="AD121" s="4" t="s">
        <v>81</v>
      </c>
      <c r="AE121" s="4" t="s">
        <v>81</v>
      </c>
      <c r="AF121" s="4" t="s">
        <v>81</v>
      </c>
      <c r="AG121" s="4" t="s">
        <v>212</v>
      </c>
      <c r="AH121" s="4" t="s">
        <v>81</v>
      </c>
      <c r="AI121" s="4" t="s">
        <v>81</v>
      </c>
      <c r="AJ121" s="4" t="s">
        <v>212</v>
      </c>
      <c r="AK121" s="4" t="s">
        <v>81</v>
      </c>
      <c r="AL121" s="4" t="s">
        <v>81</v>
      </c>
      <c r="AM121" s="4" t="s">
        <v>81</v>
      </c>
      <c r="AN121" s="4" t="s">
        <v>81</v>
      </c>
      <c r="AO121" s="4" t="s">
        <v>81</v>
      </c>
      <c r="AP121" s="4" t="s">
        <v>81</v>
      </c>
      <c r="AQ121" s="4" t="s">
        <v>81</v>
      </c>
      <c r="AR121" s="4" t="s">
        <v>81</v>
      </c>
      <c r="AS121" s="4" t="s">
        <v>81</v>
      </c>
      <c r="AT121" s="4" t="s">
        <v>81</v>
      </c>
      <c r="AU121" s="4" t="s">
        <v>81</v>
      </c>
      <c r="AV121" s="4" t="s">
        <v>81</v>
      </c>
      <c r="AW121" s="4" t="s">
        <v>81</v>
      </c>
      <c r="AX121" s="4" t="s">
        <v>212</v>
      </c>
      <c r="AY121" s="4" t="s">
        <v>212</v>
      </c>
      <c r="AZ121" s="4" t="s">
        <v>81</v>
      </c>
      <c r="BA121" s="4" t="s">
        <v>212</v>
      </c>
      <c r="BB121" s="4" t="s">
        <v>212</v>
      </c>
      <c r="BC121" s="4" t="s">
        <v>212</v>
      </c>
      <c r="BD121" s="4" t="s">
        <v>212</v>
      </c>
      <c r="BE121" s="4" t="s">
        <v>212</v>
      </c>
      <c r="BF121" s="4" t="s">
        <v>212</v>
      </c>
      <c r="BG121" s="4" t="s">
        <v>993</v>
      </c>
      <c r="BH121" s="4" t="s">
        <v>994</v>
      </c>
      <c r="BI121" s="4" t="s">
        <v>81</v>
      </c>
      <c r="BJ121" s="4" t="s">
        <v>81</v>
      </c>
      <c r="BK121" s="4" t="s">
        <v>81</v>
      </c>
      <c r="BL121" s="4" t="s">
        <v>81</v>
      </c>
      <c r="BM121" s="4" t="s">
        <v>81</v>
      </c>
      <c r="BN121" s="4" t="s">
        <v>81</v>
      </c>
      <c r="BO121" s="6" t="s">
        <v>81</v>
      </c>
      <c r="BP121" s="139" t="s">
        <v>81</v>
      </c>
      <c r="BQ121" s="4" t="s">
        <v>81</v>
      </c>
      <c r="BR121" s="4" t="s">
        <v>81</v>
      </c>
      <c r="BS121" s="4" t="s">
        <v>81</v>
      </c>
      <c r="BT121" s="4" t="s">
        <v>81</v>
      </c>
      <c r="BU121" s="4" t="s">
        <v>81</v>
      </c>
      <c r="BV121" s="4" t="s">
        <v>81</v>
      </c>
      <c r="BW121" s="4" t="s">
        <v>81</v>
      </c>
      <c r="BX121" s="4" t="s">
        <v>81</v>
      </c>
      <c r="BY121" s="4" t="s">
        <v>81</v>
      </c>
      <c r="BZ121" s="4" t="s">
        <v>81</v>
      </c>
      <c r="CA121" s="4" t="s">
        <v>81</v>
      </c>
      <c r="CB121" s="4" t="s">
        <v>81</v>
      </c>
      <c r="CC121" s="4" t="s">
        <v>81</v>
      </c>
      <c r="CD121" s="4" t="s">
        <v>81</v>
      </c>
      <c r="CE121" s="4" t="s">
        <v>81</v>
      </c>
      <c r="CF121" s="4" t="s">
        <v>81</v>
      </c>
      <c r="CG121" s="4" t="s">
        <v>81</v>
      </c>
      <c r="CH121" s="4" t="s">
        <v>81</v>
      </c>
      <c r="CI121" s="4" t="s">
        <v>81</v>
      </c>
      <c r="CJ121" s="4" t="s">
        <v>81</v>
      </c>
      <c r="CK121" s="4" t="s">
        <v>81</v>
      </c>
      <c r="CL121" s="4" t="s">
        <v>81</v>
      </c>
      <c r="CM121" s="4" t="s">
        <v>81</v>
      </c>
      <c r="CN121" s="4" t="s">
        <v>81</v>
      </c>
      <c r="CO121" s="4" t="s">
        <v>81</v>
      </c>
      <c r="CP121" s="4" t="s">
        <v>81</v>
      </c>
      <c r="CQ121" s="4" t="s">
        <v>81</v>
      </c>
      <c r="CR121" s="4" t="s">
        <v>81</v>
      </c>
      <c r="CS121" s="4" t="s">
        <v>81</v>
      </c>
      <c r="CT121" s="4" t="s">
        <v>81</v>
      </c>
    </row>
    <row r="122" spans="2:98" x14ac:dyDescent="0.25">
      <c r="B122" s="140" t="s">
        <v>790</v>
      </c>
      <c r="C122" s="124"/>
      <c r="Q122">
        <v>115</v>
      </c>
      <c r="R122" s="4" t="s">
        <v>81</v>
      </c>
      <c r="S122" s="4" t="s">
        <v>81</v>
      </c>
      <c r="T122" s="4" t="s">
        <v>81</v>
      </c>
      <c r="U122" s="4" t="s">
        <v>81</v>
      </c>
      <c r="V122" s="4" t="s">
        <v>81</v>
      </c>
      <c r="W122" s="4" t="s">
        <v>81</v>
      </c>
      <c r="X122" s="4" t="s">
        <v>214</v>
      </c>
      <c r="Y122" s="4" t="s">
        <v>81</v>
      </c>
      <c r="Z122" s="4" t="s">
        <v>81</v>
      </c>
      <c r="AA122" s="4" t="s">
        <v>81</v>
      </c>
      <c r="AB122" s="4" t="s">
        <v>81</v>
      </c>
      <c r="AC122" s="4" t="s">
        <v>81</v>
      </c>
      <c r="AD122" s="4" t="s">
        <v>81</v>
      </c>
      <c r="AE122" s="4" t="s">
        <v>81</v>
      </c>
      <c r="AF122" s="4" t="s">
        <v>81</v>
      </c>
      <c r="AG122" s="4" t="s">
        <v>214</v>
      </c>
      <c r="AH122" s="4" t="s">
        <v>81</v>
      </c>
      <c r="AI122" s="4" t="s">
        <v>81</v>
      </c>
      <c r="AJ122" s="4" t="s">
        <v>214</v>
      </c>
      <c r="AK122" s="4" t="s">
        <v>81</v>
      </c>
      <c r="AL122" s="4" t="s">
        <v>81</v>
      </c>
      <c r="AM122" s="4" t="s">
        <v>81</v>
      </c>
      <c r="AN122" s="4" t="s">
        <v>81</v>
      </c>
      <c r="AO122" s="4" t="s">
        <v>81</v>
      </c>
      <c r="AP122" s="4" t="s">
        <v>81</v>
      </c>
      <c r="AQ122" s="4" t="s">
        <v>81</v>
      </c>
      <c r="AR122" s="4" t="s">
        <v>81</v>
      </c>
      <c r="AS122" s="4" t="s">
        <v>81</v>
      </c>
      <c r="AT122" s="4" t="s">
        <v>81</v>
      </c>
      <c r="AU122" s="4" t="s">
        <v>81</v>
      </c>
      <c r="AV122" s="4" t="s">
        <v>81</v>
      </c>
      <c r="AW122" s="4" t="s">
        <v>81</v>
      </c>
      <c r="AX122" s="4" t="s">
        <v>214</v>
      </c>
      <c r="AY122" s="4" t="s">
        <v>214</v>
      </c>
      <c r="AZ122" s="4" t="s">
        <v>81</v>
      </c>
      <c r="BA122" s="4" t="s">
        <v>214</v>
      </c>
      <c r="BB122" s="4" t="s">
        <v>214</v>
      </c>
      <c r="BC122" s="4" t="s">
        <v>214</v>
      </c>
      <c r="BD122" s="4" t="s">
        <v>214</v>
      </c>
      <c r="BE122" s="4" t="s">
        <v>214</v>
      </c>
      <c r="BF122" s="4" t="s">
        <v>214</v>
      </c>
      <c r="BG122" s="4" t="s">
        <v>993</v>
      </c>
      <c r="BH122" s="4" t="s">
        <v>994</v>
      </c>
      <c r="BI122" s="4" t="s">
        <v>81</v>
      </c>
      <c r="BJ122" s="4" t="s">
        <v>81</v>
      </c>
      <c r="BK122" s="4" t="s">
        <v>81</v>
      </c>
      <c r="BL122" s="4" t="s">
        <v>81</v>
      </c>
      <c r="BM122" s="4" t="s">
        <v>81</v>
      </c>
      <c r="BN122" s="4" t="s">
        <v>81</v>
      </c>
      <c r="BO122" s="6" t="s">
        <v>81</v>
      </c>
      <c r="BP122" s="139" t="s">
        <v>81</v>
      </c>
      <c r="BQ122" s="4" t="s">
        <v>81</v>
      </c>
      <c r="BR122" s="4" t="s">
        <v>81</v>
      </c>
      <c r="BS122" s="4" t="s">
        <v>81</v>
      </c>
      <c r="BT122" s="4" t="s">
        <v>81</v>
      </c>
      <c r="BU122" s="4" t="s">
        <v>81</v>
      </c>
      <c r="BV122" s="4" t="s">
        <v>81</v>
      </c>
      <c r="BW122" s="4" t="s">
        <v>81</v>
      </c>
      <c r="BX122" s="4" t="s">
        <v>81</v>
      </c>
      <c r="BY122" s="4" t="s">
        <v>81</v>
      </c>
      <c r="BZ122" s="4" t="s">
        <v>81</v>
      </c>
      <c r="CA122" s="4" t="s">
        <v>81</v>
      </c>
      <c r="CB122" s="4" t="s">
        <v>81</v>
      </c>
      <c r="CC122" s="4" t="s">
        <v>81</v>
      </c>
      <c r="CD122" s="4" t="s">
        <v>81</v>
      </c>
      <c r="CE122" s="4" t="s">
        <v>81</v>
      </c>
      <c r="CF122" s="4" t="s">
        <v>81</v>
      </c>
      <c r="CG122" s="4" t="s">
        <v>81</v>
      </c>
      <c r="CH122" s="4" t="s">
        <v>81</v>
      </c>
      <c r="CI122" s="4" t="s">
        <v>81</v>
      </c>
      <c r="CJ122" s="4" t="s">
        <v>81</v>
      </c>
      <c r="CK122" s="4" t="s">
        <v>81</v>
      </c>
      <c r="CL122" s="4" t="s">
        <v>81</v>
      </c>
      <c r="CM122" s="4" t="s">
        <v>81</v>
      </c>
      <c r="CN122" s="4" t="s">
        <v>81</v>
      </c>
      <c r="CO122" s="4" t="s">
        <v>81</v>
      </c>
      <c r="CP122" s="4" t="s">
        <v>81</v>
      </c>
      <c r="CQ122" s="4" t="s">
        <v>81</v>
      </c>
      <c r="CR122" s="4" t="s">
        <v>81</v>
      </c>
      <c r="CS122" s="4" t="s">
        <v>81</v>
      </c>
      <c r="CT122" s="4" t="s">
        <v>81</v>
      </c>
    </row>
    <row r="123" spans="2:98" x14ac:dyDescent="0.25">
      <c r="B123" s="140" t="s">
        <v>791</v>
      </c>
      <c r="C123" s="124"/>
      <c r="Q123">
        <v>116</v>
      </c>
      <c r="R123" s="4" t="s">
        <v>81</v>
      </c>
      <c r="S123" s="4" t="s">
        <v>81</v>
      </c>
      <c r="T123" s="4" t="s">
        <v>81</v>
      </c>
      <c r="U123" s="4" t="s">
        <v>81</v>
      </c>
      <c r="V123" s="4" t="s">
        <v>81</v>
      </c>
      <c r="W123" s="4" t="s">
        <v>81</v>
      </c>
      <c r="X123" s="4" t="s">
        <v>215</v>
      </c>
      <c r="Y123" s="4" t="s">
        <v>81</v>
      </c>
      <c r="Z123" s="4" t="s">
        <v>81</v>
      </c>
      <c r="AA123" s="4" t="s">
        <v>81</v>
      </c>
      <c r="AB123" s="4" t="s">
        <v>81</v>
      </c>
      <c r="AC123" s="4" t="s">
        <v>81</v>
      </c>
      <c r="AD123" s="4" t="s">
        <v>81</v>
      </c>
      <c r="AE123" s="4" t="s">
        <v>81</v>
      </c>
      <c r="AF123" s="4" t="s">
        <v>81</v>
      </c>
      <c r="AG123" s="4" t="s">
        <v>215</v>
      </c>
      <c r="AH123" s="4" t="s">
        <v>81</v>
      </c>
      <c r="AI123" s="4" t="s">
        <v>81</v>
      </c>
      <c r="AJ123" s="4" t="s">
        <v>215</v>
      </c>
      <c r="AK123" s="4" t="s">
        <v>81</v>
      </c>
      <c r="AL123" s="4" t="s">
        <v>81</v>
      </c>
      <c r="AM123" s="4" t="s">
        <v>81</v>
      </c>
      <c r="AN123" s="4" t="s">
        <v>81</v>
      </c>
      <c r="AO123" s="4" t="s">
        <v>81</v>
      </c>
      <c r="AP123" s="4" t="s">
        <v>81</v>
      </c>
      <c r="AQ123" s="4" t="s">
        <v>81</v>
      </c>
      <c r="AR123" s="4" t="s">
        <v>81</v>
      </c>
      <c r="AS123" s="4" t="s">
        <v>81</v>
      </c>
      <c r="AT123" s="4" t="s">
        <v>81</v>
      </c>
      <c r="AU123" s="4" t="s">
        <v>81</v>
      </c>
      <c r="AV123" s="4" t="s">
        <v>81</v>
      </c>
      <c r="AW123" s="4" t="s">
        <v>81</v>
      </c>
      <c r="AX123" s="4" t="s">
        <v>215</v>
      </c>
      <c r="AY123" s="4" t="s">
        <v>215</v>
      </c>
      <c r="AZ123" s="4" t="s">
        <v>81</v>
      </c>
      <c r="BA123" s="4" t="s">
        <v>215</v>
      </c>
      <c r="BB123" s="4" t="s">
        <v>215</v>
      </c>
      <c r="BC123" s="4" t="s">
        <v>215</v>
      </c>
      <c r="BD123" s="4" t="s">
        <v>215</v>
      </c>
      <c r="BE123" s="4" t="s">
        <v>215</v>
      </c>
      <c r="BF123" s="4" t="s">
        <v>215</v>
      </c>
      <c r="BG123" s="4" t="s">
        <v>993</v>
      </c>
      <c r="BH123" s="4" t="s">
        <v>994</v>
      </c>
      <c r="BI123" s="4" t="s">
        <v>81</v>
      </c>
      <c r="BJ123" s="4" t="s">
        <v>81</v>
      </c>
      <c r="BK123" s="4" t="s">
        <v>81</v>
      </c>
      <c r="BL123" s="4" t="s">
        <v>81</v>
      </c>
      <c r="BM123" s="4" t="s">
        <v>81</v>
      </c>
      <c r="BN123" s="4" t="s">
        <v>81</v>
      </c>
      <c r="BO123" s="6" t="s">
        <v>81</v>
      </c>
      <c r="BP123" s="139" t="s">
        <v>81</v>
      </c>
      <c r="BQ123" s="4" t="s">
        <v>81</v>
      </c>
      <c r="BR123" s="4" t="s">
        <v>81</v>
      </c>
      <c r="BS123" s="4" t="s">
        <v>81</v>
      </c>
      <c r="BT123" s="4" t="s">
        <v>81</v>
      </c>
      <c r="BU123" s="4" t="s">
        <v>81</v>
      </c>
      <c r="BV123" s="4" t="s">
        <v>81</v>
      </c>
      <c r="BW123" s="4" t="s">
        <v>81</v>
      </c>
      <c r="BX123" s="4" t="s">
        <v>81</v>
      </c>
      <c r="BY123" s="4" t="s">
        <v>81</v>
      </c>
      <c r="BZ123" s="4" t="s">
        <v>81</v>
      </c>
      <c r="CA123" s="4" t="s">
        <v>81</v>
      </c>
      <c r="CB123" s="4" t="s">
        <v>81</v>
      </c>
      <c r="CC123" s="4" t="s">
        <v>81</v>
      </c>
      <c r="CD123" s="4" t="s">
        <v>81</v>
      </c>
      <c r="CE123" s="4" t="s">
        <v>81</v>
      </c>
      <c r="CF123" s="4" t="s">
        <v>81</v>
      </c>
      <c r="CG123" s="4" t="s">
        <v>81</v>
      </c>
      <c r="CH123" s="4" t="s">
        <v>81</v>
      </c>
      <c r="CI123" s="4" t="s">
        <v>81</v>
      </c>
      <c r="CJ123" s="4" t="s">
        <v>81</v>
      </c>
      <c r="CK123" s="4" t="s">
        <v>81</v>
      </c>
      <c r="CL123" s="4" t="s">
        <v>81</v>
      </c>
      <c r="CM123" s="4" t="s">
        <v>81</v>
      </c>
      <c r="CN123" s="4" t="s">
        <v>81</v>
      </c>
      <c r="CO123" s="4" t="s">
        <v>81</v>
      </c>
      <c r="CP123" s="4" t="s">
        <v>81</v>
      </c>
      <c r="CQ123" s="4" t="s">
        <v>81</v>
      </c>
      <c r="CR123" s="4" t="s">
        <v>81</v>
      </c>
      <c r="CS123" s="4" t="s">
        <v>81</v>
      </c>
      <c r="CT123" s="4" t="s">
        <v>81</v>
      </c>
    </row>
    <row r="124" spans="2:98" x14ac:dyDescent="0.25">
      <c r="B124" s="140" t="s">
        <v>792</v>
      </c>
      <c r="C124" s="124"/>
      <c r="Q124">
        <v>117</v>
      </c>
      <c r="R124" s="4" t="s">
        <v>81</v>
      </c>
      <c r="S124" s="4" t="s">
        <v>81</v>
      </c>
      <c r="T124" s="4" t="s">
        <v>81</v>
      </c>
      <c r="U124" s="4" t="s">
        <v>81</v>
      </c>
      <c r="V124" s="4" t="s">
        <v>81</v>
      </c>
      <c r="W124" s="4" t="s">
        <v>81</v>
      </c>
      <c r="X124" s="4" t="s">
        <v>235</v>
      </c>
      <c r="Y124" s="4" t="s">
        <v>81</v>
      </c>
      <c r="Z124" s="4" t="s">
        <v>81</v>
      </c>
      <c r="AA124" s="4" t="s">
        <v>81</v>
      </c>
      <c r="AB124" s="4" t="s">
        <v>81</v>
      </c>
      <c r="AC124" s="4" t="s">
        <v>81</v>
      </c>
      <c r="AD124" s="4" t="s">
        <v>81</v>
      </c>
      <c r="AE124" s="4" t="s">
        <v>81</v>
      </c>
      <c r="AF124" s="4" t="s">
        <v>81</v>
      </c>
      <c r="AG124" s="4" t="s">
        <v>235</v>
      </c>
      <c r="AH124" s="4" t="s">
        <v>81</v>
      </c>
      <c r="AI124" s="4" t="s">
        <v>81</v>
      </c>
      <c r="AJ124" s="4" t="s">
        <v>235</v>
      </c>
      <c r="AK124" s="4" t="s">
        <v>81</v>
      </c>
      <c r="AL124" s="4" t="s">
        <v>81</v>
      </c>
      <c r="AM124" s="4" t="s">
        <v>81</v>
      </c>
      <c r="AN124" s="4" t="s">
        <v>81</v>
      </c>
      <c r="AO124" s="4" t="s">
        <v>81</v>
      </c>
      <c r="AP124" s="4" t="s">
        <v>81</v>
      </c>
      <c r="AQ124" s="4" t="s">
        <v>81</v>
      </c>
      <c r="AR124" s="4" t="s">
        <v>81</v>
      </c>
      <c r="AS124" s="4" t="s">
        <v>81</v>
      </c>
      <c r="AT124" s="4" t="s">
        <v>81</v>
      </c>
      <c r="AU124" s="4" t="s">
        <v>81</v>
      </c>
      <c r="AV124" s="4" t="s">
        <v>81</v>
      </c>
      <c r="AW124" s="4" t="s">
        <v>81</v>
      </c>
      <c r="AX124" s="4" t="s">
        <v>235</v>
      </c>
      <c r="AY124" s="4" t="s">
        <v>235</v>
      </c>
      <c r="AZ124" s="4" t="s">
        <v>81</v>
      </c>
      <c r="BA124" s="4" t="s">
        <v>235</v>
      </c>
      <c r="BB124" s="4" t="s">
        <v>235</v>
      </c>
      <c r="BC124" s="4" t="s">
        <v>235</v>
      </c>
      <c r="BD124" s="4" t="s">
        <v>235</v>
      </c>
      <c r="BE124" s="4" t="s">
        <v>235</v>
      </c>
      <c r="BF124" s="4" t="s">
        <v>235</v>
      </c>
      <c r="BG124" s="4" t="s">
        <v>993</v>
      </c>
      <c r="BH124" s="4" t="s">
        <v>994</v>
      </c>
      <c r="BI124" s="4" t="s">
        <v>81</v>
      </c>
      <c r="BJ124" s="4" t="s">
        <v>81</v>
      </c>
      <c r="BK124" s="4" t="s">
        <v>81</v>
      </c>
      <c r="BL124" s="4" t="s">
        <v>81</v>
      </c>
      <c r="BM124" s="4" t="s">
        <v>81</v>
      </c>
      <c r="BN124" s="4" t="s">
        <v>81</v>
      </c>
      <c r="BO124" s="6" t="s">
        <v>81</v>
      </c>
      <c r="BP124" s="139" t="s">
        <v>81</v>
      </c>
      <c r="BQ124" s="4" t="s">
        <v>81</v>
      </c>
      <c r="BR124" s="4" t="s">
        <v>81</v>
      </c>
      <c r="BS124" s="4" t="s">
        <v>81</v>
      </c>
      <c r="BT124" s="4" t="s">
        <v>81</v>
      </c>
      <c r="BU124" s="4" t="s">
        <v>81</v>
      </c>
      <c r="BV124" s="4" t="s">
        <v>81</v>
      </c>
      <c r="BW124" s="4" t="s">
        <v>81</v>
      </c>
      <c r="BX124" s="4" t="s">
        <v>81</v>
      </c>
      <c r="BY124" s="4" t="s">
        <v>81</v>
      </c>
      <c r="BZ124" s="4" t="s">
        <v>81</v>
      </c>
      <c r="CA124" s="4" t="s">
        <v>81</v>
      </c>
      <c r="CB124" s="4" t="s">
        <v>81</v>
      </c>
      <c r="CC124" s="4" t="s">
        <v>81</v>
      </c>
      <c r="CD124" s="4" t="s">
        <v>81</v>
      </c>
      <c r="CE124" s="4" t="s">
        <v>81</v>
      </c>
      <c r="CF124" s="4" t="s">
        <v>81</v>
      </c>
      <c r="CG124" s="4" t="s">
        <v>81</v>
      </c>
      <c r="CH124" s="4" t="s">
        <v>81</v>
      </c>
      <c r="CI124" s="4" t="s">
        <v>81</v>
      </c>
      <c r="CJ124" s="4" t="s">
        <v>81</v>
      </c>
      <c r="CK124" s="4" t="s">
        <v>81</v>
      </c>
      <c r="CL124" s="4" t="s">
        <v>81</v>
      </c>
      <c r="CM124" s="4" t="s">
        <v>81</v>
      </c>
      <c r="CN124" s="4" t="s">
        <v>81</v>
      </c>
      <c r="CO124" s="4" t="s">
        <v>81</v>
      </c>
      <c r="CP124" s="4" t="s">
        <v>81</v>
      </c>
      <c r="CQ124" s="4" t="s">
        <v>81</v>
      </c>
      <c r="CR124" s="4" t="s">
        <v>81</v>
      </c>
      <c r="CS124" s="4" t="s">
        <v>81</v>
      </c>
      <c r="CT124" s="4" t="s">
        <v>81</v>
      </c>
    </row>
    <row r="125" spans="2:98" x14ac:dyDescent="0.25">
      <c r="B125" s="140" t="s">
        <v>793</v>
      </c>
      <c r="C125" s="124"/>
      <c r="Q125">
        <v>118</v>
      </c>
      <c r="R125" s="4" t="s">
        <v>81</v>
      </c>
      <c r="S125" s="4" t="s">
        <v>81</v>
      </c>
      <c r="T125" s="4" t="s">
        <v>81</v>
      </c>
      <c r="U125" s="4" t="s">
        <v>81</v>
      </c>
      <c r="V125" s="4" t="s">
        <v>81</v>
      </c>
      <c r="W125" s="4" t="s">
        <v>81</v>
      </c>
      <c r="X125" s="4" t="s">
        <v>236</v>
      </c>
      <c r="Y125" s="4" t="s">
        <v>81</v>
      </c>
      <c r="Z125" s="4" t="s">
        <v>81</v>
      </c>
      <c r="AA125" s="4" t="s">
        <v>81</v>
      </c>
      <c r="AB125" s="4" t="s">
        <v>81</v>
      </c>
      <c r="AC125" s="4" t="s">
        <v>81</v>
      </c>
      <c r="AD125" s="4" t="s">
        <v>81</v>
      </c>
      <c r="AE125" s="4" t="s">
        <v>81</v>
      </c>
      <c r="AF125" s="4" t="s">
        <v>81</v>
      </c>
      <c r="AG125" s="4" t="s">
        <v>236</v>
      </c>
      <c r="AH125" s="4" t="s">
        <v>81</v>
      </c>
      <c r="AI125" s="4" t="s">
        <v>81</v>
      </c>
      <c r="AJ125" s="4" t="s">
        <v>236</v>
      </c>
      <c r="AK125" s="4" t="s">
        <v>81</v>
      </c>
      <c r="AL125" s="4" t="s">
        <v>81</v>
      </c>
      <c r="AM125" s="4" t="s">
        <v>81</v>
      </c>
      <c r="AN125" s="4" t="s">
        <v>81</v>
      </c>
      <c r="AO125" s="4" t="s">
        <v>81</v>
      </c>
      <c r="AP125" s="4" t="s">
        <v>81</v>
      </c>
      <c r="AQ125" s="4" t="s">
        <v>81</v>
      </c>
      <c r="AR125" s="4" t="s">
        <v>81</v>
      </c>
      <c r="AS125" s="4" t="s">
        <v>81</v>
      </c>
      <c r="AT125" s="4" t="s">
        <v>81</v>
      </c>
      <c r="AU125" s="4" t="s">
        <v>81</v>
      </c>
      <c r="AV125" s="4" t="s">
        <v>81</v>
      </c>
      <c r="AW125" s="4" t="s">
        <v>81</v>
      </c>
      <c r="AX125" s="4" t="s">
        <v>236</v>
      </c>
      <c r="AY125" s="4" t="s">
        <v>236</v>
      </c>
      <c r="AZ125" s="4" t="s">
        <v>81</v>
      </c>
      <c r="BA125" s="4" t="s">
        <v>236</v>
      </c>
      <c r="BB125" s="4" t="s">
        <v>236</v>
      </c>
      <c r="BC125" s="4" t="s">
        <v>236</v>
      </c>
      <c r="BD125" s="4" t="s">
        <v>236</v>
      </c>
      <c r="BE125" s="4" t="s">
        <v>236</v>
      </c>
      <c r="BF125" s="4" t="s">
        <v>236</v>
      </c>
      <c r="BG125" s="4" t="s">
        <v>993</v>
      </c>
      <c r="BH125" s="4" t="s">
        <v>994</v>
      </c>
      <c r="BI125" s="4" t="s">
        <v>81</v>
      </c>
      <c r="BJ125" s="4" t="s">
        <v>81</v>
      </c>
      <c r="BK125" s="4" t="s">
        <v>81</v>
      </c>
      <c r="BL125" s="4" t="s">
        <v>81</v>
      </c>
      <c r="BM125" s="4" t="s">
        <v>81</v>
      </c>
      <c r="BN125" s="4" t="s">
        <v>81</v>
      </c>
      <c r="BO125" s="6" t="s">
        <v>81</v>
      </c>
      <c r="BP125" s="139" t="s">
        <v>81</v>
      </c>
      <c r="BQ125" s="4" t="s">
        <v>81</v>
      </c>
      <c r="BR125" s="4" t="s">
        <v>81</v>
      </c>
      <c r="BS125" s="4" t="s">
        <v>81</v>
      </c>
      <c r="BT125" s="4" t="s">
        <v>81</v>
      </c>
      <c r="BU125" s="4" t="s">
        <v>81</v>
      </c>
      <c r="BV125" s="4" t="s">
        <v>81</v>
      </c>
      <c r="BW125" s="4" t="s">
        <v>81</v>
      </c>
      <c r="BX125" s="4" t="s">
        <v>81</v>
      </c>
      <c r="BY125" s="4" t="s">
        <v>81</v>
      </c>
      <c r="BZ125" s="4" t="s">
        <v>81</v>
      </c>
      <c r="CA125" s="4" t="s">
        <v>81</v>
      </c>
      <c r="CB125" s="4" t="s">
        <v>81</v>
      </c>
      <c r="CC125" s="4" t="s">
        <v>81</v>
      </c>
      <c r="CD125" s="4" t="s">
        <v>81</v>
      </c>
      <c r="CE125" s="4" t="s">
        <v>81</v>
      </c>
      <c r="CF125" s="4" t="s">
        <v>81</v>
      </c>
      <c r="CG125" s="4" t="s">
        <v>81</v>
      </c>
      <c r="CH125" s="4" t="s">
        <v>81</v>
      </c>
      <c r="CI125" s="4" t="s">
        <v>81</v>
      </c>
      <c r="CJ125" s="4" t="s">
        <v>81</v>
      </c>
      <c r="CK125" s="4" t="s">
        <v>81</v>
      </c>
      <c r="CL125" s="4" t="s">
        <v>81</v>
      </c>
      <c r="CM125" s="4" t="s">
        <v>81</v>
      </c>
      <c r="CN125" s="4" t="s">
        <v>81</v>
      </c>
      <c r="CO125" s="4" t="s">
        <v>81</v>
      </c>
      <c r="CP125" s="4" t="s">
        <v>81</v>
      </c>
      <c r="CQ125" s="4" t="s">
        <v>81</v>
      </c>
      <c r="CR125" s="4" t="s">
        <v>81</v>
      </c>
      <c r="CS125" s="4" t="s">
        <v>81</v>
      </c>
      <c r="CT125" s="4" t="s">
        <v>81</v>
      </c>
    </row>
    <row r="126" spans="2:98" x14ac:dyDescent="0.25">
      <c r="B126" s="140" t="s">
        <v>794</v>
      </c>
      <c r="C126" s="124"/>
      <c r="Q126">
        <v>119</v>
      </c>
      <c r="R126" s="4" t="s">
        <v>81</v>
      </c>
      <c r="S126" s="4" t="s">
        <v>81</v>
      </c>
      <c r="T126" s="4" t="s">
        <v>81</v>
      </c>
      <c r="U126" s="4" t="s">
        <v>81</v>
      </c>
      <c r="V126" s="4" t="s">
        <v>81</v>
      </c>
      <c r="W126" s="4" t="s">
        <v>81</v>
      </c>
      <c r="X126" s="4" t="s">
        <v>231</v>
      </c>
      <c r="Y126" s="4" t="s">
        <v>81</v>
      </c>
      <c r="Z126" s="4" t="s">
        <v>81</v>
      </c>
      <c r="AA126" s="4" t="s">
        <v>81</v>
      </c>
      <c r="AB126" s="4" t="s">
        <v>81</v>
      </c>
      <c r="AC126" s="4" t="s">
        <v>81</v>
      </c>
      <c r="AD126" s="4" t="s">
        <v>81</v>
      </c>
      <c r="AE126" s="4" t="s">
        <v>81</v>
      </c>
      <c r="AF126" s="4" t="s">
        <v>81</v>
      </c>
      <c r="AG126" s="4" t="s">
        <v>231</v>
      </c>
      <c r="AH126" s="4" t="s">
        <v>81</v>
      </c>
      <c r="AI126" s="4" t="s">
        <v>81</v>
      </c>
      <c r="AJ126" s="4" t="s">
        <v>231</v>
      </c>
      <c r="AK126" s="4" t="s">
        <v>81</v>
      </c>
      <c r="AL126" s="4" t="s">
        <v>81</v>
      </c>
      <c r="AM126" s="4" t="s">
        <v>81</v>
      </c>
      <c r="AN126" s="4" t="s">
        <v>81</v>
      </c>
      <c r="AO126" s="4" t="s">
        <v>81</v>
      </c>
      <c r="AP126" s="4" t="s">
        <v>81</v>
      </c>
      <c r="AQ126" s="4" t="s">
        <v>81</v>
      </c>
      <c r="AR126" s="4" t="s">
        <v>81</v>
      </c>
      <c r="AS126" s="4" t="s">
        <v>81</v>
      </c>
      <c r="AT126" s="4" t="s">
        <v>81</v>
      </c>
      <c r="AU126" s="4" t="s">
        <v>81</v>
      </c>
      <c r="AV126" s="4" t="s">
        <v>81</v>
      </c>
      <c r="AW126" s="4" t="s">
        <v>81</v>
      </c>
      <c r="AX126" s="4" t="s">
        <v>231</v>
      </c>
      <c r="AY126" s="4" t="s">
        <v>231</v>
      </c>
      <c r="AZ126" s="4" t="s">
        <v>81</v>
      </c>
      <c r="BA126" s="4" t="s">
        <v>231</v>
      </c>
      <c r="BB126" s="4" t="s">
        <v>231</v>
      </c>
      <c r="BC126" s="4" t="s">
        <v>231</v>
      </c>
      <c r="BD126" s="4" t="s">
        <v>231</v>
      </c>
      <c r="BE126" s="4" t="s">
        <v>231</v>
      </c>
      <c r="BF126" s="4" t="s">
        <v>231</v>
      </c>
      <c r="BG126" s="4" t="s">
        <v>993</v>
      </c>
      <c r="BH126" s="4" t="s">
        <v>994</v>
      </c>
      <c r="BI126" s="4" t="s">
        <v>81</v>
      </c>
      <c r="BJ126" s="4" t="s">
        <v>81</v>
      </c>
      <c r="BK126" s="4" t="s">
        <v>81</v>
      </c>
      <c r="BL126" s="4" t="s">
        <v>81</v>
      </c>
      <c r="BM126" s="4" t="s">
        <v>81</v>
      </c>
      <c r="BN126" s="4" t="s">
        <v>81</v>
      </c>
      <c r="BO126" s="6" t="s">
        <v>81</v>
      </c>
      <c r="BP126" s="139" t="s">
        <v>81</v>
      </c>
      <c r="BQ126" s="4" t="s">
        <v>81</v>
      </c>
      <c r="BR126" s="4" t="s">
        <v>81</v>
      </c>
      <c r="BS126" s="4" t="s">
        <v>81</v>
      </c>
      <c r="BT126" s="4" t="s">
        <v>81</v>
      </c>
      <c r="BU126" s="4" t="s">
        <v>81</v>
      </c>
      <c r="BV126" s="4" t="s">
        <v>81</v>
      </c>
      <c r="BW126" s="4" t="s">
        <v>81</v>
      </c>
      <c r="BX126" s="4" t="s">
        <v>81</v>
      </c>
      <c r="BY126" s="4" t="s">
        <v>81</v>
      </c>
      <c r="BZ126" s="4" t="s">
        <v>81</v>
      </c>
      <c r="CA126" s="4" t="s">
        <v>81</v>
      </c>
      <c r="CB126" s="4" t="s">
        <v>81</v>
      </c>
      <c r="CC126" s="4" t="s">
        <v>81</v>
      </c>
      <c r="CD126" s="4" t="s">
        <v>81</v>
      </c>
      <c r="CE126" s="4" t="s">
        <v>81</v>
      </c>
      <c r="CF126" s="4" t="s">
        <v>81</v>
      </c>
      <c r="CG126" s="4" t="s">
        <v>81</v>
      </c>
      <c r="CH126" s="4" t="s">
        <v>81</v>
      </c>
      <c r="CI126" s="4" t="s">
        <v>81</v>
      </c>
      <c r="CJ126" s="4" t="s">
        <v>81</v>
      </c>
      <c r="CK126" s="4" t="s">
        <v>81</v>
      </c>
      <c r="CL126" s="4" t="s">
        <v>81</v>
      </c>
      <c r="CM126" s="4" t="s">
        <v>81</v>
      </c>
      <c r="CN126" s="4" t="s">
        <v>81</v>
      </c>
      <c r="CO126" s="4" t="s">
        <v>81</v>
      </c>
      <c r="CP126" s="4" t="s">
        <v>81</v>
      </c>
      <c r="CQ126" s="4" t="s">
        <v>81</v>
      </c>
      <c r="CR126" s="4" t="s">
        <v>81</v>
      </c>
      <c r="CS126" s="4" t="s">
        <v>81</v>
      </c>
      <c r="CT126" s="4" t="s">
        <v>81</v>
      </c>
    </row>
    <row r="127" spans="2:98" x14ac:dyDescent="0.25">
      <c r="B127" s="140" t="s">
        <v>795</v>
      </c>
      <c r="C127" s="124"/>
      <c r="Q127">
        <v>120</v>
      </c>
      <c r="R127" s="4" t="s">
        <v>81</v>
      </c>
      <c r="S127" s="4" t="s">
        <v>81</v>
      </c>
      <c r="T127" s="4" t="s">
        <v>81</v>
      </c>
      <c r="U127" s="4" t="s">
        <v>81</v>
      </c>
      <c r="V127" s="4" t="s">
        <v>81</v>
      </c>
      <c r="W127" s="4" t="s">
        <v>81</v>
      </c>
      <c r="X127" s="4" t="s">
        <v>238</v>
      </c>
      <c r="Y127" s="4" t="s">
        <v>81</v>
      </c>
      <c r="Z127" s="4" t="s">
        <v>81</v>
      </c>
      <c r="AA127" s="4" t="s">
        <v>81</v>
      </c>
      <c r="AB127" s="4" t="s">
        <v>81</v>
      </c>
      <c r="AC127" s="4" t="s">
        <v>81</v>
      </c>
      <c r="AD127" s="4" t="s">
        <v>81</v>
      </c>
      <c r="AE127" s="4" t="s">
        <v>81</v>
      </c>
      <c r="AF127" s="4" t="s">
        <v>81</v>
      </c>
      <c r="AG127" s="4" t="s">
        <v>238</v>
      </c>
      <c r="AH127" s="4" t="s">
        <v>81</v>
      </c>
      <c r="AI127" s="4" t="s">
        <v>81</v>
      </c>
      <c r="AJ127" s="4" t="s">
        <v>238</v>
      </c>
      <c r="AK127" s="4" t="s">
        <v>81</v>
      </c>
      <c r="AL127" s="4" t="s">
        <v>81</v>
      </c>
      <c r="AM127" s="4" t="s">
        <v>81</v>
      </c>
      <c r="AN127" s="4" t="s">
        <v>81</v>
      </c>
      <c r="AO127" s="4" t="s">
        <v>81</v>
      </c>
      <c r="AP127" s="4" t="s">
        <v>81</v>
      </c>
      <c r="AQ127" s="4" t="s">
        <v>81</v>
      </c>
      <c r="AR127" s="4" t="s">
        <v>81</v>
      </c>
      <c r="AS127" s="4" t="s">
        <v>81</v>
      </c>
      <c r="AT127" s="4" t="s">
        <v>81</v>
      </c>
      <c r="AU127" s="4" t="s">
        <v>81</v>
      </c>
      <c r="AV127" s="4" t="s">
        <v>81</v>
      </c>
      <c r="AW127" s="4" t="s">
        <v>81</v>
      </c>
      <c r="AX127" s="4" t="s">
        <v>238</v>
      </c>
      <c r="AY127" s="4" t="s">
        <v>238</v>
      </c>
      <c r="AZ127" s="4" t="s">
        <v>81</v>
      </c>
      <c r="BA127" s="4" t="s">
        <v>238</v>
      </c>
      <c r="BB127" s="4" t="s">
        <v>238</v>
      </c>
      <c r="BC127" s="4" t="s">
        <v>238</v>
      </c>
      <c r="BD127" s="4" t="s">
        <v>238</v>
      </c>
      <c r="BE127" s="4" t="s">
        <v>238</v>
      </c>
      <c r="BF127" s="4" t="s">
        <v>238</v>
      </c>
      <c r="BG127" s="4" t="s">
        <v>238</v>
      </c>
      <c r="BH127" s="4" t="s">
        <v>238</v>
      </c>
      <c r="BI127" s="4" t="s">
        <v>995</v>
      </c>
      <c r="BJ127" s="4" t="s">
        <v>997</v>
      </c>
      <c r="BK127" s="4" t="s">
        <v>998</v>
      </c>
      <c r="BL127" s="4" t="s">
        <v>1718</v>
      </c>
      <c r="BM127" s="4" t="s">
        <v>81</v>
      </c>
      <c r="BN127" s="4" t="s">
        <v>81</v>
      </c>
      <c r="BO127" s="6" t="s">
        <v>81</v>
      </c>
      <c r="BP127" s="139" t="s">
        <v>81</v>
      </c>
      <c r="BQ127" s="4" t="s">
        <v>81</v>
      </c>
      <c r="BR127" s="4" t="s">
        <v>81</v>
      </c>
      <c r="BS127" s="4" t="s">
        <v>81</v>
      </c>
      <c r="BT127" s="4" t="s">
        <v>81</v>
      </c>
      <c r="BU127" s="4" t="s">
        <v>81</v>
      </c>
      <c r="BV127" s="4" t="s">
        <v>81</v>
      </c>
      <c r="BW127" s="4" t="s">
        <v>81</v>
      </c>
      <c r="BX127" s="4" t="s">
        <v>81</v>
      </c>
      <c r="BY127" s="4" t="s">
        <v>81</v>
      </c>
      <c r="BZ127" s="4" t="s">
        <v>81</v>
      </c>
      <c r="CA127" s="4" t="s">
        <v>81</v>
      </c>
      <c r="CB127" s="4" t="s">
        <v>81</v>
      </c>
      <c r="CC127" s="4" t="s">
        <v>81</v>
      </c>
      <c r="CD127" s="4" t="s">
        <v>81</v>
      </c>
      <c r="CE127" s="4" t="s">
        <v>81</v>
      </c>
      <c r="CF127" s="4" t="s">
        <v>81</v>
      </c>
      <c r="CG127" s="4" t="s">
        <v>81</v>
      </c>
      <c r="CH127" s="4" t="s">
        <v>81</v>
      </c>
      <c r="CI127" s="4" t="s">
        <v>81</v>
      </c>
      <c r="CJ127" s="4" t="s">
        <v>81</v>
      </c>
      <c r="CK127" s="4" t="s">
        <v>81</v>
      </c>
      <c r="CL127" s="4" t="s">
        <v>81</v>
      </c>
      <c r="CM127" s="4" t="s">
        <v>81</v>
      </c>
      <c r="CN127" s="4" t="s">
        <v>81</v>
      </c>
      <c r="CO127" s="4" t="s">
        <v>81</v>
      </c>
      <c r="CP127" s="4" t="s">
        <v>81</v>
      </c>
      <c r="CQ127" s="4" t="s">
        <v>81</v>
      </c>
      <c r="CR127" s="4" t="s">
        <v>81</v>
      </c>
      <c r="CS127" s="4" t="s">
        <v>81</v>
      </c>
      <c r="CT127" s="4" t="s">
        <v>81</v>
      </c>
    </row>
    <row r="128" spans="2:98" x14ac:dyDescent="0.25">
      <c r="B128" s="140" t="s">
        <v>1048</v>
      </c>
      <c r="C128" s="124"/>
      <c r="Q128">
        <v>121</v>
      </c>
      <c r="R128" s="4" t="s">
        <v>81</v>
      </c>
      <c r="S128" s="4" t="s">
        <v>81</v>
      </c>
      <c r="T128" s="4" t="s">
        <v>81</v>
      </c>
      <c r="U128" s="4" t="s">
        <v>81</v>
      </c>
      <c r="V128" s="4" t="s">
        <v>81</v>
      </c>
      <c r="W128" s="4" t="s">
        <v>81</v>
      </c>
      <c r="X128" s="4" t="s">
        <v>237</v>
      </c>
      <c r="Y128" s="4" t="s">
        <v>81</v>
      </c>
      <c r="Z128" s="4" t="s">
        <v>81</v>
      </c>
      <c r="AA128" s="4" t="s">
        <v>81</v>
      </c>
      <c r="AB128" s="4" t="s">
        <v>81</v>
      </c>
      <c r="AC128" s="4" t="s">
        <v>81</v>
      </c>
      <c r="AD128" s="4" t="s">
        <v>81</v>
      </c>
      <c r="AE128" s="4" t="s">
        <v>81</v>
      </c>
      <c r="AF128" s="4" t="s">
        <v>81</v>
      </c>
      <c r="AG128" s="4" t="s">
        <v>237</v>
      </c>
      <c r="AH128" s="4" t="s">
        <v>81</v>
      </c>
      <c r="AI128" s="4" t="s">
        <v>81</v>
      </c>
      <c r="AJ128" s="4" t="s">
        <v>237</v>
      </c>
      <c r="AK128" s="4" t="s">
        <v>81</v>
      </c>
      <c r="AL128" s="4" t="s">
        <v>81</v>
      </c>
      <c r="AM128" s="4" t="s">
        <v>81</v>
      </c>
      <c r="AN128" s="4" t="s">
        <v>81</v>
      </c>
      <c r="AO128" s="4" t="s">
        <v>81</v>
      </c>
      <c r="AP128" s="4" t="s">
        <v>81</v>
      </c>
      <c r="AQ128" s="4" t="s">
        <v>81</v>
      </c>
      <c r="AR128" s="4" t="s">
        <v>81</v>
      </c>
      <c r="AS128" s="4" t="s">
        <v>81</v>
      </c>
      <c r="AT128" s="4" t="s">
        <v>81</v>
      </c>
      <c r="AU128" s="4" t="s">
        <v>81</v>
      </c>
      <c r="AV128" s="4" t="s">
        <v>81</v>
      </c>
      <c r="AW128" s="4" t="s">
        <v>81</v>
      </c>
      <c r="AX128" s="4" t="s">
        <v>237</v>
      </c>
      <c r="AY128" s="4" t="s">
        <v>237</v>
      </c>
      <c r="AZ128" s="4" t="s">
        <v>81</v>
      </c>
      <c r="BA128" s="4" t="s">
        <v>237</v>
      </c>
      <c r="BB128" s="4" t="s">
        <v>237</v>
      </c>
      <c r="BC128" s="4" t="s">
        <v>237</v>
      </c>
      <c r="BD128" s="4" t="s">
        <v>237</v>
      </c>
      <c r="BE128" s="4" t="s">
        <v>237</v>
      </c>
      <c r="BF128" s="4" t="s">
        <v>237</v>
      </c>
      <c r="BG128" s="4" t="s">
        <v>237</v>
      </c>
      <c r="BH128" s="4" t="s">
        <v>237</v>
      </c>
      <c r="BI128" s="4" t="s">
        <v>995</v>
      </c>
      <c r="BJ128" s="4" t="s">
        <v>997</v>
      </c>
      <c r="BK128" s="4" t="s">
        <v>998</v>
      </c>
      <c r="BL128" s="4" t="s">
        <v>1718</v>
      </c>
      <c r="BM128" s="4" t="s">
        <v>81</v>
      </c>
      <c r="BN128" s="4" t="s">
        <v>81</v>
      </c>
      <c r="BO128" s="6" t="s">
        <v>81</v>
      </c>
      <c r="BP128" s="139" t="s">
        <v>81</v>
      </c>
      <c r="BQ128" s="4" t="s">
        <v>81</v>
      </c>
      <c r="BR128" s="4" t="s">
        <v>81</v>
      </c>
      <c r="BS128" s="4" t="s">
        <v>81</v>
      </c>
      <c r="BT128" s="4" t="s">
        <v>81</v>
      </c>
      <c r="BU128" s="4" t="s">
        <v>81</v>
      </c>
      <c r="BV128" s="4" t="s">
        <v>81</v>
      </c>
      <c r="BW128" s="4" t="s">
        <v>81</v>
      </c>
      <c r="BX128" s="4" t="s">
        <v>81</v>
      </c>
      <c r="BY128" s="4" t="s">
        <v>81</v>
      </c>
      <c r="BZ128" s="4" t="s">
        <v>81</v>
      </c>
      <c r="CA128" s="4" t="s">
        <v>81</v>
      </c>
      <c r="CB128" s="4" t="s">
        <v>81</v>
      </c>
      <c r="CC128" s="4" t="s">
        <v>81</v>
      </c>
      <c r="CD128" s="4" t="s">
        <v>81</v>
      </c>
      <c r="CE128" s="4" t="s">
        <v>81</v>
      </c>
      <c r="CF128" s="4" t="s">
        <v>81</v>
      </c>
      <c r="CG128" s="4" t="s">
        <v>81</v>
      </c>
      <c r="CH128" s="4" t="s">
        <v>81</v>
      </c>
      <c r="CI128" s="4" t="s">
        <v>81</v>
      </c>
      <c r="CJ128" s="4" t="s">
        <v>81</v>
      </c>
      <c r="CK128" s="4" t="s">
        <v>81</v>
      </c>
      <c r="CL128" s="4" t="s">
        <v>81</v>
      </c>
      <c r="CM128" s="4" t="s">
        <v>81</v>
      </c>
      <c r="CN128" s="4" t="s">
        <v>81</v>
      </c>
      <c r="CO128" s="4" t="s">
        <v>81</v>
      </c>
      <c r="CP128" s="4" t="s">
        <v>81</v>
      </c>
      <c r="CQ128" s="4" t="s">
        <v>81</v>
      </c>
      <c r="CR128" s="4" t="s">
        <v>81</v>
      </c>
      <c r="CS128" s="4" t="s">
        <v>81</v>
      </c>
      <c r="CT128" s="4" t="s">
        <v>81</v>
      </c>
    </row>
    <row r="129" spans="2:98" x14ac:dyDescent="0.25">
      <c r="B129" s="140" t="s">
        <v>796</v>
      </c>
      <c r="C129" s="124"/>
      <c r="Q129">
        <v>122</v>
      </c>
      <c r="R129" s="4" t="s">
        <v>81</v>
      </c>
      <c r="S129" s="4" t="s">
        <v>81</v>
      </c>
      <c r="T129" s="4" t="s">
        <v>81</v>
      </c>
      <c r="U129" s="4" t="s">
        <v>81</v>
      </c>
      <c r="V129" s="4" t="s">
        <v>81</v>
      </c>
      <c r="W129" s="4" t="s">
        <v>81</v>
      </c>
      <c r="X129" s="4" t="s">
        <v>996</v>
      </c>
      <c r="Y129" s="4" t="s">
        <v>81</v>
      </c>
      <c r="Z129" s="4" t="s">
        <v>81</v>
      </c>
      <c r="AA129" s="4" t="s">
        <v>81</v>
      </c>
      <c r="AB129" s="4" t="s">
        <v>81</v>
      </c>
      <c r="AC129" s="4" t="s">
        <v>81</v>
      </c>
      <c r="AD129" s="4" t="s">
        <v>81</v>
      </c>
      <c r="AE129" s="4" t="s">
        <v>81</v>
      </c>
      <c r="AF129" s="4" t="s">
        <v>81</v>
      </c>
      <c r="AG129" s="4" t="s">
        <v>996</v>
      </c>
      <c r="AH129" s="4" t="s">
        <v>81</v>
      </c>
      <c r="AI129" s="4" t="s">
        <v>81</v>
      </c>
      <c r="AJ129" s="4" t="s">
        <v>996</v>
      </c>
      <c r="AK129" s="4" t="s">
        <v>81</v>
      </c>
      <c r="AL129" s="4" t="s">
        <v>81</v>
      </c>
      <c r="AM129" s="4" t="s">
        <v>81</v>
      </c>
      <c r="AN129" s="4" t="s">
        <v>81</v>
      </c>
      <c r="AO129" s="4" t="s">
        <v>81</v>
      </c>
      <c r="AP129" s="4" t="s">
        <v>81</v>
      </c>
      <c r="AQ129" s="4" t="s">
        <v>81</v>
      </c>
      <c r="AR129" s="4" t="s">
        <v>81</v>
      </c>
      <c r="AS129" s="4" t="s">
        <v>81</v>
      </c>
      <c r="AT129" s="4" t="s">
        <v>81</v>
      </c>
      <c r="AU129" s="4" t="s">
        <v>81</v>
      </c>
      <c r="AV129" s="4" t="s">
        <v>81</v>
      </c>
      <c r="AW129" s="4" t="s">
        <v>81</v>
      </c>
      <c r="AX129" s="4" t="s">
        <v>996</v>
      </c>
      <c r="AY129" s="4" t="s">
        <v>996</v>
      </c>
      <c r="AZ129" s="4" t="s">
        <v>81</v>
      </c>
      <c r="BA129" s="4" t="s">
        <v>996</v>
      </c>
      <c r="BB129" s="4" t="s">
        <v>996</v>
      </c>
      <c r="BC129" s="4" t="s">
        <v>996</v>
      </c>
      <c r="BD129" s="4" t="s">
        <v>996</v>
      </c>
      <c r="BE129" s="4" t="s">
        <v>996</v>
      </c>
      <c r="BF129" s="4" t="s">
        <v>996</v>
      </c>
      <c r="BG129" s="4" t="s">
        <v>996</v>
      </c>
      <c r="BH129" s="4" t="s">
        <v>996</v>
      </c>
      <c r="BI129" s="4" t="s">
        <v>996</v>
      </c>
      <c r="BJ129" s="4" t="s">
        <v>996</v>
      </c>
      <c r="BK129" s="4" t="s">
        <v>996</v>
      </c>
      <c r="BL129" s="4" t="s">
        <v>996</v>
      </c>
      <c r="BM129" s="4" t="s">
        <v>81</v>
      </c>
      <c r="BN129" s="4" t="s">
        <v>81</v>
      </c>
      <c r="BO129" s="6" t="s">
        <v>81</v>
      </c>
      <c r="BP129" s="139" t="s">
        <v>81</v>
      </c>
      <c r="BQ129" s="4" t="s">
        <v>81</v>
      </c>
      <c r="BR129" s="4" t="s">
        <v>81</v>
      </c>
      <c r="BS129" s="4" t="s">
        <v>81</v>
      </c>
      <c r="BT129" s="4" t="s">
        <v>81</v>
      </c>
      <c r="BU129" s="4" t="s">
        <v>81</v>
      </c>
      <c r="BV129" s="4" t="s">
        <v>81</v>
      </c>
      <c r="BW129" s="4" t="s">
        <v>81</v>
      </c>
      <c r="BX129" s="4" t="s">
        <v>81</v>
      </c>
      <c r="BY129" s="4" t="s">
        <v>81</v>
      </c>
      <c r="BZ129" s="4" t="s">
        <v>81</v>
      </c>
      <c r="CA129" s="4" t="s">
        <v>81</v>
      </c>
      <c r="CB129" s="4" t="s">
        <v>81</v>
      </c>
      <c r="CC129" s="4" t="s">
        <v>81</v>
      </c>
      <c r="CD129" s="4" t="s">
        <v>81</v>
      </c>
      <c r="CE129" s="4" t="s">
        <v>81</v>
      </c>
      <c r="CF129" s="4" t="s">
        <v>81</v>
      </c>
      <c r="CG129" s="4" t="s">
        <v>81</v>
      </c>
      <c r="CH129" s="4" t="s">
        <v>81</v>
      </c>
      <c r="CI129" s="4" t="s">
        <v>81</v>
      </c>
      <c r="CJ129" s="4" t="s">
        <v>81</v>
      </c>
      <c r="CK129" s="4" t="s">
        <v>81</v>
      </c>
      <c r="CL129" s="4" t="s">
        <v>81</v>
      </c>
      <c r="CM129" s="4" t="s">
        <v>81</v>
      </c>
      <c r="CN129" s="4" t="s">
        <v>81</v>
      </c>
      <c r="CO129" s="4" t="s">
        <v>81</v>
      </c>
      <c r="CP129" s="4" t="s">
        <v>81</v>
      </c>
      <c r="CQ129" s="4" t="s">
        <v>81</v>
      </c>
      <c r="CR129" s="4" t="s">
        <v>81</v>
      </c>
      <c r="CS129" s="4" t="s">
        <v>81</v>
      </c>
      <c r="CT129" s="4" t="s">
        <v>81</v>
      </c>
    </row>
    <row r="130" spans="2:98" x14ac:dyDescent="0.25">
      <c r="B130" s="140" t="s">
        <v>797</v>
      </c>
      <c r="C130" s="124"/>
      <c r="Q130">
        <v>123</v>
      </c>
      <c r="R130" s="4" t="s">
        <v>81</v>
      </c>
      <c r="S130" s="4" t="s">
        <v>81</v>
      </c>
      <c r="T130" s="4" t="s">
        <v>81</v>
      </c>
      <c r="U130" s="4" t="s">
        <v>81</v>
      </c>
      <c r="V130" s="4" t="s">
        <v>81</v>
      </c>
      <c r="W130" s="4" t="s">
        <v>81</v>
      </c>
      <c r="X130" s="4" t="s">
        <v>1025</v>
      </c>
      <c r="Y130" s="4" t="s">
        <v>81</v>
      </c>
      <c r="Z130" s="4" t="s">
        <v>81</v>
      </c>
      <c r="AA130" s="4" t="s">
        <v>81</v>
      </c>
      <c r="AB130" s="4" t="s">
        <v>81</v>
      </c>
      <c r="AC130" s="4" t="s">
        <v>81</v>
      </c>
      <c r="AD130" s="4" t="s">
        <v>81</v>
      </c>
      <c r="AE130" s="4" t="s">
        <v>81</v>
      </c>
      <c r="AF130" s="4" t="s">
        <v>81</v>
      </c>
      <c r="AG130" s="4" t="s">
        <v>1025</v>
      </c>
      <c r="AH130" s="4" t="s">
        <v>81</v>
      </c>
      <c r="AI130" s="4" t="s">
        <v>81</v>
      </c>
      <c r="AJ130" s="4" t="s">
        <v>1025</v>
      </c>
      <c r="AK130" s="4" t="s">
        <v>81</v>
      </c>
      <c r="AL130" s="4" t="s">
        <v>81</v>
      </c>
      <c r="AM130" s="4" t="s">
        <v>81</v>
      </c>
      <c r="AN130" s="4" t="s">
        <v>81</v>
      </c>
      <c r="AO130" s="4" t="s">
        <v>81</v>
      </c>
      <c r="AP130" s="4" t="s">
        <v>81</v>
      </c>
      <c r="AQ130" s="4" t="s">
        <v>81</v>
      </c>
      <c r="AR130" s="4" t="s">
        <v>81</v>
      </c>
      <c r="AS130" s="4" t="s">
        <v>81</v>
      </c>
      <c r="AT130" s="4" t="s">
        <v>81</v>
      </c>
      <c r="AU130" s="4" t="s">
        <v>81</v>
      </c>
      <c r="AV130" s="4" t="s">
        <v>81</v>
      </c>
      <c r="AW130" s="4" t="s">
        <v>81</v>
      </c>
      <c r="AX130" s="4" t="s">
        <v>1025</v>
      </c>
      <c r="AY130" s="4" t="s">
        <v>1025</v>
      </c>
      <c r="AZ130" s="4" t="s">
        <v>81</v>
      </c>
      <c r="BA130" s="4" t="s">
        <v>1025</v>
      </c>
      <c r="BB130" s="4" t="s">
        <v>1025</v>
      </c>
      <c r="BC130" s="4" t="s">
        <v>1025</v>
      </c>
      <c r="BD130" s="4" t="s">
        <v>1025</v>
      </c>
      <c r="BE130" s="4" t="s">
        <v>1025</v>
      </c>
      <c r="BF130" s="4" t="s">
        <v>1025</v>
      </c>
      <c r="BG130" s="4" t="s">
        <v>1025</v>
      </c>
      <c r="BH130" s="4" t="s">
        <v>1025</v>
      </c>
      <c r="BI130" s="4" t="s">
        <v>1025</v>
      </c>
      <c r="BJ130" s="4" t="s">
        <v>1025</v>
      </c>
      <c r="BK130" s="4" t="s">
        <v>1025</v>
      </c>
      <c r="BL130" s="4" t="s">
        <v>1025</v>
      </c>
      <c r="BM130" s="4" t="s">
        <v>81</v>
      </c>
      <c r="BN130" s="4" t="s">
        <v>81</v>
      </c>
      <c r="BO130" s="6" t="s">
        <v>81</v>
      </c>
      <c r="BP130" s="139" t="s">
        <v>81</v>
      </c>
      <c r="BQ130" s="4" t="s">
        <v>81</v>
      </c>
      <c r="BR130" s="4" t="s">
        <v>81</v>
      </c>
      <c r="BS130" s="4" t="s">
        <v>81</v>
      </c>
      <c r="BT130" s="4" t="s">
        <v>81</v>
      </c>
      <c r="BU130" s="4" t="s">
        <v>81</v>
      </c>
      <c r="BV130" s="4" t="s">
        <v>81</v>
      </c>
      <c r="BW130" s="4" t="s">
        <v>81</v>
      </c>
      <c r="BX130" s="4" t="s">
        <v>81</v>
      </c>
      <c r="BY130" s="4" t="s">
        <v>81</v>
      </c>
      <c r="BZ130" s="4" t="s">
        <v>81</v>
      </c>
      <c r="CA130" s="4" t="s">
        <v>81</v>
      </c>
      <c r="CB130" s="4" t="s">
        <v>81</v>
      </c>
      <c r="CC130" s="4" t="s">
        <v>81</v>
      </c>
      <c r="CD130" s="4" t="s">
        <v>81</v>
      </c>
      <c r="CE130" s="4" t="s">
        <v>81</v>
      </c>
      <c r="CF130" s="4" t="s">
        <v>81</v>
      </c>
      <c r="CG130" s="4" t="s">
        <v>81</v>
      </c>
      <c r="CH130" s="4" t="s">
        <v>81</v>
      </c>
      <c r="CI130" s="4" t="s">
        <v>81</v>
      </c>
      <c r="CJ130" s="4" t="s">
        <v>81</v>
      </c>
      <c r="CK130" s="4" t="s">
        <v>81</v>
      </c>
      <c r="CL130" s="4" t="s">
        <v>81</v>
      </c>
      <c r="CM130" s="4" t="s">
        <v>81</v>
      </c>
      <c r="CN130" s="4" t="s">
        <v>81</v>
      </c>
      <c r="CO130" s="4" t="s">
        <v>81</v>
      </c>
      <c r="CP130" s="4" t="s">
        <v>81</v>
      </c>
      <c r="CQ130" s="4" t="s">
        <v>81</v>
      </c>
      <c r="CR130" s="4" t="s">
        <v>81</v>
      </c>
      <c r="CS130" s="4" t="s">
        <v>81</v>
      </c>
      <c r="CT130" s="4" t="s">
        <v>81</v>
      </c>
    </row>
    <row r="131" spans="2:98" x14ac:dyDescent="0.25">
      <c r="B131" s="140" t="s">
        <v>798</v>
      </c>
      <c r="C131" s="124"/>
      <c r="Q131">
        <v>124</v>
      </c>
      <c r="R131" s="4" t="s">
        <v>81</v>
      </c>
      <c r="S131" s="4" t="s">
        <v>81</v>
      </c>
      <c r="T131" s="4" t="s">
        <v>81</v>
      </c>
      <c r="U131" s="4" t="s">
        <v>81</v>
      </c>
      <c r="V131" s="4" t="s">
        <v>81</v>
      </c>
      <c r="W131" s="4" t="s">
        <v>81</v>
      </c>
      <c r="X131" s="4" t="s">
        <v>1026</v>
      </c>
      <c r="Y131" s="4" t="s">
        <v>81</v>
      </c>
      <c r="Z131" s="4" t="s">
        <v>81</v>
      </c>
      <c r="AA131" s="4" t="s">
        <v>81</v>
      </c>
      <c r="AB131" s="4" t="s">
        <v>81</v>
      </c>
      <c r="AC131" s="4" t="s">
        <v>81</v>
      </c>
      <c r="AD131" s="4" t="s">
        <v>81</v>
      </c>
      <c r="AE131" s="4" t="s">
        <v>81</v>
      </c>
      <c r="AF131" s="4" t="s">
        <v>81</v>
      </c>
      <c r="AG131" s="4" t="s">
        <v>1026</v>
      </c>
      <c r="AH131" s="4" t="s">
        <v>81</v>
      </c>
      <c r="AI131" s="4" t="s">
        <v>81</v>
      </c>
      <c r="AJ131" s="4" t="s">
        <v>1026</v>
      </c>
      <c r="AK131" s="4" t="s">
        <v>81</v>
      </c>
      <c r="AL131" s="4" t="s">
        <v>81</v>
      </c>
      <c r="AM131" s="4" t="s">
        <v>81</v>
      </c>
      <c r="AN131" s="4" t="s">
        <v>81</v>
      </c>
      <c r="AO131" s="4" t="s">
        <v>81</v>
      </c>
      <c r="AP131" s="4" t="s">
        <v>81</v>
      </c>
      <c r="AQ131" s="4" t="s">
        <v>81</v>
      </c>
      <c r="AR131" s="4" t="s">
        <v>81</v>
      </c>
      <c r="AS131" s="4" t="s">
        <v>81</v>
      </c>
      <c r="AT131" s="4" t="s">
        <v>81</v>
      </c>
      <c r="AU131" s="4" t="s">
        <v>81</v>
      </c>
      <c r="AV131" s="4" t="s">
        <v>81</v>
      </c>
      <c r="AW131" s="4" t="s">
        <v>81</v>
      </c>
      <c r="AX131" s="4" t="s">
        <v>1026</v>
      </c>
      <c r="AY131" s="4" t="s">
        <v>1026</v>
      </c>
      <c r="AZ131" s="4" t="s">
        <v>81</v>
      </c>
      <c r="BA131" s="4" t="s">
        <v>1026</v>
      </c>
      <c r="BB131" s="4" t="s">
        <v>1026</v>
      </c>
      <c r="BC131" s="4" t="s">
        <v>1026</v>
      </c>
      <c r="BD131" s="4" t="s">
        <v>1026</v>
      </c>
      <c r="BE131" s="4" t="s">
        <v>1026</v>
      </c>
      <c r="BF131" s="4" t="s">
        <v>1026</v>
      </c>
      <c r="BG131" s="4" t="s">
        <v>1026</v>
      </c>
      <c r="BH131" s="4" t="s">
        <v>1026</v>
      </c>
      <c r="BI131" s="4" t="s">
        <v>1026</v>
      </c>
      <c r="BJ131" s="4" t="s">
        <v>1026</v>
      </c>
      <c r="BK131" s="4" t="s">
        <v>1026</v>
      </c>
      <c r="BL131" s="4" t="s">
        <v>1026</v>
      </c>
      <c r="BM131" s="4" t="s">
        <v>81</v>
      </c>
      <c r="BN131" s="4" t="s">
        <v>81</v>
      </c>
      <c r="BO131" s="6" t="s">
        <v>81</v>
      </c>
      <c r="BP131" s="139" t="s">
        <v>81</v>
      </c>
      <c r="BQ131" s="4" t="s">
        <v>81</v>
      </c>
      <c r="BR131" s="4" t="s">
        <v>81</v>
      </c>
      <c r="BS131" s="4" t="s">
        <v>81</v>
      </c>
      <c r="BT131" s="4" t="s">
        <v>81</v>
      </c>
      <c r="BU131" s="4" t="s">
        <v>81</v>
      </c>
      <c r="BV131" s="4" t="s">
        <v>81</v>
      </c>
      <c r="BW131" s="4" t="s">
        <v>81</v>
      </c>
      <c r="BX131" s="4" t="s">
        <v>81</v>
      </c>
      <c r="BY131" s="4" t="s">
        <v>81</v>
      </c>
      <c r="BZ131" s="4" t="s">
        <v>81</v>
      </c>
      <c r="CA131" s="4" t="s">
        <v>81</v>
      </c>
      <c r="CB131" s="4" t="s">
        <v>81</v>
      </c>
      <c r="CC131" s="4" t="s">
        <v>81</v>
      </c>
      <c r="CD131" s="4" t="s">
        <v>81</v>
      </c>
      <c r="CE131" s="4" t="s">
        <v>81</v>
      </c>
      <c r="CF131" s="4" t="s">
        <v>81</v>
      </c>
      <c r="CG131" s="4" t="s">
        <v>81</v>
      </c>
      <c r="CH131" s="4" t="s">
        <v>81</v>
      </c>
      <c r="CI131" s="4" t="s">
        <v>81</v>
      </c>
      <c r="CJ131" s="4" t="s">
        <v>81</v>
      </c>
      <c r="CK131" s="4" t="s">
        <v>81</v>
      </c>
      <c r="CL131" s="4" t="s">
        <v>81</v>
      </c>
      <c r="CM131" s="4" t="s">
        <v>81</v>
      </c>
      <c r="CN131" s="4" t="s">
        <v>81</v>
      </c>
      <c r="CO131" s="4" t="s">
        <v>81</v>
      </c>
      <c r="CP131" s="4" t="s">
        <v>81</v>
      </c>
      <c r="CQ131" s="4" t="s">
        <v>81</v>
      </c>
      <c r="CR131" s="4" t="s">
        <v>81</v>
      </c>
      <c r="CS131" s="4" t="s">
        <v>81</v>
      </c>
      <c r="CT131" s="4" t="s">
        <v>81</v>
      </c>
    </row>
    <row r="132" spans="2:98" x14ac:dyDescent="0.25">
      <c r="B132" s="140" t="s">
        <v>799</v>
      </c>
      <c r="C132" s="124"/>
      <c r="Q132">
        <v>125</v>
      </c>
      <c r="R132" s="4" t="s">
        <v>81</v>
      </c>
      <c r="S132" s="4" t="s">
        <v>81</v>
      </c>
      <c r="T132" s="4" t="s">
        <v>81</v>
      </c>
      <c r="U132" s="4" t="s">
        <v>81</v>
      </c>
      <c r="V132" s="4" t="s">
        <v>81</v>
      </c>
      <c r="W132" s="4" t="s">
        <v>81</v>
      </c>
      <c r="X132" s="4" t="s">
        <v>1027</v>
      </c>
      <c r="Y132" s="4" t="s">
        <v>81</v>
      </c>
      <c r="Z132" s="4" t="s">
        <v>81</v>
      </c>
      <c r="AA132" s="4" t="s">
        <v>81</v>
      </c>
      <c r="AB132" s="4" t="s">
        <v>81</v>
      </c>
      <c r="AC132" s="4" t="s">
        <v>81</v>
      </c>
      <c r="AD132" s="4" t="s">
        <v>81</v>
      </c>
      <c r="AE132" s="4" t="s">
        <v>81</v>
      </c>
      <c r="AF132" s="4" t="s">
        <v>81</v>
      </c>
      <c r="AG132" s="4" t="s">
        <v>1027</v>
      </c>
      <c r="AH132" s="4" t="s">
        <v>81</v>
      </c>
      <c r="AI132" s="4" t="s">
        <v>81</v>
      </c>
      <c r="AJ132" s="4" t="s">
        <v>1027</v>
      </c>
      <c r="AK132" s="4" t="s">
        <v>81</v>
      </c>
      <c r="AL132" s="4" t="s">
        <v>81</v>
      </c>
      <c r="AM132" s="4" t="s">
        <v>81</v>
      </c>
      <c r="AN132" s="4" t="s">
        <v>81</v>
      </c>
      <c r="AO132" s="4" t="s">
        <v>81</v>
      </c>
      <c r="AP132" s="4" t="s">
        <v>81</v>
      </c>
      <c r="AQ132" s="4" t="s">
        <v>81</v>
      </c>
      <c r="AR132" s="4" t="s">
        <v>81</v>
      </c>
      <c r="AS132" s="4" t="s">
        <v>81</v>
      </c>
      <c r="AT132" s="4" t="s">
        <v>81</v>
      </c>
      <c r="AU132" s="4" t="s">
        <v>81</v>
      </c>
      <c r="AV132" s="4" t="s">
        <v>81</v>
      </c>
      <c r="AW132" s="4" t="s">
        <v>81</v>
      </c>
      <c r="AX132" s="4" t="s">
        <v>1027</v>
      </c>
      <c r="AY132" s="4" t="s">
        <v>1027</v>
      </c>
      <c r="AZ132" s="4" t="s">
        <v>81</v>
      </c>
      <c r="BA132" s="4" t="s">
        <v>1027</v>
      </c>
      <c r="BB132" s="4" t="s">
        <v>1027</v>
      </c>
      <c r="BC132" s="4" t="s">
        <v>1027</v>
      </c>
      <c r="BD132" s="4" t="s">
        <v>1027</v>
      </c>
      <c r="BE132" s="4" t="s">
        <v>1027</v>
      </c>
      <c r="BF132" s="4" t="s">
        <v>1027</v>
      </c>
      <c r="BG132" s="4" t="s">
        <v>1027</v>
      </c>
      <c r="BH132" s="4" t="s">
        <v>1027</v>
      </c>
      <c r="BI132" s="4" t="s">
        <v>1027</v>
      </c>
      <c r="BJ132" s="4" t="s">
        <v>1027</v>
      </c>
      <c r="BK132" s="4" t="s">
        <v>1027</v>
      </c>
      <c r="BL132" s="4" t="s">
        <v>1027</v>
      </c>
      <c r="BM132" s="4" t="s">
        <v>81</v>
      </c>
      <c r="BN132" s="4" t="s">
        <v>81</v>
      </c>
      <c r="BO132" s="6" t="s">
        <v>81</v>
      </c>
      <c r="BP132" s="139" t="s">
        <v>81</v>
      </c>
      <c r="BQ132" s="4" t="s">
        <v>81</v>
      </c>
      <c r="BR132" s="4" t="s">
        <v>81</v>
      </c>
      <c r="BS132" s="4" t="s">
        <v>81</v>
      </c>
      <c r="BT132" s="4" t="s">
        <v>81</v>
      </c>
      <c r="BU132" s="4" t="s">
        <v>81</v>
      </c>
      <c r="BV132" s="4" t="s">
        <v>81</v>
      </c>
      <c r="BW132" s="4" t="s">
        <v>81</v>
      </c>
      <c r="BX132" s="4" t="s">
        <v>81</v>
      </c>
      <c r="BY132" s="4" t="s">
        <v>81</v>
      </c>
      <c r="BZ132" s="4" t="s">
        <v>81</v>
      </c>
      <c r="CA132" s="4" t="s">
        <v>81</v>
      </c>
      <c r="CB132" s="4" t="s">
        <v>81</v>
      </c>
      <c r="CC132" s="4" t="s">
        <v>81</v>
      </c>
      <c r="CD132" s="4" t="s">
        <v>81</v>
      </c>
      <c r="CE132" s="4" t="s">
        <v>81</v>
      </c>
      <c r="CF132" s="4" t="s">
        <v>81</v>
      </c>
      <c r="CG132" s="4" t="s">
        <v>81</v>
      </c>
      <c r="CH132" s="4" t="s">
        <v>81</v>
      </c>
      <c r="CI132" s="4" t="s">
        <v>81</v>
      </c>
      <c r="CJ132" s="4" t="s">
        <v>81</v>
      </c>
      <c r="CK132" s="4" t="s">
        <v>81</v>
      </c>
      <c r="CL132" s="4" t="s">
        <v>81</v>
      </c>
      <c r="CM132" s="4" t="s">
        <v>81</v>
      </c>
      <c r="CN132" s="4" t="s">
        <v>81</v>
      </c>
      <c r="CO132" s="4" t="s">
        <v>81</v>
      </c>
      <c r="CP132" s="4" t="s">
        <v>81</v>
      </c>
      <c r="CQ132" s="4" t="s">
        <v>81</v>
      </c>
      <c r="CR132" s="4" t="s">
        <v>81</v>
      </c>
      <c r="CS132" s="4" t="s">
        <v>81</v>
      </c>
      <c r="CT132" s="4" t="s">
        <v>81</v>
      </c>
    </row>
    <row r="133" spans="2:98" x14ac:dyDescent="0.25">
      <c r="B133" s="140" t="s">
        <v>1756</v>
      </c>
      <c r="C133" s="124"/>
      <c r="Q133">
        <v>126</v>
      </c>
      <c r="R133" s="4" t="s">
        <v>81</v>
      </c>
      <c r="S133" s="4" t="s">
        <v>81</v>
      </c>
      <c r="T133" s="4" t="s">
        <v>81</v>
      </c>
      <c r="U133" s="4" t="s">
        <v>81</v>
      </c>
      <c r="V133" s="4" t="s">
        <v>81</v>
      </c>
      <c r="W133" s="4" t="s">
        <v>81</v>
      </c>
      <c r="X133" s="4" t="s">
        <v>999</v>
      </c>
      <c r="Y133" s="4" t="s">
        <v>81</v>
      </c>
      <c r="Z133" s="4" t="s">
        <v>81</v>
      </c>
      <c r="AA133" s="4" t="s">
        <v>81</v>
      </c>
      <c r="AB133" s="4" t="s">
        <v>81</v>
      </c>
      <c r="AC133" s="4" t="s">
        <v>81</v>
      </c>
      <c r="AD133" s="4" t="s">
        <v>81</v>
      </c>
      <c r="AE133" s="4" t="s">
        <v>81</v>
      </c>
      <c r="AF133" s="4" t="s">
        <v>81</v>
      </c>
      <c r="AG133" s="4" t="s">
        <v>999</v>
      </c>
      <c r="AH133" s="4" t="s">
        <v>81</v>
      </c>
      <c r="AI133" s="4" t="s">
        <v>81</v>
      </c>
      <c r="AJ133" s="4" t="s">
        <v>999</v>
      </c>
      <c r="AK133" s="4" t="s">
        <v>81</v>
      </c>
      <c r="AL133" s="4" t="s">
        <v>81</v>
      </c>
      <c r="AM133" s="4" t="s">
        <v>81</v>
      </c>
      <c r="AN133" s="4" t="s">
        <v>81</v>
      </c>
      <c r="AO133" s="4" t="s">
        <v>81</v>
      </c>
      <c r="AP133" s="4" t="s">
        <v>81</v>
      </c>
      <c r="AQ133" s="4" t="s">
        <v>81</v>
      </c>
      <c r="AR133" s="4" t="s">
        <v>81</v>
      </c>
      <c r="AS133" s="4" t="s">
        <v>81</v>
      </c>
      <c r="AT133" s="4" t="s">
        <v>81</v>
      </c>
      <c r="AU133" s="4" t="s">
        <v>81</v>
      </c>
      <c r="AV133" s="4" t="s">
        <v>81</v>
      </c>
      <c r="AW133" s="4" t="s">
        <v>81</v>
      </c>
      <c r="AX133" s="4" t="s">
        <v>999</v>
      </c>
      <c r="AY133" s="4" t="s">
        <v>999</v>
      </c>
      <c r="AZ133" s="4" t="s">
        <v>81</v>
      </c>
      <c r="BA133" s="4" t="s">
        <v>999</v>
      </c>
      <c r="BB133" s="4" t="s">
        <v>999</v>
      </c>
      <c r="BC133" s="4" t="s">
        <v>999</v>
      </c>
      <c r="BD133" s="4" t="s">
        <v>999</v>
      </c>
      <c r="BE133" s="4" t="s">
        <v>999</v>
      </c>
      <c r="BF133" s="4" t="s">
        <v>999</v>
      </c>
      <c r="BG133" s="4" t="s">
        <v>999</v>
      </c>
      <c r="BH133" s="4" t="s">
        <v>999</v>
      </c>
      <c r="BI133" s="4" t="s">
        <v>999</v>
      </c>
      <c r="BJ133" s="4" t="s">
        <v>999</v>
      </c>
      <c r="BK133" s="4" t="s">
        <v>999</v>
      </c>
      <c r="BL133" s="4" t="s">
        <v>999</v>
      </c>
      <c r="BM133" s="4" t="s">
        <v>81</v>
      </c>
      <c r="BN133" s="4" t="s">
        <v>81</v>
      </c>
      <c r="BO133" s="6" t="s">
        <v>81</v>
      </c>
      <c r="BP133" s="139" t="s">
        <v>81</v>
      </c>
      <c r="BQ133" s="4" t="s">
        <v>81</v>
      </c>
      <c r="BR133" s="4" t="s">
        <v>81</v>
      </c>
      <c r="BS133" s="4" t="s">
        <v>81</v>
      </c>
      <c r="BT133" s="4" t="s">
        <v>81</v>
      </c>
      <c r="BU133" s="4" t="s">
        <v>81</v>
      </c>
      <c r="BV133" s="4" t="s">
        <v>81</v>
      </c>
      <c r="BW133" s="4" t="s">
        <v>81</v>
      </c>
      <c r="BX133" s="4" t="s">
        <v>81</v>
      </c>
      <c r="BY133" s="4" t="s">
        <v>81</v>
      </c>
      <c r="BZ133" s="4" t="s">
        <v>81</v>
      </c>
      <c r="CA133" s="4" t="s">
        <v>81</v>
      </c>
      <c r="CB133" s="4" t="s">
        <v>81</v>
      </c>
      <c r="CC133" s="4" t="s">
        <v>81</v>
      </c>
      <c r="CD133" s="4" t="s">
        <v>81</v>
      </c>
      <c r="CE133" s="4" t="s">
        <v>81</v>
      </c>
      <c r="CF133" s="4" t="s">
        <v>81</v>
      </c>
      <c r="CG133" s="4" t="s">
        <v>81</v>
      </c>
      <c r="CH133" s="4" t="s">
        <v>81</v>
      </c>
      <c r="CI133" s="4" t="s">
        <v>81</v>
      </c>
      <c r="CJ133" s="4" t="s">
        <v>81</v>
      </c>
      <c r="CK133" s="4" t="s">
        <v>81</v>
      </c>
      <c r="CL133" s="4" t="s">
        <v>81</v>
      </c>
      <c r="CM133" s="4" t="s">
        <v>81</v>
      </c>
      <c r="CN133" s="4" t="s">
        <v>81</v>
      </c>
      <c r="CO133" s="4" t="s">
        <v>81</v>
      </c>
      <c r="CP133" s="4" t="s">
        <v>81</v>
      </c>
      <c r="CQ133" s="4" t="s">
        <v>81</v>
      </c>
      <c r="CR133" s="4" t="s">
        <v>81</v>
      </c>
      <c r="CS133" s="4" t="s">
        <v>81</v>
      </c>
      <c r="CT133" s="4" t="s">
        <v>81</v>
      </c>
    </row>
    <row r="134" spans="2:98" x14ac:dyDescent="0.25">
      <c r="B134" s="140" t="s">
        <v>255</v>
      </c>
      <c r="C134" s="124"/>
      <c r="Q134">
        <v>127</v>
      </c>
      <c r="R134" s="4" t="s">
        <v>81</v>
      </c>
      <c r="S134" s="4" t="s">
        <v>81</v>
      </c>
      <c r="T134" s="4" t="s">
        <v>81</v>
      </c>
      <c r="U134" s="4" t="s">
        <v>81</v>
      </c>
      <c r="V134" s="4" t="s">
        <v>81</v>
      </c>
      <c r="W134" s="4" t="s">
        <v>81</v>
      </c>
      <c r="X134" s="4" t="s">
        <v>81</v>
      </c>
      <c r="Y134" s="4" t="s">
        <v>81</v>
      </c>
      <c r="Z134" s="4" t="s">
        <v>81</v>
      </c>
      <c r="AA134" s="4" t="s">
        <v>81</v>
      </c>
      <c r="AB134" s="4" t="s">
        <v>81</v>
      </c>
      <c r="AC134" s="4" t="s">
        <v>81</v>
      </c>
      <c r="AD134" s="4" t="s">
        <v>81</v>
      </c>
      <c r="AE134" s="4" t="s">
        <v>81</v>
      </c>
      <c r="AF134" s="4" t="s">
        <v>81</v>
      </c>
      <c r="AG134" s="4" t="s">
        <v>81</v>
      </c>
      <c r="AH134" s="4" t="s">
        <v>81</v>
      </c>
      <c r="AI134" s="4" t="s">
        <v>81</v>
      </c>
      <c r="AJ134" s="4" t="s">
        <v>1351</v>
      </c>
      <c r="AK134" s="4" t="s">
        <v>81</v>
      </c>
      <c r="AL134" s="4" t="s">
        <v>81</v>
      </c>
      <c r="AM134" s="4" t="s">
        <v>81</v>
      </c>
      <c r="AN134" s="4" t="s">
        <v>81</v>
      </c>
      <c r="AO134" s="4" t="s">
        <v>81</v>
      </c>
      <c r="AP134" s="4" t="s">
        <v>81</v>
      </c>
      <c r="AQ134" s="4" t="s">
        <v>81</v>
      </c>
      <c r="AR134" s="4" t="s">
        <v>81</v>
      </c>
      <c r="AS134" s="4" t="s">
        <v>81</v>
      </c>
      <c r="AT134" s="4" t="s">
        <v>81</v>
      </c>
      <c r="AU134" s="4" t="s">
        <v>81</v>
      </c>
      <c r="AV134" s="4" t="s">
        <v>81</v>
      </c>
      <c r="AW134" s="4" t="s">
        <v>81</v>
      </c>
      <c r="AX134" s="4" t="s">
        <v>986</v>
      </c>
      <c r="AY134" s="4" t="s">
        <v>987</v>
      </c>
      <c r="AZ134" s="4" t="s">
        <v>81</v>
      </c>
      <c r="BA134" s="4" t="s">
        <v>81</v>
      </c>
      <c r="BB134" s="4" t="s">
        <v>81</v>
      </c>
      <c r="BC134" s="4" t="s">
        <v>81</v>
      </c>
      <c r="BD134" s="4" t="s">
        <v>81</v>
      </c>
      <c r="BE134" s="4" t="s">
        <v>81</v>
      </c>
      <c r="BF134" s="4" t="s">
        <v>81</v>
      </c>
      <c r="BG134" s="4" t="s">
        <v>81</v>
      </c>
      <c r="BH134" s="4" t="s">
        <v>81</v>
      </c>
      <c r="BI134" s="4" t="s">
        <v>81</v>
      </c>
      <c r="BJ134" s="4" t="s">
        <v>81</v>
      </c>
      <c r="BK134" s="4" t="s">
        <v>81</v>
      </c>
      <c r="BL134" s="4" t="s">
        <v>81</v>
      </c>
      <c r="BM134" s="4" t="s">
        <v>81</v>
      </c>
      <c r="BN134" s="4" t="s">
        <v>81</v>
      </c>
      <c r="BO134" s="6" t="s">
        <v>81</v>
      </c>
      <c r="BP134" s="139" t="s">
        <v>81</v>
      </c>
      <c r="BQ134" s="4" t="s">
        <v>81</v>
      </c>
      <c r="BR134" s="4" t="s">
        <v>81</v>
      </c>
      <c r="BS134" s="4" t="s">
        <v>81</v>
      </c>
      <c r="BT134" s="4" t="s">
        <v>81</v>
      </c>
      <c r="BU134" s="4" t="s">
        <v>81</v>
      </c>
      <c r="BV134" s="4" t="s">
        <v>81</v>
      </c>
      <c r="BW134" s="4" t="s">
        <v>81</v>
      </c>
      <c r="BX134" s="4" t="s">
        <v>81</v>
      </c>
      <c r="BY134" s="4" t="s">
        <v>81</v>
      </c>
      <c r="BZ134" s="4" t="s">
        <v>81</v>
      </c>
      <c r="CA134" s="4" t="s">
        <v>81</v>
      </c>
      <c r="CB134" s="4" t="s">
        <v>81</v>
      </c>
      <c r="CC134" s="4" t="s">
        <v>81</v>
      </c>
      <c r="CD134" s="4" t="s">
        <v>81</v>
      </c>
      <c r="CE134" s="4" t="s">
        <v>81</v>
      </c>
      <c r="CF134" s="4" t="s">
        <v>81</v>
      </c>
      <c r="CG134" s="4" t="s">
        <v>81</v>
      </c>
      <c r="CH134" s="4" t="s">
        <v>81</v>
      </c>
      <c r="CI134" s="4" t="s">
        <v>81</v>
      </c>
      <c r="CJ134" s="4" t="s">
        <v>81</v>
      </c>
      <c r="CK134" s="4" t="s">
        <v>81</v>
      </c>
      <c r="CL134" s="4" t="s">
        <v>81</v>
      </c>
      <c r="CM134" s="4" t="s">
        <v>81</v>
      </c>
      <c r="CN134" s="4" t="s">
        <v>81</v>
      </c>
      <c r="CO134" s="4" t="s">
        <v>81</v>
      </c>
      <c r="CP134" s="4" t="s">
        <v>81</v>
      </c>
      <c r="CQ134" s="4" t="s">
        <v>81</v>
      </c>
      <c r="CR134" s="4" t="s">
        <v>81</v>
      </c>
      <c r="CS134" s="4" t="s">
        <v>81</v>
      </c>
      <c r="CT134" s="4" t="s">
        <v>81</v>
      </c>
    </row>
    <row r="135" spans="2:98" x14ac:dyDescent="0.25">
      <c r="B135" s="140" t="s">
        <v>256</v>
      </c>
      <c r="C135" s="124"/>
      <c r="Q135">
        <v>128</v>
      </c>
      <c r="R135" s="4" t="s">
        <v>81</v>
      </c>
      <c r="S135" s="4" t="s">
        <v>81</v>
      </c>
      <c r="T135" s="4" t="s">
        <v>81</v>
      </c>
      <c r="U135" s="4" t="s">
        <v>81</v>
      </c>
      <c r="V135" s="4" t="s">
        <v>81</v>
      </c>
      <c r="W135" s="4" t="s">
        <v>81</v>
      </c>
      <c r="X135" s="4" t="s">
        <v>81</v>
      </c>
      <c r="Y135" s="4" t="s">
        <v>81</v>
      </c>
      <c r="Z135" s="4" t="s">
        <v>81</v>
      </c>
      <c r="AA135" s="4" t="s">
        <v>81</v>
      </c>
      <c r="AB135" s="4" t="s">
        <v>1023</v>
      </c>
      <c r="AC135" s="4" t="s">
        <v>81</v>
      </c>
      <c r="AD135" s="4" t="s">
        <v>81</v>
      </c>
      <c r="AE135" s="4" t="s">
        <v>81</v>
      </c>
      <c r="AF135" s="4" t="s">
        <v>81</v>
      </c>
      <c r="AG135" s="4" t="s">
        <v>81</v>
      </c>
      <c r="AH135" s="4" t="s">
        <v>81</v>
      </c>
      <c r="AI135" s="4" t="s">
        <v>81</v>
      </c>
      <c r="AJ135" s="4" t="s">
        <v>81</v>
      </c>
      <c r="AK135" s="4" t="s">
        <v>81</v>
      </c>
      <c r="AL135" s="4" t="s">
        <v>81</v>
      </c>
      <c r="AM135" s="4" t="s">
        <v>81</v>
      </c>
      <c r="AN135" s="4" t="s">
        <v>81</v>
      </c>
      <c r="AO135" s="4" t="s">
        <v>81</v>
      </c>
      <c r="AP135" s="4" t="s">
        <v>81</v>
      </c>
      <c r="AQ135" s="4" t="s">
        <v>81</v>
      </c>
      <c r="AR135" s="4" t="s">
        <v>81</v>
      </c>
      <c r="AS135" s="4" t="s">
        <v>81</v>
      </c>
      <c r="AT135" s="4" t="s">
        <v>81</v>
      </c>
      <c r="AU135" s="4" t="s">
        <v>81</v>
      </c>
      <c r="AV135" s="4" t="s">
        <v>81</v>
      </c>
      <c r="AW135" s="4" t="s">
        <v>81</v>
      </c>
      <c r="AX135" s="4" t="s">
        <v>81</v>
      </c>
      <c r="AY135" s="4" t="s">
        <v>81</v>
      </c>
      <c r="AZ135" s="4" t="s">
        <v>81</v>
      </c>
      <c r="BA135" s="4" t="s">
        <v>81</v>
      </c>
      <c r="BB135" s="4" t="s">
        <v>81</v>
      </c>
      <c r="BC135" s="4" t="s">
        <v>81</v>
      </c>
      <c r="BD135" s="4" t="s">
        <v>81</v>
      </c>
      <c r="BE135" s="4" t="s">
        <v>81</v>
      </c>
      <c r="BF135" s="4" t="s">
        <v>81</v>
      </c>
      <c r="BG135" s="4" t="s">
        <v>81</v>
      </c>
      <c r="BH135" s="4" t="s">
        <v>81</v>
      </c>
      <c r="BI135" s="4" t="s">
        <v>81</v>
      </c>
      <c r="BJ135" s="4" t="s">
        <v>81</v>
      </c>
      <c r="BK135" s="4" t="s">
        <v>81</v>
      </c>
      <c r="BL135" s="4" t="s">
        <v>81</v>
      </c>
      <c r="BM135" s="4" t="s">
        <v>81</v>
      </c>
      <c r="BN135" s="4" t="s">
        <v>81</v>
      </c>
      <c r="BO135" s="6" t="s">
        <v>81</v>
      </c>
      <c r="BP135" s="139" t="s">
        <v>81</v>
      </c>
      <c r="BQ135" s="4" t="s">
        <v>81</v>
      </c>
      <c r="BR135" s="4" t="s">
        <v>81</v>
      </c>
      <c r="BS135" s="4" t="s">
        <v>81</v>
      </c>
      <c r="BT135" s="4" t="s">
        <v>81</v>
      </c>
      <c r="BU135" s="4" t="s">
        <v>81</v>
      </c>
      <c r="BV135" s="4" t="s">
        <v>81</v>
      </c>
      <c r="BW135" s="4" t="s">
        <v>81</v>
      </c>
      <c r="BX135" s="4" t="s">
        <v>81</v>
      </c>
      <c r="BY135" s="4" t="s">
        <v>81</v>
      </c>
      <c r="BZ135" s="4" t="s">
        <v>81</v>
      </c>
      <c r="CA135" s="4" t="s">
        <v>81</v>
      </c>
      <c r="CB135" s="4" t="s">
        <v>81</v>
      </c>
      <c r="CC135" s="4" t="s">
        <v>81</v>
      </c>
      <c r="CD135" s="4" t="s">
        <v>81</v>
      </c>
      <c r="CE135" s="4" t="s">
        <v>81</v>
      </c>
      <c r="CF135" s="4" t="s">
        <v>81</v>
      </c>
      <c r="CG135" s="4" t="s">
        <v>81</v>
      </c>
      <c r="CH135" s="4" t="s">
        <v>81</v>
      </c>
      <c r="CI135" s="4" t="s">
        <v>81</v>
      </c>
      <c r="CJ135" s="4" t="s">
        <v>81</v>
      </c>
      <c r="CK135" s="4" t="s">
        <v>81</v>
      </c>
      <c r="CL135" s="4" t="s">
        <v>81</v>
      </c>
      <c r="CM135" s="4" t="s">
        <v>81</v>
      </c>
      <c r="CN135" s="4" t="s">
        <v>81</v>
      </c>
      <c r="CO135" s="4" t="s">
        <v>81</v>
      </c>
      <c r="CP135" s="4" t="s">
        <v>81</v>
      </c>
      <c r="CQ135" s="4" t="s">
        <v>81</v>
      </c>
      <c r="CR135" s="4" t="s">
        <v>81</v>
      </c>
      <c r="CS135" s="4" t="s">
        <v>81</v>
      </c>
      <c r="CT135" s="4" t="s">
        <v>81</v>
      </c>
    </row>
    <row r="136" spans="2:98" x14ac:dyDescent="0.25">
      <c r="B136" s="140" t="s">
        <v>257</v>
      </c>
      <c r="C136" s="124"/>
      <c r="Q136">
        <v>129</v>
      </c>
      <c r="R136" s="4" t="s">
        <v>81</v>
      </c>
      <c r="S136" s="4" t="s">
        <v>81</v>
      </c>
      <c r="T136" s="4" t="s">
        <v>81</v>
      </c>
      <c r="U136" s="4" t="s">
        <v>81</v>
      </c>
      <c r="V136" s="4" t="s">
        <v>81</v>
      </c>
      <c r="W136" s="4" t="s">
        <v>81</v>
      </c>
      <c r="X136" s="4" t="s">
        <v>81</v>
      </c>
      <c r="Y136" s="4" t="s">
        <v>81</v>
      </c>
      <c r="Z136" s="4" t="s">
        <v>81</v>
      </c>
      <c r="AA136" s="4" t="s">
        <v>81</v>
      </c>
      <c r="AB136" s="4" t="s">
        <v>1352</v>
      </c>
      <c r="AC136" s="4" t="s">
        <v>81</v>
      </c>
      <c r="AD136" s="4" t="s">
        <v>81</v>
      </c>
      <c r="AE136" s="4" t="s">
        <v>81</v>
      </c>
      <c r="AF136" s="4" t="s">
        <v>81</v>
      </c>
      <c r="AG136" s="4" t="s">
        <v>81</v>
      </c>
      <c r="AH136" s="4" t="s">
        <v>81</v>
      </c>
      <c r="AI136" s="4" t="s">
        <v>81</v>
      </c>
      <c r="AJ136" s="4" t="s">
        <v>81</v>
      </c>
      <c r="AK136" s="4" t="s">
        <v>81</v>
      </c>
      <c r="AL136" s="4" t="s">
        <v>81</v>
      </c>
      <c r="AM136" s="4" t="s">
        <v>81</v>
      </c>
      <c r="AN136" s="4" t="s">
        <v>81</v>
      </c>
      <c r="AO136" s="4" t="s">
        <v>81</v>
      </c>
      <c r="AP136" s="4" t="s">
        <v>81</v>
      </c>
      <c r="AQ136" s="4" t="s">
        <v>81</v>
      </c>
      <c r="AR136" s="4" t="s">
        <v>81</v>
      </c>
      <c r="AS136" s="4" t="s">
        <v>81</v>
      </c>
      <c r="AT136" s="4" t="s">
        <v>81</v>
      </c>
      <c r="AU136" s="4" t="s">
        <v>81</v>
      </c>
      <c r="AV136" s="4" t="s">
        <v>81</v>
      </c>
      <c r="AW136" s="4" t="s">
        <v>81</v>
      </c>
      <c r="AX136" s="4" t="s">
        <v>81</v>
      </c>
      <c r="AY136" s="4" t="s">
        <v>81</v>
      </c>
      <c r="AZ136" s="4" t="s">
        <v>81</v>
      </c>
      <c r="BA136" s="4" t="s">
        <v>81</v>
      </c>
      <c r="BB136" s="4" t="s">
        <v>81</v>
      </c>
      <c r="BC136" s="4" t="s">
        <v>81</v>
      </c>
      <c r="BD136" s="4" t="s">
        <v>81</v>
      </c>
      <c r="BE136" s="4" t="s">
        <v>81</v>
      </c>
      <c r="BF136" s="4" t="s">
        <v>81</v>
      </c>
      <c r="BG136" s="4" t="s">
        <v>81</v>
      </c>
      <c r="BH136" s="4" t="s">
        <v>81</v>
      </c>
      <c r="BI136" s="4" t="s">
        <v>81</v>
      </c>
      <c r="BJ136" s="4" t="s">
        <v>81</v>
      </c>
      <c r="BK136" s="4" t="s">
        <v>81</v>
      </c>
      <c r="BL136" s="4" t="s">
        <v>81</v>
      </c>
      <c r="BM136" s="4" t="s">
        <v>81</v>
      </c>
      <c r="BN136" s="4" t="s">
        <v>81</v>
      </c>
      <c r="BO136" s="6" t="s">
        <v>81</v>
      </c>
      <c r="BP136" s="139" t="s">
        <v>81</v>
      </c>
      <c r="BQ136" s="4" t="s">
        <v>81</v>
      </c>
      <c r="BR136" s="4" t="s">
        <v>81</v>
      </c>
      <c r="BS136" s="4" t="s">
        <v>81</v>
      </c>
      <c r="BT136" s="4" t="s">
        <v>81</v>
      </c>
      <c r="BU136" s="4" t="s">
        <v>81</v>
      </c>
      <c r="BV136" s="4" t="s">
        <v>81</v>
      </c>
      <c r="BW136" s="4" t="s">
        <v>81</v>
      </c>
      <c r="BX136" s="4" t="s">
        <v>81</v>
      </c>
      <c r="BY136" s="4" t="s">
        <v>81</v>
      </c>
      <c r="BZ136" s="4" t="s">
        <v>81</v>
      </c>
      <c r="CA136" s="4" t="s">
        <v>81</v>
      </c>
      <c r="CB136" s="4" t="s">
        <v>81</v>
      </c>
      <c r="CC136" s="4" t="s">
        <v>81</v>
      </c>
      <c r="CD136" s="4" t="s">
        <v>81</v>
      </c>
      <c r="CE136" s="4" t="s">
        <v>81</v>
      </c>
      <c r="CF136" s="4" t="s">
        <v>81</v>
      </c>
      <c r="CG136" s="4" t="s">
        <v>81</v>
      </c>
      <c r="CH136" s="4" t="s">
        <v>81</v>
      </c>
      <c r="CI136" s="4" t="s">
        <v>81</v>
      </c>
      <c r="CJ136" s="4" t="s">
        <v>81</v>
      </c>
      <c r="CK136" s="4" t="s">
        <v>81</v>
      </c>
      <c r="CL136" s="4" t="s">
        <v>81</v>
      </c>
      <c r="CM136" s="4" t="s">
        <v>81</v>
      </c>
      <c r="CN136" s="4" t="s">
        <v>81</v>
      </c>
      <c r="CO136" s="4" t="s">
        <v>81</v>
      </c>
      <c r="CP136" s="4" t="s">
        <v>81</v>
      </c>
      <c r="CQ136" s="4" t="s">
        <v>81</v>
      </c>
      <c r="CR136" s="4" t="s">
        <v>81</v>
      </c>
      <c r="CS136" s="4" t="s">
        <v>81</v>
      </c>
      <c r="CT136" s="4" t="s">
        <v>81</v>
      </c>
    </row>
    <row r="137" spans="2:98" x14ac:dyDescent="0.25">
      <c r="B137" s="140" t="s">
        <v>258</v>
      </c>
      <c r="C137" s="124"/>
      <c r="Q137">
        <v>130</v>
      </c>
      <c r="R137" s="4" t="s">
        <v>81</v>
      </c>
      <c r="S137" s="4" t="s">
        <v>81</v>
      </c>
      <c r="T137" s="4" t="s">
        <v>81</v>
      </c>
      <c r="U137" s="4" t="s">
        <v>81</v>
      </c>
      <c r="V137" s="4" t="s">
        <v>81</v>
      </c>
      <c r="W137" s="4" t="s">
        <v>81</v>
      </c>
      <c r="X137" s="4" t="s">
        <v>1030</v>
      </c>
      <c r="Y137" s="4" t="s">
        <v>81</v>
      </c>
      <c r="Z137" s="4" t="s">
        <v>81</v>
      </c>
      <c r="AA137" s="4" t="s">
        <v>81</v>
      </c>
      <c r="AB137" s="4" t="s">
        <v>81</v>
      </c>
      <c r="AC137" s="4" t="s">
        <v>81</v>
      </c>
      <c r="AD137" s="4" t="s">
        <v>81</v>
      </c>
      <c r="AE137" s="4" t="s">
        <v>81</v>
      </c>
      <c r="AF137" s="4" t="s">
        <v>81</v>
      </c>
      <c r="AG137" s="4" t="s">
        <v>81</v>
      </c>
      <c r="AH137" s="4" t="s">
        <v>81</v>
      </c>
      <c r="AI137" s="4" t="s">
        <v>81</v>
      </c>
      <c r="AJ137" s="4" t="s">
        <v>1024</v>
      </c>
      <c r="AK137" s="4" t="s">
        <v>81</v>
      </c>
      <c r="AL137" s="4" t="s">
        <v>81</v>
      </c>
      <c r="AM137" s="4" t="s">
        <v>81</v>
      </c>
      <c r="AN137" s="4" t="s">
        <v>81</v>
      </c>
      <c r="AO137" s="4" t="s">
        <v>81</v>
      </c>
      <c r="AP137" s="4" t="s">
        <v>81</v>
      </c>
      <c r="AQ137" s="4" t="s">
        <v>81</v>
      </c>
      <c r="AR137" s="4" t="s">
        <v>81</v>
      </c>
      <c r="AS137" s="4" t="s">
        <v>81</v>
      </c>
      <c r="AT137" s="4" t="s">
        <v>81</v>
      </c>
      <c r="AU137" s="4" t="s">
        <v>81</v>
      </c>
      <c r="AV137" s="4" t="s">
        <v>81</v>
      </c>
      <c r="AW137" s="4" t="s">
        <v>81</v>
      </c>
      <c r="AX137" s="4" t="s">
        <v>81</v>
      </c>
      <c r="AY137" s="4" t="s">
        <v>81</v>
      </c>
      <c r="AZ137" s="4" t="s">
        <v>81</v>
      </c>
      <c r="BA137" s="4" t="s">
        <v>81</v>
      </c>
      <c r="BB137" s="4" t="s">
        <v>81</v>
      </c>
      <c r="BC137" s="4" t="s">
        <v>81</v>
      </c>
      <c r="BD137" s="4" t="s">
        <v>81</v>
      </c>
      <c r="BE137" s="4" t="s">
        <v>81</v>
      </c>
      <c r="BF137" s="4" t="s">
        <v>81</v>
      </c>
      <c r="BG137" s="4" t="s">
        <v>81</v>
      </c>
      <c r="BH137" s="4" t="s">
        <v>81</v>
      </c>
      <c r="BI137" s="4" t="s">
        <v>81</v>
      </c>
      <c r="BJ137" s="4" t="s">
        <v>81</v>
      </c>
      <c r="BK137" s="4" t="s">
        <v>81</v>
      </c>
      <c r="BL137" s="4" t="s">
        <v>81</v>
      </c>
      <c r="BM137" s="4" t="s">
        <v>81</v>
      </c>
      <c r="BN137" s="4" t="s">
        <v>81</v>
      </c>
      <c r="BO137" s="6" t="s">
        <v>81</v>
      </c>
      <c r="BP137" s="139" t="s">
        <v>81</v>
      </c>
      <c r="BQ137" s="4" t="s">
        <v>81</v>
      </c>
      <c r="BR137" s="4" t="s">
        <v>81</v>
      </c>
      <c r="BS137" s="4" t="s">
        <v>81</v>
      </c>
      <c r="BT137" s="4" t="s">
        <v>81</v>
      </c>
      <c r="BU137" s="4" t="s">
        <v>81</v>
      </c>
      <c r="BV137" s="4" t="s">
        <v>81</v>
      </c>
      <c r="BW137" s="4" t="s">
        <v>81</v>
      </c>
      <c r="BX137" s="4" t="s">
        <v>81</v>
      </c>
      <c r="BY137" s="4" t="s">
        <v>81</v>
      </c>
      <c r="BZ137" s="4" t="s">
        <v>81</v>
      </c>
      <c r="CA137" s="4" t="s">
        <v>81</v>
      </c>
      <c r="CB137" s="4" t="s">
        <v>81</v>
      </c>
      <c r="CC137" s="4" t="s">
        <v>81</v>
      </c>
      <c r="CD137" s="4" t="s">
        <v>81</v>
      </c>
      <c r="CE137" s="4" t="s">
        <v>81</v>
      </c>
      <c r="CF137" s="4" t="s">
        <v>81</v>
      </c>
      <c r="CG137" s="4" t="s">
        <v>81</v>
      </c>
      <c r="CH137" s="4" t="s">
        <v>81</v>
      </c>
      <c r="CI137" s="4" t="s">
        <v>81</v>
      </c>
      <c r="CJ137" s="4" t="s">
        <v>81</v>
      </c>
      <c r="CK137" s="4" t="s">
        <v>81</v>
      </c>
      <c r="CL137" s="4" t="s">
        <v>81</v>
      </c>
      <c r="CM137" s="4" t="s">
        <v>81</v>
      </c>
      <c r="CN137" s="4" t="s">
        <v>81</v>
      </c>
      <c r="CO137" s="4" t="s">
        <v>81</v>
      </c>
      <c r="CP137" s="4" t="s">
        <v>81</v>
      </c>
      <c r="CQ137" s="4" t="s">
        <v>81</v>
      </c>
      <c r="CR137" s="4" t="s">
        <v>81</v>
      </c>
      <c r="CS137" s="4" t="s">
        <v>81</v>
      </c>
      <c r="CT137" s="4" t="s">
        <v>81</v>
      </c>
    </row>
    <row r="138" spans="2:98" x14ac:dyDescent="0.25">
      <c r="B138" s="140" t="s">
        <v>259</v>
      </c>
      <c r="C138" s="124"/>
      <c r="Q138">
        <v>131</v>
      </c>
      <c r="R138" s="4" t="s">
        <v>81</v>
      </c>
      <c r="S138" s="4" t="s">
        <v>81</v>
      </c>
      <c r="T138" s="4" t="s">
        <v>81</v>
      </c>
      <c r="U138" s="4" t="s">
        <v>81</v>
      </c>
      <c r="V138" s="4" t="s">
        <v>81</v>
      </c>
      <c r="W138" s="4" t="s">
        <v>81</v>
      </c>
      <c r="X138" s="4" t="s">
        <v>1033</v>
      </c>
      <c r="Y138" s="4" t="s">
        <v>81</v>
      </c>
      <c r="Z138" s="4" t="s">
        <v>81</v>
      </c>
      <c r="AA138" s="4" t="s">
        <v>81</v>
      </c>
      <c r="AB138" s="4" t="s">
        <v>81</v>
      </c>
      <c r="AC138" s="4" t="s">
        <v>81</v>
      </c>
      <c r="AD138" s="4" t="s">
        <v>81</v>
      </c>
      <c r="AE138" s="4" t="s">
        <v>81</v>
      </c>
      <c r="AF138" s="4" t="s">
        <v>81</v>
      </c>
      <c r="AG138" s="4" t="s">
        <v>81</v>
      </c>
      <c r="AH138" s="4" t="s">
        <v>81</v>
      </c>
      <c r="AI138" s="4" t="s">
        <v>81</v>
      </c>
      <c r="AJ138" s="4" t="s">
        <v>1033</v>
      </c>
      <c r="AK138" s="4" t="s">
        <v>81</v>
      </c>
      <c r="AL138" s="4" t="s">
        <v>81</v>
      </c>
      <c r="AM138" s="4" t="s">
        <v>81</v>
      </c>
      <c r="AN138" s="4" t="s">
        <v>81</v>
      </c>
      <c r="AO138" s="4" t="s">
        <v>81</v>
      </c>
      <c r="AP138" s="4" t="s">
        <v>81</v>
      </c>
      <c r="AQ138" s="4" t="s">
        <v>81</v>
      </c>
      <c r="AR138" s="4" t="s">
        <v>81</v>
      </c>
      <c r="AS138" s="4" t="s">
        <v>81</v>
      </c>
      <c r="AT138" s="4" t="s">
        <v>81</v>
      </c>
      <c r="AU138" s="4" t="s">
        <v>81</v>
      </c>
      <c r="AV138" s="4" t="s">
        <v>81</v>
      </c>
      <c r="AW138" s="4" t="s">
        <v>81</v>
      </c>
      <c r="AX138" s="4" t="s">
        <v>986</v>
      </c>
      <c r="AY138" s="4" t="s">
        <v>987</v>
      </c>
      <c r="AZ138" s="4" t="s">
        <v>81</v>
      </c>
      <c r="BA138" s="4" t="s">
        <v>81</v>
      </c>
      <c r="BB138" s="4" t="s">
        <v>81</v>
      </c>
      <c r="BC138" s="4" t="s">
        <v>81</v>
      </c>
      <c r="BD138" s="4" t="s">
        <v>81</v>
      </c>
      <c r="BE138" s="4" t="s">
        <v>81</v>
      </c>
      <c r="BF138" s="4" t="s">
        <v>81</v>
      </c>
      <c r="BG138" s="4" t="s">
        <v>81</v>
      </c>
      <c r="BH138" s="4" t="s">
        <v>81</v>
      </c>
      <c r="BI138" s="4" t="s">
        <v>81</v>
      </c>
      <c r="BJ138" s="4" t="s">
        <v>81</v>
      </c>
      <c r="BK138" s="4" t="s">
        <v>81</v>
      </c>
      <c r="BL138" s="4" t="s">
        <v>81</v>
      </c>
      <c r="BM138" s="4" t="s">
        <v>81</v>
      </c>
      <c r="BN138" s="4" t="s">
        <v>81</v>
      </c>
      <c r="BO138" s="6" t="s">
        <v>81</v>
      </c>
      <c r="BP138" s="139" t="s">
        <v>81</v>
      </c>
      <c r="BQ138" s="4" t="s">
        <v>81</v>
      </c>
      <c r="BR138" s="4" t="s">
        <v>81</v>
      </c>
      <c r="BS138" s="4" t="s">
        <v>81</v>
      </c>
      <c r="BT138" s="4" t="s">
        <v>81</v>
      </c>
      <c r="BU138" s="4" t="s">
        <v>81</v>
      </c>
      <c r="BV138" s="4" t="s">
        <v>81</v>
      </c>
      <c r="BW138" s="4" t="s">
        <v>81</v>
      </c>
      <c r="BX138" s="4" t="s">
        <v>81</v>
      </c>
      <c r="BY138" s="4" t="s">
        <v>81</v>
      </c>
      <c r="BZ138" s="4" t="s">
        <v>81</v>
      </c>
      <c r="CA138" s="4" t="s">
        <v>81</v>
      </c>
      <c r="CB138" s="4" t="s">
        <v>81</v>
      </c>
      <c r="CC138" s="4" t="s">
        <v>81</v>
      </c>
      <c r="CD138" s="4" t="s">
        <v>81</v>
      </c>
      <c r="CE138" s="4" t="s">
        <v>81</v>
      </c>
      <c r="CF138" s="4" t="s">
        <v>81</v>
      </c>
      <c r="CG138" s="4" t="s">
        <v>81</v>
      </c>
      <c r="CH138" s="4" t="s">
        <v>81</v>
      </c>
      <c r="CI138" s="4" t="s">
        <v>81</v>
      </c>
      <c r="CJ138" s="4" t="s">
        <v>81</v>
      </c>
      <c r="CK138" s="4" t="s">
        <v>81</v>
      </c>
      <c r="CL138" s="4" t="s">
        <v>81</v>
      </c>
      <c r="CM138" s="4" t="s">
        <v>81</v>
      </c>
      <c r="CN138" s="4" t="s">
        <v>81</v>
      </c>
      <c r="CO138" s="4" t="s">
        <v>81</v>
      </c>
      <c r="CP138" s="4" t="s">
        <v>81</v>
      </c>
      <c r="CQ138" s="4" t="s">
        <v>81</v>
      </c>
      <c r="CR138" s="4" t="s">
        <v>81</v>
      </c>
      <c r="CS138" s="4" t="s">
        <v>81</v>
      </c>
      <c r="CT138" s="4" t="s">
        <v>81</v>
      </c>
    </row>
    <row r="139" spans="2:98" x14ac:dyDescent="0.25">
      <c r="B139" s="140" t="s">
        <v>951</v>
      </c>
      <c r="C139" s="124"/>
      <c r="Q139">
        <v>132</v>
      </c>
      <c r="R139" s="4" t="s">
        <v>81</v>
      </c>
      <c r="S139" s="4" t="s">
        <v>81</v>
      </c>
      <c r="T139" s="4" t="s">
        <v>81</v>
      </c>
      <c r="U139" s="4" t="s">
        <v>81</v>
      </c>
      <c r="V139" s="4" t="s">
        <v>81</v>
      </c>
      <c r="W139" s="4" t="s">
        <v>81</v>
      </c>
      <c r="X139" s="4" t="s">
        <v>81</v>
      </c>
      <c r="Y139" s="4" t="s">
        <v>88</v>
      </c>
      <c r="Z139" s="4" t="s">
        <v>81</v>
      </c>
      <c r="AA139" s="4" t="s">
        <v>81</v>
      </c>
      <c r="AB139" s="4" t="s">
        <v>81</v>
      </c>
      <c r="AC139" s="4" t="s">
        <v>81</v>
      </c>
      <c r="AD139" s="4" t="s">
        <v>81</v>
      </c>
      <c r="AE139" s="4" t="s">
        <v>81</v>
      </c>
      <c r="AF139" s="4" t="s">
        <v>81</v>
      </c>
      <c r="AG139" s="4" t="s">
        <v>81</v>
      </c>
      <c r="AH139" s="4" t="s">
        <v>81</v>
      </c>
      <c r="AI139" s="4" t="s">
        <v>81</v>
      </c>
      <c r="AJ139" s="4" t="s">
        <v>81</v>
      </c>
      <c r="AK139" s="4" t="s">
        <v>81</v>
      </c>
      <c r="AL139" s="4" t="s">
        <v>189</v>
      </c>
      <c r="AM139" s="4" t="s">
        <v>81</v>
      </c>
      <c r="AN139" s="4" t="s">
        <v>188</v>
      </c>
      <c r="AO139" s="4" t="s">
        <v>81</v>
      </c>
      <c r="AP139" s="4" t="s">
        <v>81</v>
      </c>
      <c r="AQ139" s="4" t="s">
        <v>81</v>
      </c>
      <c r="AR139" s="4" t="s">
        <v>965</v>
      </c>
      <c r="AS139" s="4" t="s">
        <v>81</v>
      </c>
      <c r="AT139" s="4" t="s">
        <v>964</v>
      </c>
      <c r="AU139" s="4" t="s">
        <v>81</v>
      </c>
      <c r="AV139" s="4" t="s">
        <v>191</v>
      </c>
      <c r="AW139" s="4" t="s">
        <v>966</v>
      </c>
      <c r="AX139" s="4" t="s">
        <v>81</v>
      </c>
      <c r="AY139" s="4" t="s">
        <v>81</v>
      </c>
      <c r="AZ139" s="4" t="s">
        <v>81</v>
      </c>
      <c r="BA139" s="4" t="s">
        <v>81</v>
      </c>
      <c r="BB139" s="4" t="s">
        <v>81</v>
      </c>
      <c r="BC139" s="4" t="s">
        <v>81</v>
      </c>
      <c r="BD139" s="4" t="s">
        <v>81</v>
      </c>
      <c r="BE139" s="4" t="s">
        <v>81</v>
      </c>
      <c r="BF139" s="4" t="s">
        <v>81</v>
      </c>
      <c r="BG139" s="4" t="s">
        <v>81</v>
      </c>
      <c r="BH139" s="4" t="s">
        <v>81</v>
      </c>
      <c r="BI139" s="4" t="s">
        <v>81</v>
      </c>
      <c r="BJ139" s="4" t="s">
        <v>81</v>
      </c>
      <c r="BK139" s="4" t="s">
        <v>81</v>
      </c>
      <c r="BL139" s="4" t="s">
        <v>81</v>
      </c>
      <c r="BM139" s="4" t="s">
        <v>81</v>
      </c>
      <c r="BN139" s="4" t="s">
        <v>81</v>
      </c>
      <c r="BO139" s="6" t="s">
        <v>81</v>
      </c>
      <c r="BP139" s="139" t="s">
        <v>81</v>
      </c>
      <c r="BQ139" s="4" t="s">
        <v>81</v>
      </c>
      <c r="BR139" s="4" t="s">
        <v>81</v>
      </c>
      <c r="BS139" s="4" t="s">
        <v>81</v>
      </c>
      <c r="BT139" s="4" t="s">
        <v>81</v>
      </c>
      <c r="BU139" s="4" t="s">
        <v>81</v>
      </c>
      <c r="BV139" s="4" t="s">
        <v>81</v>
      </c>
      <c r="BW139" s="4" t="s">
        <v>81</v>
      </c>
      <c r="BX139" s="4" t="s">
        <v>81</v>
      </c>
      <c r="BY139" s="4" t="s">
        <v>81</v>
      </c>
      <c r="BZ139" s="4" t="s">
        <v>81</v>
      </c>
      <c r="CA139" s="4" t="s">
        <v>1838</v>
      </c>
      <c r="CB139" s="4" t="s">
        <v>81</v>
      </c>
      <c r="CC139" s="4" t="s">
        <v>81</v>
      </c>
      <c r="CD139" s="4" t="s">
        <v>1333</v>
      </c>
      <c r="CE139" s="4" t="s">
        <v>972</v>
      </c>
      <c r="CF139" s="4" t="s">
        <v>968</v>
      </c>
      <c r="CG139" s="4" t="s">
        <v>970</v>
      </c>
      <c r="CH139" s="4" t="s">
        <v>969</v>
      </c>
      <c r="CI139" s="4" t="s">
        <v>81</v>
      </c>
      <c r="CJ139" s="4" t="s">
        <v>967</v>
      </c>
      <c r="CK139" s="4" t="s">
        <v>190</v>
      </c>
      <c r="CL139" s="4" t="s">
        <v>971</v>
      </c>
      <c r="CM139" s="4" t="s">
        <v>81</v>
      </c>
      <c r="CN139" s="4" t="s">
        <v>81</v>
      </c>
      <c r="CO139" s="4" t="s">
        <v>81</v>
      </c>
      <c r="CP139" s="4" t="s">
        <v>81</v>
      </c>
      <c r="CQ139" s="4" t="s">
        <v>81</v>
      </c>
      <c r="CR139" s="4" t="s">
        <v>81</v>
      </c>
      <c r="CS139" s="4" t="s">
        <v>81</v>
      </c>
      <c r="CT139" s="4" t="s">
        <v>81</v>
      </c>
    </row>
    <row r="140" spans="2:98" x14ac:dyDescent="0.25">
      <c r="B140" s="140" t="s">
        <v>260</v>
      </c>
      <c r="C140" s="124"/>
      <c r="Q140">
        <v>133</v>
      </c>
      <c r="R140" s="4" t="s">
        <v>81</v>
      </c>
      <c r="S140" s="4" t="s">
        <v>81</v>
      </c>
      <c r="T140" s="4" t="s">
        <v>81</v>
      </c>
      <c r="U140" s="4" t="s">
        <v>81</v>
      </c>
      <c r="V140" s="4" t="s">
        <v>81</v>
      </c>
      <c r="W140" s="4" t="s">
        <v>81</v>
      </c>
      <c r="X140" s="4" t="s">
        <v>81</v>
      </c>
      <c r="Y140" s="4" t="s">
        <v>88</v>
      </c>
      <c r="Z140" s="4" t="s">
        <v>81</v>
      </c>
      <c r="AA140" s="4" t="s">
        <v>81</v>
      </c>
      <c r="AB140" s="4" t="s">
        <v>81</v>
      </c>
      <c r="AC140" s="4" t="s">
        <v>81</v>
      </c>
      <c r="AD140" s="4" t="s">
        <v>81</v>
      </c>
      <c r="AE140" s="4" t="s">
        <v>81</v>
      </c>
      <c r="AF140" s="4" t="s">
        <v>81</v>
      </c>
      <c r="AG140" s="4" t="s">
        <v>81</v>
      </c>
      <c r="AH140" s="4" t="s">
        <v>81</v>
      </c>
      <c r="AI140" s="4" t="s">
        <v>81</v>
      </c>
      <c r="AJ140" s="4" t="s">
        <v>81</v>
      </c>
      <c r="AK140" s="4" t="s">
        <v>81</v>
      </c>
      <c r="AL140" s="4" t="s">
        <v>189</v>
      </c>
      <c r="AM140" s="4" t="s">
        <v>1839</v>
      </c>
      <c r="AN140" s="4" t="s">
        <v>188</v>
      </c>
      <c r="AO140" s="4" t="s">
        <v>81</v>
      </c>
      <c r="AP140" s="4" t="s">
        <v>81</v>
      </c>
      <c r="AQ140" s="4" t="s">
        <v>81</v>
      </c>
      <c r="AR140" s="4" t="s">
        <v>965</v>
      </c>
      <c r="AS140" s="4" t="s">
        <v>81</v>
      </c>
      <c r="AT140" s="4" t="s">
        <v>964</v>
      </c>
      <c r="AU140" s="4" t="s">
        <v>81</v>
      </c>
      <c r="AV140" s="4" t="s">
        <v>191</v>
      </c>
      <c r="AW140" s="4" t="s">
        <v>966</v>
      </c>
      <c r="AX140" s="4" t="s">
        <v>81</v>
      </c>
      <c r="AY140" s="4" t="s">
        <v>81</v>
      </c>
      <c r="AZ140" s="4" t="s">
        <v>81</v>
      </c>
      <c r="BA140" s="4" t="s">
        <v>81</v>
      </c>
      <c r="BB140" s="4" t="s">
        <v>81</v>
      </c>
      <c r="BC140" s="4" t="s">
        <v>81</v>
      </c>
      <c r="BD140" s="4" t="s">
        <v>81</v>
      </c>
      <c r="BE140" s="4" t="s">
        <v>81</v>
      </c>
      <c r="BF140" s="4" t="s">
        <v>81</v>
      </c>
      <c r="BG140" s="4" t="s">
        <v>81</v>
      </c>
      <c r="BH140" s="4" t="s">
        <v>81</v>
      </c>
      <c r="BI140" s="4" t="s">
        <v>81</v>
      </c>
      <c r="BJ140" s="4" t="s">
        <v>81</v>
      </c>
      <c r="BK140" s="4" t="s">
        <v>81</v>
      </c>
      <c r="BL140" s="4" t="s">
        <v>81</v>
      </c>
      <c r="BM140" s="4" t="s">
        <v>81</v>
      </c>
      <c r="BN140" s="4" t="s">
        <v>81</v>
      </c>
      <c r="BO140" s="6" t="s">
        <v>81</v>
      </c>
      <c r="BP140" s="139" t="s">
        <v>81</v>
      </c>
      <c r="BQ140" s="4" t="s">
        <v>81</v>
      </c>
      <c r="BR140" s="4" t="s">
        <v>81</v>
      </c>
      <c r="BS140" s="4" t="s">
        <v>81</v>
      </c>
      <c r="BT140" s="4" t="s">
        <v>81</v>
      </c>
      <c r="BU140" s="4" t="s">
        <v>81</v>
      </c>
      <c r="BV140" s="4" t="s">
        <v>81</v>
      </c>
      <c r="BW140" s="4" t="s">
        <v>81</v>
      </c>
      <c r="BX140" s="4" t="s">
        <v>81</v>
      </c>
      <c r="BY140" s="4" t="s">
        <v>81</v>
      </c>
      <c r="BZ140" s="4" t="s">
        <v>81</v>
      </c>
      <c r="CA140" s="4" t="s">
        <v>81</v>
      </c>
      <c r="CB140" s="4" t="s">
        <v>81</v>
      </c>
      <c r="CC140" s="4" t="s">
        <v>81</v>
      </c>
      <c r="CD140" s="4" t="s">
        <v>194</v>
      </c>
      <c r="CE140" s="4" t="s">
        <v>972</v>
      </c>
      <c r="CF140" s="4" t="s">
        <v>968</v>
      </c>
      <c r="CG140" s="4" t="s">
        <v>970</v>
      </c>
      <c r="CH140" s="4" t="s">
        <v>969</v>
      </c>
      <c r="CI140" s="4" t="s">
        <v>81</v>
      </c>
      <c r="CJ140" s="4" t="s">
        <v>967</v>
      </c>
      <c r="CK140" s="4" t="s">
        <v>190</v>
      </c>
      <c r="CL140" s="4" t="s">
        <v>971</v>
      </c>
      <c r="CM140" s="4" t="s">
        <v>81</v>
      </c>
      <c r="CN140" s="4" t="s">
        <v>81</v>
      </c>
      <c r="CO140" s="4" t="s">
        <v>81</v>
      </c>
      <c r="CP140" s="4" t="s">
        <v>81</v>
      </c>
      <c r="CQ140" s="4" t="s">
        <v>81</v>
      </c>
      <c r="CR140" s="4" t="s">
        <v>81</v>
      </c>
      <c r="CS140" s="4" t="s">
        <v>81</v>
      </c>
      <c r="CT140" s="4" t="s">
        <v>81</v>
      </c>
    </row>
    <row r="141" spans="2:98" x14ac:dyDescent="0.25">
      <c r="B141" s="140" t="s">
        <v>800</v>
      </c>
      <c r="C141" s="124"/>
      <c r="Q141">
        <v>134</v>
      </c>
      <c r="R141" s="4" t="s">
        <v>81</v>
      </c>
      <c r="S141" s="4" t="s">
        <v>81</v>
      </c>
      <c r="T141" s="4" t="s">
        <v>81</v>
      </c>
      <c r="U141" s="4" t="s">
        <v>81</v>
      </c>
      <c r="V141" s="4" t="s">
        <v>81</v>
      </c>
      <c r="W141" s="4" t="s">
        <v>81</v>
      </c>
      <c r="X141" s="4" t="s">
        <v>81</v>
      </c>
      <c r="Y141" s="4" t="s">
        <v>81</v>
      </c>
      <c r="Z141" s="4" t="s">
        <v>81</v>
      </c>
      <c r="AA141" s="4" t="s">
        <v>81</v>
      </c>
      <c r="AB141" s="4" t="s">
        <v>81</v>
      </c>
      <c r="AC141" s="4" t="s">
        <v>81</v>
      </c>
      <c r="AD141" s="4" t="s">
        <v>81</v>
      </c>
      <c r="AE141" s="4" t="s">
        <v>81</v>
      </c>
      <c r="AF141" s="4" t="s">
        <v>81</v>
      </c>
      <c r="AG141" s="4" t="s">
        <v>81</v>
      </c>
      <c r="AH141" s="4" t="s">
        <v>81</v>
      </c>
      <c r="AI141" s="4" t="s">
        <v>81</v>
      </c>
      <c r="AJ141" s="4" t="s">
        <v>1032</v>
      </c>
      <c r="AK141" s="4" t="s">
        <v>81</v>
      </c>
      <c r="AL141" s="4" t="s">
        <v>81</v>
      </c>
      <c r="AM141" s="4" t="s">
        <v>81</v>
      </c>
      <c r="AN141" s="4" t="s">
        <v>81</v>
      </c>
      <c r="AO141" s="4" t="s">
        <v>81</v>
      </c>
      <c r="AP141" s="4" t="s">
        <v>81</v>
      </c>
      <c r="AQ141" s="4" t="s">
        <v>81</v>
      </c>
      <c r="AR141" s="4" t="s">
        <v>81</v>
      </c>
      <c r="AS141" s="4" t="s">
        <v>81</v>
      </c>
      <c r="AT141" s="4" t="s">
        <v>81</v>
      </c>
      <c r="AU141" s="4" t="s">
        <v>81</v>
      </c>
      <c r="AV141" s="4" t="s">
        <v>81</v>
      </c>
      <c r="AW141" s="4" t="s">
        <v>81</v>
      </c>
      <c r="AX141" s="4" t="s">
        <v>986</v>
      </c>
      <c r="AY141" s="4" t="s">
        <v>987</v>
      </c>
      <c r="AZ141" s="4" t="s">
        <v>81</v>
      </c>
      <c r="BA141" s="4" t="s">
        <v>81</v>
      </c>
      <c r="BB141" s="4" t="s">
        <v>81</v>
      </c>
      <c r="BC141" s="4" t="s">
        <v>81</v>
      </c>
      <c r="BD141" s="4" t="s">
        <v>81</v>
      </c>
      <c r="BE141" s="4" t="s">
        <v>81</v>
      </c>
      <c r="BF141" s="4" t="s">
        <v>81</v>
      </c>
      <c r="BG141" s="4" t="s">
        <v>81</v>
      </c>
      <c r="BH141" s="4" t="s">
        <v>81</v>
      </c>
      <c r="BI141" s="4" t="s">
        <v>81</v>
      </c>
      <c r="BJ141" s="4" t="s">
        <v>81</v>
      </c>
      <c r="BK141" s="4" t="s">
        <v>81</v>
      </c>
      <c r="BL141" s="4" t="s">
        <v>81</v>
      </c>
      <c r="BM141" s="4" t="s">
        <v>81</v>
      </c>
      <c r="BN141" s="4" t="s">
        <v>81</v>
      </c>
      <c r="BO141" s="6" t="s">
        <v>81</v>
      </c>
      <c r="BP141" s="139" t="s">
        <v>81</v>
      </c>
      <c r="BQ141" s="4" t="s">
        <v>81</v>
      </c>
      <c r="BR141" s="4" t="s">
        <v>81</v>
      </c>
      <c r="BS141" s="4" t="s">
        <v>81</v>
      </c>
      <c r="BT141" s="4" t="s">
        <v>81</v>
      </c>
      <c r="BU141" s="4" t="s">
        <v>81</v>
      </c>
      <c r="BV141" s="4" t="s">
        <v>81</v>
      </c>
      <c r="BW141" s="4" t="s">
        <v>81</v>
      </c>
      <c r="BX141" s="4" t="s">
        <v>81</v>
      </c>
      <c r="BY141" s="4" t="s">
        <v>81</v>
      </c>
      <c r="BZ141" s="4" t="s">
        <v>81</v>
      </c>
      <c r="CA141" s="4" t="s">
        <v>81</v>
      </c>
      <c r="CB141" s="4" t="s">
        <v>81</v>
      </c>
      <c r="CC141" s="4" t="s">
        <v>81</v>
      </c>
      <c r="CD141" s="4" t="s">
        <v>81</v>
      </c>
      <c r="CE141" s="4" t="s">
        <v>81</v>
      </c>
      <c r="CF141" s="4" t="s">
        <v>81</v>
      </c>
      <c r="CG141" s="4" t="s">
        <v>81</v>
      </c>
      <c r="CH141" s="4" t="s">
        <v>81</v>
      </c>
      <c r="CI141" s="4" t="s">
        <v>81</v>
      </c>
      <c r="CJ141" s="4" t="s">
        <v>81</v>
      </c>
      <c r="CK141" s="4" t="s">
        <v>81</v>
      </c>
      <c r="CL141" s="4" t="s">
        <v>81</v>
      </c>
      <c r="CM141" s="4" t="s">
        <v>81</v>
      </c>
      <c r="CN141" s="4" t="s">
        <v>81</v>
      </c>
      <c r="CO141" s="4" t="s">
        <v>81</v>
      </c>
      <c r="CP141" s="4" t="s">
        <v>81</v>
      </c>
      <c r="CQ141" s="4" t="s">
        <v>81</v>
      </c>
      <c r="CR141" s="4" t="s">
        <v>81</v>
      </c>
      <c r="CS141" s="4" t="s">
        <v>81</v>
      </c>
      <c r="CT141" s="4" t="s">
        <v>81</v>
      </c>
    </row>
    <row r="142" spans="2:98" x14ac:dyDescent="0.25">
      <c r="B142" s="140" t="s">
        <v>261</v>
      </c>
      <c r="C142" s="124"/>
      <c r="Q142">
        <v>135</v>
      </c>
      <c r="R142" s="4" t="s">
        <v>81</v>
      </c>
      <c r="S142" s="4" t="s">
        <v>81</v>
      </c>
      <c r="T142" s="4" t="s">
        <v>81</v>
      </c>
      <c r="U142" s="4" t="s">
        <v>81</v>
      </c>
      <c r="V142" s="4" t="s">
        <v>81</v>
      </c>
      <c r="W142" s="4" t="s">
        <v>81</v>
      </c>
      <c r="X142" s="4" t="s">
        <v>81</v>
      </c>
      <c r="Y142" s="4" t="s">
        <v>81</v>
      </c>
      <c r="Z142" s="4" t="s">
        <v>81</v>
      </c>
      <c r="AA142" s="4" t="s">
        <v>81</v>
      </c>
      <c r="AB142" s="4" t="s">
        <v>1031</v>
      </c>
      <c r="AC142" s="4" t="s">
        <v>81</v>
      </c>
      <c r="AD142" s="4" t="s">
        <v>81</v>
      </c>
      <c r="AE142" s="4" t="s">
        <v>81</v>
      </c>
      <c r="AF142" s="4" t="s">
        <v>81</v>
      </c>
      <c r="AG142" s="4" t="s">
        <v>81</v>
      </c>
      <c r="AH142" s="4" t="s">
        <v>81</v>
      </c>
      <c r="AI142" s="4" t="s">
        <v>81</v>
      </c>
      <c r="AJ142" s="4" t="s">
        <v>81</v>
      </c>
      <c r="AK142" s="4" t="s">
        <v>81</v>
      </c>
      <c r="AL142" s="4" t="s">
        <v>81</v>
      </c>
      <c r="AM142" s="4" t="s">
        <v>81</v>
      </c>
      <c r="AN142" s="4" t="s">
        <v>81</v>
      </c>
      <c r="AO142" s="4" t="s">
        <v>81</v>
      </c>
      <c r="AP142" s="4" t="s">
        <v>81</v>
      </c>
      <c r="AQ142" s="4" t="s">
        <v>81</v>
      </c>
      <c r="AR142" s="4" t="s">
        <v>81</v>
      </c>
      <c r="AS142" s="4" t="s">
        <v>81</v>
      </c>
      <c r="AT142" s="4" t="s">
        <v>81</v>
      </c>
      <c r="AU142" s="4" t="s">
        <v>81</v>
      </c>
      <c r="AV142" s="4" t="s">
        <v>81</v>
      </c>
      <c r="AW142" s="4" t="s">
        <v>81</v>
      </c>
      <c r="AX142" s="4" t="s">
        <v>81</v>
      </c>
      <c r="AY142" s="4" t="s">
        <v>81</v>
      </c>
      <c r="AZ142" s="4" t="s">
        <v>81</v>
      </c>
      <c r="BA142" s="4" t="s">
        <v>81</v>
      </c>
      <c r="BB142" s="4" t="s">
        <v>81</v>
      </c>
      <c r="BC142" s="4" t="s">
        <v>81</v>
      </c>
      <c r="BD142" s="4" t="s">
        <v>81</v>
      </c>
      <c r="BE142" s="4" t="s">
        <v>81</v>
      </c>
      <c r="BF142" s="4" t="s">
        <v>81</v>
      </c>
      <c r="BG142" s="4" t="s">
        <v>81</v>
      </c>
      <c r="BH142" s="4" t="s">
        <v>81</v>
      </c>
      <c r="BI142" s="4" t="s">
        <v>81</v>
      </c>
      <c r="BJ142" s="4" t="s">
        <v>81</v>
      </c>
      <c r="BK142" s="4" t="s">
        <v>81</v>
      </c>
      <c r="BL142" s="4" t="s">
        <v>81</v>
      </c>
      <c r="BM142" s="4" t="s">
        <v>81</v>
      </c>
      <c r="BN142" s="4" t="s">
        <v>81</v>
      </c>
      <c r="BO142" s="6" t="s">
        <v>81</v>
      </c>
      <c r="BP142" s="139" t="s">
        <v>81</v>
      </c>
      <c r="BQ142" s="4" t="s">
        <v>81</v>
      </c>
      <c r="BR142" s="4" t="s">
        <v>81</v>
      </c>
      <c r="BS142" s="4" t="s">
        <v>81</v>
      </c>
      <c r="BT142" s="4" t="s">
        <v>81</v>
      </c>
      <c r="BU142" s="4" t="s">
        <v>81</v>
      </c>
      <c r="BV142" s="4" t="s">
        <v>81</v>
      </c>
      <c r="BW142" s="4" t="s">
        <v>81</v>
      </c>
      <c r="BX142" s="4" t="s">
        <v>81</v>
      </c>
      <c r="BY142" s="4" t="s">
        <v>81</v>
      </c>
      <c r="BZ142" s="4" t="s">
        <v>81</v>
      </c>
      <c r="CA142" s="4" t="s">
        <v>81</v>
      </c>
      <c r="CB142" s="4" t="s">
        <v>81</v>
      </c>
      <c r="CC142" s="4" t="s">
        <v>81</v>
      </c>
      <c r="CD142" s="4" t="s">
        <v>81</v>
      </c>
      <c r="CE142" s="4" t="s">
        <v>81</v>
      </c>
      <c r="CF142" s="4" t="s">
        <v>81</v>
      </c>
      <c r="CG142" s="4" t="s">
        <v>81</v>
      </c>
      <c r="CH142" s="4" t="s">
        <v>81</v>
      </c>
      <c r="CI142" s="4" t="s">
        <v>81</v>
      </c>
      <c r="CJ142" s="4" t="s">
        <v>81</v>
      </c>
      <c r="CK142" s="4" t="s">
        <v>81</v>
      </c>
      <c r="CL142" s="4" t="s">
        <v>81</v>
      </c>
      <c r="CM142" s="4" t="s">
        <v>81</v>
      </c>
      <c r="CN142" s="4" t="s">
        <v>81</v>
      </c>
      <c r="CO142" s="4" t="s">
        <v>81</v>
      </c>
      <c r="CP142" s="4" t="s">
        <v>81</v>
      </c>
      <c r="CQ142" s="4" t="s">
        <v>81</v>
      </c>
      <c r="CR142" s="4" t="s">
        <v>81</v>
      </c>
      <c r="CS142" s="4" t="s">
        <v>81</v>
      </c>
      <c r="CT142" s="4" t="s">
        <v>81</v>
      </c>
    </row>
    <row r="143" spans="2:98" x14ac:dyDescent="0.25">
      <c r="B143" s="140" t="s">
        <v>801</v>
      </c>
      <c r="C143" s="124"/>
      <c r="Q143">
        <v>136</v>
      </c>
      <c r="R143" s="4" t="s">
        <v>81</v>
      </c>
      <c r="S143" s="4" t="s">
        <v>81</v>
      </c>
      <c r="T143" s="4" t="s">
        <v>81</v>
      </c>
      <c r="U143" s="4" t="s">
        <v>81</v>
      </c>
      <c r="V143" s="4" t="s">
        <v>81</v>
      </c>
      <c r="W143" s="4" t="s">
        <v>81</v>
      </c>
      <c r="X143" s="4" t="s">
        <v>81</v>
      </c>
      <c r="Y143" s="4" t="s">
        <v>81</v>
      </c>
      <c r="Z143" s="4" t="s">
        <v>81</v>
      </c>
      <c r="AA143" s="4" t="s">
        <v>81</v>
      </c>
      <c r="AB143" s="4" t="s">
        <v>1353</v>
      </c>
      <c r="AC143" s="4" t="s">
        <v>81</v>
      </c>
      <c r="AD143" s="4" t="s">
        <v>81</v>
      </c>
      <c r="AE143" s="4" t="s">
        <v>81</v>
      </c>
      <c r="AF143" s="4" t="s">
        <v>81</v>
      </c>
      <c r="AG143" s="4" t="s">
        <v>81</v>
      </c>
      <c r="AH143" s="4" t="s">
        <v>81</v>
      </c>
      <c r="AI143" s="4" t="s">
        <v>81</v>
      </c>
      <c r="AJ143" s="4" t="s">
        <v>81</v>
      </c>
      <c r="AK143" s="4" t="s">
        <v>81</v>
      </c>
      <c r="AL143" s="4" t="s">
        <v>81</v>
      </c>
      <c r="AM143" s="4" t="s">
        <v>81</v>
      </c>
      <c r="AN143" s="4" t="s">
        <v>81</v>
      </c>
      <c r="AO143" s="4" t="s">
        <v>81</v>
      </c>
      <c r="AP143" s="4" t="s">
        <v>81</v>
      </c>
      <c r="AQ143" s="4" t="s">
        <v>81</v>
      </c>
      <c r="AR143" s="4" t="s">
        <v>81</v>
      </c>
      <c r="AS143" s="4" t="s">
        <v>81</v>
      </c>
      <c r="AT143" s="4" t="s">
        <v>81</v>
      </c>
      <c r="AU143" s="4" t="s">
        <v>81</v>
      </c>
      <c r="AV143" s="4" t="s">
        <v>81</v>
      </c>
      <c r="AW143" s="4" t="s">
        <v>81</v>
      </c>
      <c r="AX143" s="4" t="s">
        <v>81</v>
      </c>
      <c r="AY143" s="4" t="s">
        <v>81</v>
      </c>
      <c r="AZ143" s="4" t="s">
        <v>81</v>
      </c>
      <c r="BA143" s="4" t="s">
        <v>81</v>
      </c>
      <c r="BB143" s="4" t="s">
        <v>81</v>
      </c>
      <c r="BC143" s="4" t="s">
        <v>81</v>
      </c>
      <c r="BD143" s="4" t="s">
        <v>81</v>
      </c>
      <c r="BE143" s="4" t="s">
        <v>81</v>
      </c>
      <c r="BF143" s="4" t="s">
        <v>81</v>
      </c>
      <c r="BG143" s="4" t="s">
        <v>81</v>
      </c>
      <c r="BH143" s="4" t="s">
        <v>81</v>
      </c>
      <c r="BI143" s="4" t="s">
        <v>81</v>
      </c>
      <c r="BJ143" s="4" t="s">
        <v>81</v>
      </c>
      <c r="BK143" s="4" t="s">
        <v>81</v>
      </c>
      <c r="BL143" s="4" t="s">
        <v>81</v>
      </c>
      <c r="BM143" s="4" t="s">
        <v>81</v>
      </c>
      <c r="BN143" s="4" t="s">
        <v>81</v>
      </c>
      <c r="BO143" s="6" t="s">
        <v>81</v>
      </c>
      <c r="BP143" s="139" t="s">
        <v>81</v>
      </c>
      <c r="BQ143" s="4" t="s">
        <v>81</v>
      </c>
      <c r="BR143" s="4" t="s">
        <v>81</v>
      </c>
      <c r="BS143" s="4" t="s">
        <v>81</v>
      </c>
      <c r="BT143" s="4" t="s">
        <v>81</v>
      </c>
      <c r="BU143" s="4" t="s">
        <v>81</v>
      </c>
      <c r="BV143" s="4" t="s">
        <v>81</v>
      </c>
      <c r="BW143" s="4" t="s">
        <v>81</v>
      </c>
      <c r="BX143" s="4" t="s">
        <v>81</v>
      </c>
      <c r="BY143" s="4" t="s">
        <v>81</v>
      </c>
      <c r="BZ143" s="4" t="s">
        <v>81</v>
      </c>
      <c r="CA143" s="4" t="s">
        <v>81</v>
      </c>
      <c r="CB143" s="4" t="s">
        <v>81</v>
      </c>
      <c r="CC143" s="4" t="s">
        <v>81</v>
      </c>
      <c r="CD143" s="4" t="s">
        <v>81</v>
      </c>
      <c r="CE143" s="4" t="s">
        <v>81</v>
      </c>
      <c r="CF143" s="4" t="s">
        <v>81</v>
      </c>
      <c r="CG143" s="4" t="s">
        <v>81</v>
      </c>
      <c r="CH143" s="4" t="s">
        <v>81</v>
      </c>
      <c r="CI143" s="4" t="s">
        <v>81</v>
      </c>
      <c r="CJ143" s="4" t="s">
        <v>81</v>
      </c>
      <c r="CK143" s="4" t="s">
        <v>81</v>
      </c>
      <c r="CL143" s="4" t="s">
        <v>81</v>
      </c>
      <c r="CM143" s="4" t="s">
        <v>81</v>
      </c>
      <c r="CN143" s="4" t="s">
        <v>81</v>
      </c>
      <c r="CO143" s="4" t="s">
        <v>81</v>
      </c>
      <c r="CP143" s="4" t="s">
        <v>81</v>
      </c>
      <c r="CQ143" s="4" t="s">
        <v>81</v>
      </c>
      <c r="CR143" s="4" t="s">
        <v>81</v>
      </c>
      <c r="CS143" s="4" t="s">
        <v>81</v>
      </c>
      <c r="CT143" s="4" t="s">
        <v>81</v>
      </c>
    </row>
    <row r="144" spans="2:98" x14ac:dyDescent="0.25">
      <c r="B144" s="140" t="s">
        <v>802</v>
      </c>
      <c r="C144" s="124"/>
      <c r="Q144">
        <v>137</v>
      </c>
      <c r="R144" s="4" t="s">
        <v>81</v>
      </c>
      <c r="S144" s="4" t="s">
        <v>81</v>
      </c>
      <c r="T144" s="4" t="s">
        <v>81</v>
      </c>
      <c r="U144" s="4" t="s">
        <v>81</v>
      </c>
      <c r="V144" s="4" t="s">
        <v>81</v>
      </c>
      <c r="W144" s="4" t="s">
        <v>81</v>
      </c>
      <c r="X144" s="4" t="s">
        <v>1036</v>
      </c>
      <c r="Y144" s="4" t="s">
        <v>81</v>
      </c>
      <c r="Z144" s="4" t="s">
        <v>81</v>
      </c>
      <c r="AA144" s="4" t="s">
        <v>81</v>
      </c>
      <c r="AB144" s="4" t="s">
        <v>81</v>
      </c>
      <c r="AC144" s="4" t="s">
        <v>81</v>
      </c>
      <c r="AD144" s="4" t="s">
        <v>81</v>
      </c>
      <c r="AE144" s="4" t="s">
        <v>81</v>
      </c>
      <c r="AF144" s="4" t="s">
        <v>81</v>
      </c>
      <c r="AG144" s="4" t="s">
        <v>81</v>
      </c>
      <c r="AH144" s="4" t="s">
        <v>81</v>
      </c>
      <c r="AI144" s="4" t="s">
        <v>81</v>
      </c>
      <c r="AJ144" s="4" t="s">
        <v>1035</v>
      </c>
      <c r="AK144" s="4" t="s">
        <v>81</v>
      </c>
      <c r="AL144" s="4" t="s">
        <v>81</v>
      </c>
      <c r="AM144" s="4" t="s">
        <v>81</v>
      </c>
      <c r="AN144" s="4" t="s">
        <v>81</v>
      </c>
      <c r="AO144" s="4" t="s">
        <v>81</v>
      </c>
      <c r="AP144" s="4" t="s">
        <v>81</v>
      </c>
      <c r="AQ144" s="4" t="s">
        <v>81</v>
      </c>
      <c r="AR144" s="4" t="s">
        <v>81</v>
      </c>
      <c r="AS144" s="4" t="s">
        <v>81</v>
      </c>
      <c r="AT144" s="4" t="s">
        <v>81</v>
      </c>
      <c r="AU144" s="4" t="s">
        <v>81</v>
      </c>
      <c r="AV144" s="4" t="s">
        <v>81</v>
      </c>
      <c r="AW144" s="4" t="s">
        <v>81</v>
      </c>
      <c r="AX144" s="4" t="s">
        <v>81</v>
      </c>
      <c r="AY144" s="4" t="s">
        <v>81</v>
      </c>
      <c r="AZ144" s="4" t="s">
        <v>81</v>
      </c>
      <c r="BA144" s="4" t="s">
        <v>81</v>
      </c>
      <c r="BB144" s="4" t="s">
        <v>81</v>
      </c>
      <c r="BC144" s="4" t="s">
        <v>81</v>
      </c>
      <c r="BD144" s="4" t="s">
        <v>81</v>
      </c>
      <c r="BE144" s="4" t="s">
        <v>81</v>
      </c>
      <c r="BF144" s="4" t="s">
        <v>81</v>
      </c>
      <c r="BG144" s="4" t="s">
        <v>81</v>
      </c>
      <c r="BH144" s="4" t="s">
        <v>81</v>
      </c>
      <c r="BI144" s="4" t="s">
        <v>81</v>
      </c>
      <c r="BJ144" s="4" t="s">
        <v>81</v>
      </c>
      <c r="BK144" s="4" t="s">
        <v>81</v>
      </c>
      <c r="BL144" s="4" t="s">
        <v>81</v>
      </c>
      <c r="BM144" s="4" t="s">
        <v>81</v>
      </c>
      <c r="BN144" s="4" t="s">
        <v>81</v>
      </c>
      <c r="BO144" s="6" t="s">
        <v>81</v>
      </c>
      <c r="BP144" s="139" t="s">
        <v>81</v>
      </c>
      <c r="BQ144" s="4" t="s">
        <v>81</v>
      </c>
      <c r="BR144" s="4" t="s">
        <v>81</v>
      </c>
      <c r="BS144" s="4" t="s">
        <v>81</v>
      </c>
      <c r="BT144" s="4" t="s">
        <v>81</v>
      </c>
      <c r="BU144" s="4" t="s">
        <v>81</v>
      </c>
      <c r="BV144" s="4" t="s">
        <v>81</v>
      </c>
      <c r="BW144" s="4" t="s">
        <v>81</v>
      </c>
      <c r="BX144" s="4" t="s">
        <v>81</v>
      </c>
      <c r="BY144" s="4" t="s">
        <v>81</v>
      </c>
      <c r="BZ144" s="4" t="s">
        <v>81</v>
      </c>
      <c r="CA144" s="4" t="s">
        <v>81</v>
      </c>
      <c r="CB144" s="4" t="s">
        <v>81</v>
      </c>
      <c r="CC144" s="4" t="s">
        <v>81</v>
      </c>
      <c r="CD144" s="4" t="s">
        <v>81</v>
      </c>
      <c r="CE144" s="4" t="s">
        <v>81</v>
      </c>
      <c r="CF144" s="4" t="s">
        <v>81</v>
      </c>
      <c r="CG144" s="4" t="s">
        <v>81</v>
      </c>
      <c r="CH144" s="4" t="s">
        <v>81</v>
      </c>
      <c r="CI144" s="4" t="s">
        <v>81</v>
      </c>
      <c r="CJ144" s="4" t="s">
        <v>81</v>
      </c>
      <c r="CK144" s="4" t="s">
        <v>81</v>
      </c>
      <c r="CL144" s="4" t="s">
        <v>81</v>
      </c>
      <c r="CM144" s="4" t="s">
        <v>81</v>
      </c>
      <c r="CN144" s="4" t="s">
        <v>81</v>
      </c>
      <c r="CO144" s="4" t="s">
        <v>81</v>
      </c>
      <c r="CP144" s="4" t="s">
        <v>81</v>
      </c>
      <c r="CQ144" s="4" t="s">
        <v>81</v>
      </c>
      <c r="CR144" s="4" t="s">
        <v>81</v>
      </c>
      <c r="CS144" s="4" t="s">
        <v>81</v>
      </c>
      <c r="CT144" s="4" t="s">
        <v>81</v>
      </c>
    </row>
    <row r="145" spans="2:98" x14ac:dyDescent="0.25">
      <c r="B145" s="140" t="s">
        <v>803</v>
      </c>
      <c r="C145" s="124"/>
      <c r="Q145">
        <v>138</v>
      </c>
      <c r="R145" s="4" t="s">
        <v>81</v>
      </c>
      <c r="S145" s="4" t="s">
        <v>81</v>
      </c>
      <c r="T145" s="4" t="s">
        <v>81</v>
      </c>
      <c r="U145" s="4" t="s">
        <v>81</v>
      </c>
      <c r="V145" s="4" t="s">
        <v>81</v>
      </c>
      <c r="W145" s="4" t="s">
        <v>81</v>
      </c>
      <c r="X145" s="4" t="s">
        <v>81</v>
      </c>
      <c r="Y145" s="4" t="s">
        <v>1729</v>
      </c>
      <c r="Z145" s="4" t="s">
        <v>81</v>
      </c>
      <c r="AA145" s="4" t="s">
        <v>81</v>
      </c>
      <c r="AB145" s="4" t="s">
        <v>81</v>
      </c>
      <c r="AC145" s="4" t="s">
        <v>81</v>
      </c>
      <c r="AD145" s="4" t="s">
        <v>81</v>
      </c>
      <c r="AE145" s="4" t="s">
        <v>81</v>
      </c>
      <c r="AF145" s="4" t="s">
        <v>81</v>
      </c>
      <c r="AG145" s="4" t="s">
        <v>81</v>
      </c>
      <c r="AH145" s="4" t="s">
        <v>81</v>
      </c>
      <c r="AI145" s="4" t="s">
        <v>81</v>
      </c>
      <c r="AJ145" s="4" t="s">
        <v>81</v>
      </c>
      <c r="AK145" s="4" t="s">
        <v>81</v>
      </c>
      <c r="AL145" s="4" t="s">
        <v>81</v>
      </c>
      <c r="AM145" s="4" t="s">
        <v>81</v>
      </c>
      <c r="AN145" s="4" t="s">
        <v>81</v>
      </c>
      <c r="AO145" s="4" t="s">
        <v>81</v>
      </c>
      <c r="AP145" s="4" t="s">
        <v>81</v>
      </c>
      <c r="AQ145" s="4" t="s">
        <v>81</v>
      </c>
      <c r="AR145" s="4" t="s">
        <v>81</v>
      </c>
      <c r="AS145" s="4" t="s">
        <v>81</v>
      </c>
      <c r="AT145" s="4" t="s">
        <v>81</v>
      </c>
      <c r="AU145" s="4" t="s">
        <v>81</v>
      </c>
      <c r="AV145" s="4" t="s">
        <v>81</v>
      </c>
      <c r="AW145" s="4" t="s">
        <v>81</v>
      </c>
      <c r="AX145" s="4" t="s">
        <v>81</v>
      </c>
      <c r="AY145" s="4" t="s">
        <v>81</v>
      </c>
      <c r="AZ145" s="4" t="s">
        <v>81</v>
      </c>
      <c r="BA145" s="4" t="s">
        <v>81</v>
      </c>
      <c r="BB145" s="4" t="s">
        <v>81</v>
      </c>
      <c r="BC145" s="4" t="s">
        <v>81</v>
      </c>
      <c r="BD145" s="4" t="s">
        <v>81</v>
      </c>
      <c r="BE145" s="4" t="s">
        <v>81</v>
      </c>
      <c r="BF145" s="4" t="s">
        <v>81</v>
      </c>
      <c r="BG145" s="4" t="s">
        <v>81</v>
      </c>
      <c r="BH145" s="4" t="s">
        <v>81</v>
      </c>
      <c r="BI145" s="4" t="s">
        <v>81</v>
      </c>
      <c r="BJ145" s="4" t="s">
        <v>81</v>
      </c>
      <c r="BK145" s="4" t="s">
        <v>81</v>
      </c>
      <c r="BL145" s="4" t="s">
        <v>81</v>
      </c>
      <c r="BM145" s="4" t="s">
        <v>81</v>
      </c>
      <c r="BN145" s="4" t="s">
        <v>81</v>
      </c>
      <c r="BO145" s="6" t="s">
        <v>81</v>
      </c>
      <c r="BP145" s="139" t="s">
        <v>81</v>
      </c>
      <c r="BQ145" s="4" t="s">
        <v>81</v>
      </c>
      <c r="BR145" s="4" t="s">
        <v>81</v>
      </c>
      <c r="BS145" s="4" t="s">
        <v>81</v>
      </c>
      <c r="BT145" s="4" t="s">
        <v>81</v>
      </c>
      <c r="BU145" s="4" t="s">
        <v>81</v>
      </c>
      <c r="BV145" s="4" t="s">
        <v>81</v>
      </c>
      <c r="BW145" s="4" t="s">
        <v>81</v>
      </c>
      <c r="BX145" s="4" t="s">
        <v>81</v>
      </c>
      <c r="BY145" s="4" t="s">
        <v>81</v>
      </c>
      <c r="BZ145" s="4" t="s">
        <v>81</v>
      </c>
      <c r="CA145" s="4" t="s">
        <v>81</v>
      </c>
      <c r="CB145" s="4" t="s">
        <v>81</v>
      </c>
      <c r="CC145" s="4" t="s">
        <v>81</v>
      </c>
      <c r="CD145" s="4" t="s">
        <v>81</v>
      </c>
      <c r="CE145" s="4" t="s">
        <v>81</v>
      </c>
      <c r="CF145" s="4" t="s">
        <v>81</v>
      </c>
      <c r="CG145" s="4" t="s">
        <v>81</v>
      </c>
      <c r="CH145" s="4" t="s">
        <v>81</v>
      </c>
      <c r="CI145" s="4" t="s">
        <v>81</v>
      </c>
      <c r="CJ145" s="4" t="s">
        <v>81</v>
      </c>
      <c r="CK145" s="4" t="s">
        <v>81</v>
      </c>
      <c r="CL145" s="4" t="s">
        <v>81</v>
      </c>
      <c r="CM145" s="4" t="s">
        <v>81</v>
      </c>
      <c r="CN145" s="4" t="s">
        <v>81</v>
      </c>
      <c r="CO145" s="4" t="s">
        <v>81</v>
      </c>
      <c r="CP145" s="4" t="s">
        <v>81</v>
      </c>
      <c r="CQ145" s="4" t="s">
        <v>81</v>
      </c>
      <c r="CR145" s="4" t="s">
        <v>81</v>
      </c>
      <c r="CS145" s="4" t="s">
        <v>81</v>
      </c>
      <c r="CT145" s="4" t="s">
        <v>81</v>
      </c>
    </row>
    <row r="146" spans="2:98" x14ac:dyDescent="0.25">
      <c r="B146" s="140" t="s">
        <v>804</v>
      </c>
      <c r="C146" s="124"/>
      <c r="Q146">
        <v>139</v>
      </c>
      <c r="R146" s="4" t="s">
        <v>81</v>
      </c>
      <c r="S146" s="4" t="s">
        <v>81</v>
      </c>
      <c r="T146" s="4" t="s">
        <v>81</v>
      </c>
      <c r="U146" s="4" t="s">
        <v>81</v>
      </c>
      <c r="V146" s="4" t="s">
        <v>81</v>
      </c>
      <c r="W146" s="4" t="s">
        <v>81</v>
      </c>
      <c r="X146" s="4" t="s">
        <v>230</v>
      </c>
      <c r="Y146" s="4" t="s">
        <v>81</v>
      </c>
      <c r="Z146" s="4" t="s">
        <v>81</v>
      </c>
      <c r="AA146" s="4" t="s">
        <v>81</v>
      </c>
      <c r="AB146" s="4" t="s">
        <v>81</v>
      </c>
      <c r="AC146" s="4" t="s">
        <v>81</v>
      </c>
      <c r="AD146" s="4" t="s">
        <v>81</v>
      </c>
      <c r="AE146" s="4" t="s">
        <v>81</v>
      </c>
      <c r="AF146" s="4" t="s">
        <v>81</v>
      </c>
      <c r="AG146" s="4" t="s">
        <v>230</v>
      </c>
      <c r="AH146" s="4" t="s">
        <v>81</v>
      </c>
      <c r="AI146" s="4" t="s">
        <v>81</v>
      </c>
      <c r="AJ146" s="4" t="s">
        <v>230</v>
      </c>
      <c r="AK146" s="4" t="s">
        <v>81</v>
      </c>
      <c r="AL146" s="4" t="s">
        <v>81</v>
      </c>
      <c r="AM146" s="4" t="s">
        <v>81</v>
      </c>
      <c r="AN146" s="4" t="s">
        <v>81</v>
      </c>
      <c r="AO146" s="4" t="s">
        <v>81</v>
      </c>
      <c r="AP146" s="4" t="s">
        <v>81</v>
      </c>
      <c r="AQ146" s="4" t="s">
        <v>81</v>
      </c>
      <c r="AR146" s="4" t="s">
        <v>81</v>
      </c>
      <c r="AS146" s="4" t="s">
        <v>81</v>
      </c>
      <c r="AT146" s="4" t="s">
        <v>81</v>
      </c>
      <c r="AU146" s="4" t="s">
        <v>81</v>
      </c>
      <c r="AV146" s="4" t="s">
        <v>81</v>
      </c>
      <c r="AW146" s="4" t="s">
        <v>81</v>
      </c>
      <c r="AX146" s="4" t="s">
        <v>230</v>
      </c>
      <c r="AY146" s="4" t="s">
        <v>230</v>
      </c>
      <c r="AZ146" s="4" t="s">
        <v>81</v>
      </c>
      <c r="BA146" s="4" t="s">
        <v>81</v>
      </c>
      <c r="BB146" s="4" t="s">
        <v>81</v>
      </c>
      <c r="BC146" s="4" t="s">
        <v>81</v>
      </c>
      <c r="BD146" s="4" t="s">
        <v>81</v>
      </c>
      <c r="BE146" s="4" t="s">
        <v>81</v>
      </c>
      <c r="BF146" s="4" t="s">
        <v>81</v>
      </c>
      <c r="BG146" s="4" t="s">
        <v>81</v>
      </c>
      <c r="BH146" s="4" t="s">
        <v>81</v>
      </c>
      <c r="BI146" s="4" t="s">
        <v>81</v>
      </c>
      <c r="BJ146" s="4" t="s">
        <v>81</v>
      </c>
      <c r="BK146" s="4" t="s">
        <v>81</v>
      </c>
      <c r="BL146" s="4" t="s">
        <v>81</v>
      </c>
      <c r="BM146" s="4" t="s">
        <v>81</v>
      </c>
      <c r="BN146" s="4" t="s">
        <v>81</v>
      </c>
      <c r="BO146" s="6" t="s">
        <v>81</v>
      </c>
      <c r="BP146" s="139" t="s">
        <v>81</v>
      </c>
      <c r="BQ146" s="4" t="s">
        <v>81</v>
      </c>
      <c r="BR146" s="4" t="s">
        <v>81</v>
      </c>
      <c r="BS146" s="4" t="s">
        <v>81</v>
      </c>
      <c r="BT146" s="4" t="s">
        <v>81</v>
      </c>
      <c r="BU146" s="4" t="s">
        <v>81</v>
      </c>
      <c r="BV146" s="4" t="s">
        <v>81</v>
      </c>
      <c r="BW146" s="4" t="s">
        <v>81</v>
      </c>
      <c r="BX146" s="4" t="s">
        <v>81</v>
      </c>
      <c r="BY146" s="4" t="s">
        <v>81</v>
      </c>
      <c r="BZ146" s="4" t="s">
        <v>81</v>
      </c>
      <c r="CA146" s="4" t="s">
        <v>81</v>
      </c>
      <c r="CB146" s="4" t="s">
        <v>81</v>
      </c>
      <c r="CC146" s="4" t="s">
        <v>81</v>
      </c>
      <c r="CD146" s="4" t="s">
        <v>81</v>
      </c>
      <c r="CE146" s="4" t="s">
        <v>81</v>
      </c>
      <c r="CF146" s="4" t="s">
        <v>81</v>
      </c>
      <c r="CG146" s="4" t="s">
        <v>81</v>
      </c>
      <c r="CH146" s="4" t="s">
        <v>81</v>
      </c>
      <c r="CI146" s="4" t="s">
        <v>81</v>
      </c>
      <c r="CJ146" s="4" t="s">
        <v>81</v>
      </c>
      <c r="CK146" s="4" t="s">
        <v>81</v>
      </c>
      <c r="CL146" s="4" t="s">
        <v>81</v>
      </c>
      <c r="CM146" s="4" t="s">
        <v>81</v>
      </c>
      <c r="CN146" s="4" t="s">
        <v>81</v>
      </c>
      <c r="CO146" s="4" t="s">
        <v>81</v>
      </c>
      <c r="CP146" s="4" t="s">
        <v>81</v>
      </c>
      <c r="CQ146" s="4" t="s">
        <v>81</v>
      </c>
      <c r="CR146" s="4" t="s">
        <v>81</v>
      </c>
      <c r="CS146" s="4" t="s">
        <v>81</v>
      </c>
      <c r="CT146" s="4" t="s">
        <v>81</v>
      </c>
    </row>
    <row r="147" spans="2:98" x14ac:dyDescent="0.25">
      <c r="B147" s="140" t="s">
        <v>805</v>
      </c>
      <c r="C147" s="124"/>
      <c r="Q147">
        <v>140</v>
      </c>
      <c r="R147" s="4" t="s">
        <v>81</v>
      </c>
      <c r="S147" s="4" t="s">
        <v>81</v>
      </c>
      <c r="T147" s="4" t="s">
        <v>81</v>
      </c>
      <c r="U147" s="4" t="s">
        <v>81</v>
      </c>
      <c r="V147" s="4" t="s">
        <v>81</v>
      </c>
      <c r="W147" s="4" t="s">
        <v>81</v>
      </c>
      <c r="X147" s="4" t="s">
        <v>1029</v>
      </c>
      <c r="Y147" s="4" t="s">
        <v>81</v>
      </c>
      <c r="Z147" s="4" t="s">
        <v>81</v>
      </c>
      <c r="AA147" s="4" t="s">
        <v>81</v>
      </c>
      <c r="AB147" s="4" t="s">
        <v>81</v>
      </c>
      <c r="AC147" s="4" t="s">
        <v>81</v>
      </c>
      <c r="AD147" s="4" t="s">
        <v>81</v>
      </c>
      <c r="AE147" s="4" t="s">
        <v>81</v>
      </c>
      <c r="AF147" s="4" t="s">
        <v>81</v>
      </c>
      <c r="AG147" s="4" t="s">
        <v>1029</v>
      </c>
      <c r="AH147" s="4" t="s">
        <v>81</v>
      </c>
      <c r="AI147" s="4" t="s">
        <v>81</v>
      </c>
      <c r="AJ147" s="4" t="s">
        <v>1029</v>
      </c>
      <c r="AK147" s="4" t="s">
        <v>81</v>
      </c>
      <c r="AL147" s="4" t="s">
        <v>81</v>
      </c>
      <c r="AM147" s="4" t="s">
        <v>81</v>
      </c>
      <c r="AN147" s="4" t="s">
        <v>81</v>
      </c>
      <c r="AO147" s="4" t="s">
        <v>81</v>
      </c>
      <c r="AP147" s="4" t="s">
        <v>81</v>
      </c>
      <c r="AQ147" s="4" t="s">
        <v>81</v>
      </c>
      <c r="AR147" s="4" t="s">
        <v>81</v>
      </c>
      <c r="AS147" s="4" t="s">
        <v>81</v>
      </c>
      <c r="AT147" s="4" t="s">
        <v>81</v>
      </c>
      <c r="AU147" s="4" t="s">
        <v>81</v>
      </c>
      <c r="AV147" s="4" t="s">
        <v>81</v>
      </c>
      <c r="AW147" s="4" t="s">
        <v>81</v>
      </c>
      <c r="AX147" s="4" t="s">
        <v>1029</v>
      </c>
      <c r="AY147" s="4" t="s">
        <v>1029</v>
      </c>
      <c r="AZ147" s="4" t="s">
        <v>81</v>
      </c>
      <c r="BA147" s="4" t="s">
        <v>1029</v>
      </c>
      <c r="BB147" s="4" t="s">
        <v>1029</v>
      </c>
      <c r="BC147" s="4" t="s">
        <v>1029</v>
      </c>
      <c r="BD147" s="4" t="s">
        <v>1029</v>
      </c>
      <c r="BE147" s="4" t="s">
        <v>1029</v>
      </c>
      <c r="BF147" s="4" t="s">
        <v>1029</v>
      </c>
      <c r="BG147" s="4" t="s">
        <v>1029</v>
      </c>
      <c r="BH147" s="4" t="s">
        <v>1029</v>
      </c>
      <c r="BI147" s="4" t="s">
        <v>1029</v>
      </c>
      <c r="BJ147" s="4" t="s">
        <v>1029</v>
      </c>
      <c r="BK147" s="4" t="s">
        <v>1029</v>
      </c>
      <c r="BL147" s="4" t="s">
        <v>1029</v>
      </c>
      <c r="BM147" s="4" t="s">
        <v>81</v>
      </c>
      <c r="BN147" s="4" t="s">
        <v>81</v>
      </c>
      <c r="BO147" s="6" t="s">
        <v>81</v>
      </c>
      <c r="BP147" s="139" t="s">
        <v>81</v>
      </c>
      <c r="BQ147" s="4" t="s">
        <v>81</v>
      </c>
      <c r="BR147" s="4" t="s">
        <v>81</v>
      </c>
      <c r="BS147" s="4" t="s">
        <v>81</v>
      </c>
      <c r="BT147" s="4" t="s">
        <v>81</v>
      </c>
      <c r="BU147" s="4" t="s">
        <v>81</v>
      </c>
      <c r="BV147" s="4" t="s">
        <v>81</v>
      </c>
      <c r="BW147" s="4" t="s">
        <v>81</v>
      </c>
      <c r="BX147" s="4" t="s">
        <v>81</v>
      </c>
      <c r="BY147" s="4" t="s">
        <v>81</v>
      </c>
      <c r="BZ147" s="4" t="s">
        <v>81</v>
      </c>
      <c r="CA147" s="4" t="s">
        <v>81</v>
      </c>
      <c r="CB147" s="4" t="s">
        <v>81</v>
      </c>
      <c r="CC147" s="4" t="s">
        <v>81</v>
      </c>
      <c r="CD147" s="4" t="s">
        <v>81</v>
      </c>
      <c r="CE147" s="4" t="s">
        <v>81</v>
      </c>
      <c r="CF147" s="4" t="s">
        <v>81</v>
      </c>
      <c r="CG147" s="4" t="s">
        <v>81</v>
      </c>
      <c r="CH147" s="4" t="s">
        <v>81</v>
      </c>
      <c r="CI147" s="4" t="s">
        <v>81</v>
      </c>
      <c r="CJ147" s="4" t="s">
        <v>81</v>
      </c>
      <c r="CK147" s="4" t="s">
        <v>81</v>
      </c>
      <c r="CL147" s="4" t="s">
        <v>81</v>
      </c>
      <c r="CM147" s="4" t="s">
        <v>81</v>
      </c>
      <c r="CN147" s="4" t="s">
        <v>81</v>
      </c>
      <c r="CO147" s="4" t="s">
        <v>81</v>
      </c>
      <c r="CP147" s="4" t="s">
        <v>81</v>
      </c>
      <c r="CQ147" s="4" t="s">
        <v>81</v>
      </c>
      <c r="CR147" s="4" t="s">
        <v>81</v>
      </c>
      <c r="CS147" s="4" t="s">
        <v>81</v>
      </c>
      <c r="CT147" s="4" t="s">
        <v>81</v>
      </c>
    </row>
    <row r="148" spans="2:98" x14ac:dyDescent="0.25">
      <c r="B148" s="140" t="s">
        <v>806</v>
      </c>
      <c r="C148" s="124"/>
      <c r="Q148">
        <v>141</v>
      </c>
      <c r="R148" s="4" t="s">
        <v>81</v>
      </c>
      <c r="S148" s="4" t="s">
        <v>81</v>
      </c>
      <c r="T148" s="4" t="s">
        <v>81</v>
      </c>
      <c r="U148" s="4" t="s">
        <v>81</v>
      </c>
      <c r="V148" s="4" t="s">
        <v>81</v>
      </c>
      <c r="W148" s="4" t="s">
        <v>81</v>
      </c>
      <c r="X148" s="4" t="s">
        <v>1001</v>
      </c>
      <c r="Y148" s="4" t="s">
        <v>81</v>
      </c>
      <c r="Z148" s="4" t="s">
        <v>81</v>
      </c>
      <c r="AA148" s="4" t="s">
        <v>81</v>
      </c>
      <c r="AB148" s="4" t="s">
        <v>81</v>
      </c>
      <c r="AC148" s="4" t="s">
        <v>81</v>
      </c>
      <c r="AD148" s="4" t="s">
        <v>81</v>
      </c>
      <c r="AE148" s="4" t="s">
        <v>81</v>
      </c>
      <c r="AF148" s="4" t="s">
        <v>81</v>
      </c>
      <c r="AG148" s="4" t="s">
        <v>1001</v>
      </c>
      <c r="AH148" s="4" t="s">
        <v>81</v>
      </c>
      <c r="AI148" s="4" t="s">
        <v>81</v>
      </c>
      <c r="AJ148" s="4" t="s">
        <v>1001</v>
      </c>
      <c r="AK148" s="4" t="s">
        <v>81</v>
      </c>
      <c r="AL148" s="4" t="s">
        <v>81</v>
      </c>
      <c r="AM148" s="4" t="s">
        <v>81</v>
      </c>
      <c r="AN148" s="4" t="s">
        <v>81</v>
      </c>
      <c r="AO148" s="4" t="s">
        <v>81</v>
      </c>
      <c r="AP148" s="4" t="s">
        <v>81</v>
      </c>
      <c r="AQ148" s="4" t="s">
        <v>81</v>
      </c>
      <c r="AR148" s="4" t="s">
        <v>81</v>
      </c>
      <c r="AS148" s="4" t="s">
        <v>81</v>
      </c>
      <c r="AT148" s="4" t="s">
        <v>81</v>
      </c>
      <c r="AU148" s="4" t="s">
        <v>81</v>
      </c>
      <c r="AV148" s="4" t="s">
        <v>81</v>
      </c>
      <c r="AW148" s="4" t="s">
        <v>81</v>
      </c>
      <c r="AX148" s="4" t="s">
        <v>1001</v>
      </c>
      <c r="AY148" s="4" t="s">
        <v>1001</v>
      </c>
      <c r="AZ148" s="4" t="s">
        <v>81</v>
      </c>
      <c r="BA148" s="4" t="s">
        <v>1001</v>
      </c>
      <c r="BB148" s="4" t="s">
        <v>1001</v>
      </c>
      <c r="BC148" s="4" t="s">
        <v>1001</v>
      </c>
      <c r="BD148" s="4" t="s">
        <v>1001</v>
      </c>
      <c r="BE148" s="4" t="s">
        <v>1001</v>
      </c>
      <c r="BF148" s="4" t="s">
        <v>1001</v>
      </c>
      <c r="BG148" s="4" t="s">
        <v>1001</v>
      </c>
      <c r="BH148" s="4" t="s">
        <v>1001</v>
      </c>
      <c r="BI148" s="4" t="s">
        <v>1001</v>
      </c>
      <c r="BJ148" s="4" t="s">
        <v>1001</v>
      </c>
      <c r="BK148" s="4" t="s">
        <v>1001</v>
      </c>
      <c r="BL148" s="4" t="s">
        <v>1001</v>
      </c>
      <c r="BM148" s="4" t="s">
        <v>81</v>
      </c>
      <c r="BN148" s="4" t="s">
        <v>81</v>
      </c>
      <c r="BO148" s="6" t="s">
        <v>81</v>
      </c>
      <c r="BP148" s="139" t="s">
        <v>81</v>
      </c>
      <c r="BQ148" s="4" t="s">
        <v>81</v>
      </c>
      <c r="BR148" s="4" t="s">
        <v>81</v>
      </c>
      <c r="BS148" s="4" t="s">
        <v>81</v>
      </c>
      <c r="BT148" s="4" t="s">
        <v>81</v>
      </c>
      <c r="BU148" s="4" t="s">
        <v>81</v>
      </c>
      <c r="BV148" s="4" t="s">
        <v>81</v>
      </c>
      <c r="BW148" s="4" t="s">
        <v>81</v>
      </c>
      <c r="BX148" s="4" t="s">
        <v>81</v>
      </c>
      <c r="BY148" s="4" t="s">
        <v>81</v>
      </c>
      <c r="BZ148" s="4" t="s">
        <v>81</v>
      </c>
      <c r="CA148" s="4" t="s">
        <v>81</v>
      </c>
      <c r="CB148" s="4" t="s">
        <v>81</v>
      </c>
      <c r="CC148" s="4" t="s">
        <v>81</v>
      </c>
      <c r="CD148" s="4" t="s">
        <v>81</v>
      </c>
      <c r="CE148" s="4" t="s">
        <v>81</v>
      </c>
      <c r="CF148" s="4" t="s">
        <v>81</v>
      </c>
      <c r="CG148" s="4" t="s">
        <v>81</v>
      </c>
      <c r="CH148" s="4" t="s">
        <v>81</v>
      </c>
      <c r="CI148" s="4" t="s">
        <v>81</v>
      </c>
      <c r="CJ148" s="4" t="s">
        <v>81</v>
      </c>
      <c r="CK148" s="4" t="s">
        <v>81</v>
      </c>
      <c r="CL148" s="4" t="s">
        <v>81</v>
      </c>
      <c r="CM148" s="4" t="s">
        <v>81</v>
      </c>
      <c r="CN148" s="4" t="s">
        <v>81</v>
      </c>
      <c r="CO148" s="4" t="s">
        <v>81</v>
      </c>
      <c r="CP148" s="4" t="s">
        <v>81</v>
      </c>
      <c r="CQ148" s="4" t="s">
        <v>81</v>
      </c>
      <c r="CR148" s="4" t="s">
        <v>81</v>
      </c>
      <c r="CS148" s="4" t="s">
        <v>81</v>
      </c>
      <c r="CT148" s="4" t="s">
        <v>81</v>
      </c>
    </row>
    <row r="149" spans="2:98" x14ac:dyDescent="0.25">
      <c r="B149" s="140" t="s">
        <v>1447</v>
      </c>
      <c r="C149" s="124"/>
      <c r="Q149">
        <v>142</v>
      </c>
      <c r="R149" s="4" t="s">
        <v>81</v>
      </c>
      <c r="S149" s="4" t="s">
        <v>81</v>
      </c>
      <c r="T149" s="4" t="s">
        <v>81</v>
      </c>
      <c r="U149" s="4" t="s">
        <v>81</v>
      </c>
      <c r="V149" s="4" t="s">
        <v>81</v>
      </c>
      <c r="W149" s="4" t="s">
        <v>81</v>
      </c>
      <c r="X149" s="4" t="s">
        <v>1039</v>
      </c>
      <c r="Y149" s="4" t="s">
        <v>81</v>
      </c>
      <c r="Z149" s="4" t="s">
        <v>81</v>
      </c>
      <c r="AA149" s="4" t="s">
        <v>81</v>
      </c>
      <c r="AB149" s="4" t="s">
        <v>81</v>
      </c>
      <c r="AC149" s="4" t="s">
        <v>81</v>
      </c>
      <c r="AD149" s="4" t="s">
        <v>81</v>
      </c>
      <c r="AE149" s="4" t="s">
        <v>81</v>
      </c>
      <c r="AF149" s="4" t="s">
        <v>81</v>
      </c>
      <c r="AG149" s="4" t="s">
        <v>1039</v>
      </c>
      <c r="AH149" s="4" t="s">
        <v>81</v>
      </c>
      <c r="AI149" s="4" t="s">
        <v>81</v>
      </c>
      <c r="AJ149" s="4" t="s">
        <v>1039</v>
      </c>
      <c r="AK149" s="4" t="s">
        <v>81</v>
      </c>
      <c r="AL149" s="4" t="s">
        <v>81</v>
      </c>
      <c r="AM149" s="4" t="s">
        <v>81</v>
      </c>
      <c r="AN149" s="4" t="s">
        <v>81</v>
      </c>
      <c r="AO149" s="4" t="s">
        <v>81</v>
      </c>
      <c r="AP149" s="4" t="s">
        <v>81</v>
      </c>
      <c r="AQ149" s="4" t="s">
        <v>81</v>
      </c>
      <c r="AR149" s="4" t="s">
        <v>81</v>
      </c>
      <c r="AS149" s="4" t="s">
        <v>81</v>
      </c>
      <c r="AT149" s="4" t="s">
        <v>81</v>
      </c>
      <c r="AU149" s="4" t="s">
        <v>81</v>
      </c>
      <c r="AV149" s="4" t="s">
        <v>81</v>
      </c>
      <c r="AW149" s="4" t="s">
        <v>81</v>
      </c>
      <c r="AX149" s="4" t="s">
        <v>1039</v>
      </c>
      <c r="AY149" s="4" t="s">
        <v>1039</v>
      </c>
      <c r="AZ149" s="4" t="s">
        <v>81</v>
      </c>
      <c r="BA149" s="4" t="s">
        <v>1039</v>
      </c>
      <c r="BB149" s="4" t="s">
        <v>1039</v>
      </c>
      <c r="BC149" s="4" t="s">
        <v>1039</v>
      </c>
      <c r="BD149" s="4" t="s">
        <v>1039</v>
      </c>
      <c r="BE149" s="4" t="s">
        <v>1039</v>
      </c>
      <c r="BF149" s="4" t="s">
        <v>1039</v>
      </c>
      <c r="BG149" s="4" t="s">
        <v>1039</v>
      </c>
      <c r="BH149" s="4" t="s">
        <v>1039</v>
      </c>
      <c r="BI149" s="4" t="s">
        <v>1039</v>
      </c>
      <c r="BJ149" s="4" t="s">
        <v>1039</v>
      </c>
      <c r="BK149" s="4" t="s">
        <v>1039</v>
      </c>
      <c r="BL149" s="4" t="s">
        <v>1039</v>
      </c>
      <c r="BM149" s="4" t="s">
        <v>81</v>
      </c>
      <c r="BN149" s="4" t="s">
        <v>81</v>
      </c>
      <c r="BO149" s="6" t="s">
        <v>81</v>
      </c>
      <c r="BP149" s="139" t="s">
        <v>81</v>
      </c>
      <c r="BQ149" s="4" t="s">
        <v>81</v>
      </c>
      <c r="BR149" s="4" t="s">
        <v>81</v>
      </c>
      <c r="BS149" s="4" t="s">
        <v>81</v>
      </c>
      <c r="BT149" s="4" t="s">
        <v>81</v>
      </c>
      <c r="BU149" s="4" t="s">
        <v>81</v>
      </c>
      <c r="BV149" s="4" t="s">
        <v>81</v>
      </c>
      <c r="BW149" s="4" t="s">
        <v>81</v>
      </c>
      <c r="BX149" s="4" t="s">
        <v>81</v>
      </c>
      <c r="BY149" s="4" t="s">
        <v>81</v>
      </c>
      <c r="BZ149" s="4" t="s">
        <v>81</v>
      </c>
      <c r="CA149" s="4" t="s">
        <v>81</v>
      </c>
      <c r="CB149" s="4" t="s">
        <v>81</v>
      </c>
      <c r="CC149" s="4" t="s">
        <v>81</v>
      </c>
      <c r="CD149" s="4" t="s">
        <v>81</v>
      </c>
      <c r="CE149" s="4" t="s">
        <v>81</v>
      </c>
      <c r="CF149" s="4" t="s">
        <v>81</v>
      </c>
      <c r="CG149" s="4" t="s">
        <v>81</v>
      </c>
      <c r="CH149" s="4" t="s">
        <v>81</v>
      </c>
      <c r="CI149" s="4" t="s">
        <v>81</v>
      </c>
      <c r="CJ149" s="4" t="s">
        <v>81</v>
      </c>
      <c r="CK149" s="4" t="s">
        <v>81</v>
      </c>
      <c r="CL149" s="4" t="s">
        <v>81</v>
      </c>
      <c r="CM149" s="4" t="s">
        <v>81</v>
      </c>
      <c r="CN149" s="4" t="s">
        <v>81</v>
      </c>
      <c r="CO149" s="4" t="s">
        <v>81</v>
      </c>
      <c r="CP149" s="4" t="s">
        <v>81</v>
      </c>
      <c r="CQ149" s="4" t="s">
        <v>81</v>
      </c>
      <c r="CR149" s="4" t="s">
        <v>81</v>
      </c>
      <c r="CS149" s="4" t="s">
        <v>81</v>
      </c>
      <c r="CT149" s="4" t="s">
        <v>81</v>
      </c>
    </row>
    <row r="150" spans="2:98" x14ac:dyDescent="0.25">
      <c r="B150" s="140" t="s">
        <v>262</v>
      </c>
      <c r="Q150">
        <v>143</v>
      </c>
      <c r="R150" s="4" t="s">
        <v>81</v>
      </c>
      <c r="S150" s="4" t="s">
        <v>81</v>
      </c>
      <c r="T150" s="4" t="s">
        <v>81</v>
      </c>
      <c r="U150" s="4" t="s">
        <v>81</v>
      </c>
      <c r="V150" s="4" t="s">
        <v>81</v>
      </c>
      <c r="W150" s="4" t="s">
        <v>81</v>
      </c>
      <c r="X150" s="4" t="s">
        <v>1005</v>
      </c>
      <c r="Y150" s="4" t="s">
        <v>81</v>
      </c>
      <c r="Z150" s="4" t="s">
        <v>81</v>
      </c>
      <c r="AA150" s="4" t="s">
        <v>81</v>
      </c>
      <c r="AB150" s="4" t="s">
        <v>81</v>
      </c>
      <c r="AC150" s="4" t="s">
        <v>81</v>
      </c>
      <c r="AD150" s="4" t="s">
        <v>81</v>
      </c>
      <c r="AE150" s="4" t="s">
        <v>81</v>
      </c>
      <c r="AF150" s="4" t="s">
        <v>81</v>
      </c>
      <c r="AG150" s="4" t="s">
        <v>1005</v>
      </c>
      <c r="AH150" s="4" t="s">
        <v>81</v>
      </c>
      <c r="AI150" s="4" t="s">
        <v>81</v>
      </c>
      <c r="AJ150" s="4" t="s">
        <v>1005</v>
      </c>
      <c r="AK150" s="4" t="s">
        <v>81</v>
      </c>
      <c r="AL150" s="4" t="s">
        <v>81</v>
      </c>
      <c r="AM150" s="4" t="s">
        <v>81</v>
      </c>
      <c r="AN150" s="4" t="s">
        <v>81</v>
      </c>
      <c r="AO150" s="4" t="s">
        <v>81</v>
      </c>
      <c r="AP150" s="4" t="s">
        <v>81</v>
      </c>
      <c r="AQ150" s="4" t="s">
        <v>81</v>
      </c>
      <c r="AR150" s="4" t="s">
        <v>81</v>
      </c>
      <c r="AS150" s="4" t="s">
        <v>81</v>
      </c>
      <c r="AT150" s="4" t="s">
        <v>81</v>
      </c>
      <c r="AU150" s="4" t="s">
        <v>81</v>
      </c>
      <c r="AV150" s="4" t="s">
        <v>81</v>
      </c>
      <c r="AW150" s="4" t="s">
        <v>81</v>
      </c>
      <c r="AX150" s="4" t="s">
        <v>1005</v>
      </c>
      <c r="AY150" s="4" t="s">
        <v>1005</v>
      </c>
      <c r="AZ150" s="4" t="s">
        <v>81</v>
      </c>
      <c r="BA150" s="4" t="s">
        <v>1005</v>
      </c>
      <c r="BB150" s="4" t="s">
        <v>1005</v>
      </c>
      <c r="BC150" s="4" t="s">
        <v>1005</v>
      </c>
      <c r="BD150" s="4" t="s">
        <v>1005</v>
      </c>
      <c r="BE150" s="4" t="s">
        <v>1005</v>
      </c>
      <c r="BF150" s="4" t="s">
        <v>1005</v>
      </c>
      <c r="BG150" s="4" t="s">
        <v>1005</v>
      </c>
      <c r="BH150" s="4" t="s">
        <v>1005</v>
      </c>
      <c r="BI150" s="4" t="s">
        <v>1005</v>
      </c>
      <c r="BJ150" s="4" t="s">
        <v>1005</v>
      </c>
      <c r="BK150" s="4" t="s">
        <v>1005</v>
      </c>
      <c r="BL150" s="4" t="s">
        <v>1005</v>
      </c>
      <c r="BM150" s="4" t="s">
        <v>81</v>
      </c>
      <c r="BN150" s="4" t="s">
        <v>81</v>
      </c>
      <c r="BO150" s="6" t="s">
        <v>81</v>
      </c>
      <c r="BP150" s="139" t="s">
        <v>81</v>
      </c>
      <c r="BQ150" s="4" t="s">
        <v>81</v>
      </c>
      <c r="BR150" s="4" t="s">
        <v>81</v>
      </c>
      <c r="BS150" s="4" t="s">
        <v>81</v>
      </c>
      <c r="BT150" s="4" t="s">
        <v>81</v>
      </c>
      <c r="BU150" s="4" t="s">
        <v>81</v>
      </c>
      <c r="BV150" s="4" t="s">
        <v>81</v>
      </c>
      <c r="BW150" s="4" t="s">
        <v>81</v>
      </c>
      <c r="BX150" s="4" t="s">
        <v>81</v>
      </c>
      <c r="BY150" s="4" t="s">
        <v>81</v>
      </c>
      <c r="BZ150" s="4" t="s">
        <v>81</v>
      </c>
      <c r="CA150" s="4" t="s">
        <v>81</v>
      </c>
      <c r="CB150" s="4" t="s">
        <v>81</v>
      </c>
      <c r="CC150" s="4" t="s">
        <v>81</v>
      </c>
      <c r="CD150" s="4" t="s">
        <v>81</v>
      </c>
      <c r="CE150" s="4" t="s">
        <v>81</v>
      </c>
      <c r="CF150" s="4" t="s">
        <v>81</v>
      </c>
      <c r="CG150" s="4" t="s">
        <v>81</v>
      </c>
      <c r="CH150" s="4" t="s">
        <v>81</v>
      </c>
      <c r="CI150" s="4" t="s">
        <v>81</v>
      </c>
      <c r="CJ150" s="4" t="s">
        <v>81</v>
      </c>
      <c r="CK150" s="4" t="s">
        <v>81</v>
      </c>
      <c r="CL150" s="4" t="s">
        <v>81</v>
      </c>
      <c r="CM150" s="4" t="s">
        <v>81</v>
      </c>
      <c r="CN150" s="4" t="s">
        <v>81</v>
      </c>
      <c r="CO150" s="4" t="s">
        <v>81</v>
      </c>
      <c r="CP150" s="4" t="s">
        <v>81</v>
      </c>
      <c r="CQ150" s="4" t="s">
        <v>81</v>
      </c>
      <c r="CR150" s="4" t="s">
        <v>81</v>
      </c>
      <c r="CS150" s="4" t="s">
        <v>81</v>
      </c>
      <c r="CT150" s="4" t="s">
        <v>81</v>
      </c>
    </row>
    <row r="151" spans="2:98" x14ac:dyDescent="0.25">
      <c r="B151" s="136"/>
      <c r="Q151">
        <v>144</v>
      </c>
      <c r="R151" s="4" t="s">
        <v>81</v>
      </c>
      <c r="S151" s="4" t="s">
        <v>81</v>
      </c>
      <c r="T151" s="4" t="s">
        <v>81</v>
      </c>
      <c r="U151" s="4" t="s">
        <v>81</v>
      </c>
      <c r="V151" s="4" t="s">
        <v>81</v>
      </c>
      <c r="W151" s="4" t="s">
        <v>81</v>
      </c>
      <c r="X151" s="4" t="s">
        <v>81</v>
      </c>
      <c r="Y151" s="4" t="s">
        <v>204</v>
      </c>
      <c r="Z151" s="4" t="s">
        <v>81</v>
      </c>
      <c r="AA151" s="4" t="s">
        <v>205</v>
      </c>
      <c r="AB151" s="4" t="s">
        <v>81</v>
      </c>
      <c r="AC151" s="4" t="s">
        <v>81</v>
      </c>
      <c r="AD151" s="4" t="s">
        <v>81</v>
      </c>
      <c r="AE151" s="4" t="s">
        <v>81</v>
      </c>
      <c r="AF151" s="4" t="s">
        <v>81</v>
      </c>
      <c r="AG151" s="4" t="s">
        <v>81</v>
      </c>
      <c r="AH151" s="4" t="s">
        <v>81</v>
      </c>
      <c r="AI151" s="4" t="s">
        <v>202</v>
      </c>
      <c r="AJ151" s="4" t="s">
        <v>81</v>
      </c>
      <c r="AK151" s="4" t="s">
        <v>81</v>
      </c>
      <c r="AL151" s="4" t="s">
        <v>81</v>
      </c>
      <c r="AM151" s="4" t="s">
        <v>81</v>
      </c>
      <c r="AN151" s="4" t="s">
        <v>81</v>
      </c>
      <c r="AO151" s="4" t="s">
        <v>81</v>
      </c>
      <c r="AP151" s="4" t="s">
        <v>81</v>
      </c>
      <c r="AQ151" s="4" t="s">
        <v>81</v>
      </c>
      <c r="AR151" s="4" t="s">
        <v>81</v>
      </c>
      <c r="AS151" s="4" t="s">
        <v>81</v>
      </c>
      <c r="AT151" s="4" t="s">
        <v>81</v>
      </c>
      <c r="AU151" s="4" t="s">
        <v>81</v>
      </c>
      <c r="AV151" s="4" t="s">
        <v>81</v>
      </c>
      <c r="AW151" s="4" t="s">
        <v>81</v>
      </c>
      <c r="AX151" s="4" t="s">
        <v>81</v>
      </c>
      <c r="AY151" s="4" t="s">
        <v>81</v>
      </c>
      <c r="AZ151" s="4" t="s">
        <v>200</v>
      </c>
      <c r="BA151" s="4" t="s">
        <v>81</v>
      </c>
      <c r="BB151" s="4" t="s">
        <v>81</v>
      </c>
      <c r="BC151" s="4" t="s">
        <v>81</v>
      </c>
      <c r="BD151" s="4" t="s">
        <v>81</v>
      </c>
      <c r="BE151" s="4" t="s">
        <v>81</v>
      </c>
      <c r="BF151" s="4" t="s">
        <v>81</v>
      </c>
      <c r="BG151" s="4" t="s">
        <v>81</v>
      </c>
      <c r="BH151" s="4" t="s">
        <v>81</v>
      </c>
      <c r="BI151" s="4" t="s">
        <v>81</v>
      </c>
      <c r="BJ151" s="4" t="s">
        <v>81</v>
      </c>
      <c r="BK151" s="4" t="s">
        <v>81</v>
      </c>
      <c r="BL151" s="4" t="s">
        <v>81</v>
      </c>
      <c r="BM151" s="4" t="s">
        <v>203</v>
      </c>
      <c r="BN151" s="4" t="s">
        <v>107</v>
      </c>
      <c r="BO151" s="6" t="s">
        <v>81</v>
      </c>
      <c r="BP151" s="139" t="s">
        <v>81</v>
      </c>
      <c r="BQ151" s="4" t="s">
        <v>81</v>
      </c>
      <c r="BR151" s="4" t="s">
        <v>81</v>
      </c>
      <c r="BS151" s="4" t="s">
        <v>81</v>
      </c>
      <c r="BT151" s="4" t="s">
        <v>81</v>
      </c>
      <c r="BU151" s="4" t="s">
        <v>81</v>
      </c>
      <c r="BV151" s="4" t="s">
        <v>81</v>
      </c>
      <c r="BW151" s="4" t="s">
        <v>81</v>
      </c>
      <c r="BX151" s="4" t="s">
        <v>81</v>
      </c>
      <c r="BY151" s="4" t="s">
        <v>81</v>
      </c>
      <c r="BZ151" s="4" t="s">
        <v>81</v>
      </c>
      <c r="CA151" s="4" t="s">
        <v>81</v>
      </c>
      <c r="CB151" s="4" t="s">
        <v>81</v>
      </c>
      <c r="CC151" s="4" t="s">
        <v>81</v>
      </c>
      <c r="CD151" s="4" t="s">
        <v>81</v>
      </c>
      <c r="CE151" s="4" t="s">
        <v>81</v>
      </c>
      <c r="CF151" s="4" t="s">
        <v>81</v>
      </c>
      <c r="CG151" s="4" t="s">
        <v>81</v>
      </c>
      <c r="CH151" s="4" t="s">
        <v>81</v>
      </c>
      <c r="CI151" s="4" t="s">
        <v>81</v>
      </c>
      <c r="CJ151" s="4" t="s">
        <v>81</v>
      </c>
      <c r="CK151" s="4" t="s">
        <v>81</v>
      </c>
      <c r="CL151" s="4" t="s">
        <v>81</v>
      </c>
      <c r="CM151" s="4" t="s">
        <v>1730</v>
      </c>
      <c r="CN151" s="4" t="s">
        <v>981</v>
      </c>
      <c r="CO151" s="4" t="s">
        <v>106</v>
      </c>
      <c r="CP151" s="4" t="s">
        <v>982</v>
      </c>
      <c r="CQ151" s="4" t="s">
        <v>983</v>
      </c>
      <c r="CR151" s="4" t="s">
        <v>984</v>
      </c>
      <c r="CS151" s="4" t="s">
        <v>1341</v>
      </c>
      <c r="CT151" s="4" t="s">
        <v>81</v>
      </c>
    </row>
    <row r="152" spans="2:98" x14ac:dyDescent="0.25">
      <c r="B152" s="136"/>
      <c r="Q152">
        <v>145</v>
      </c>
      <c r="R152" s="4" t="s">
        <v>81</v>
      </c>
      <c r="S152" s="4" t="s">
        <v>81</v>
      </c>
      <c r="T152" s="4" t="s">
        <v>81</v>
      </c>
      <c r="U152" s="4" t="s">
        <v>81</v>
      </c>
      <c r="V152" s="4" t="s">
        <v>81</v>
      </c>
      <c r="W152" s="4" t="s">
        <v>81</v>
      </c>
      <c r="X152" s="4" t="s">
        <v>81</v>
      </c>
      <c r="Y152" s="4" t="s">
        <v>88</v>
      </c>
      <c r="Z152" s="4" t="s">
        <v>81</v>
      </c>
      <c r="AA152" s="4" t="s">
        <v>81</v>
      </c>
      <c r="AB152" s="4" t="s">
        <v>81</v>
      </c>
      <c r="AC152" s="4" t="s">
        <v>81</v>
      </c>
      <c r="AD152" s="4" t="s">
        <v>81</v>
      </c>
      <c r="AE152" s="4" t="s">
        <v>81</v>
      </c>
      <c r="AF152" s="4" t="s">
        <v>81</v>
      </c>
      <c r="AG152" s="4" t="s">
        <v>81</v>
      </c>
      <c r="AH152" s="4" t="s">
        <v>81</v>
      </c>
      <c r="AI152" s="4" t="s">
        <v>81</v>
      </c>
      <c r="AJ152" s="4" t="s">
        <v>81</v>
      </c>
      <c r="AK152" s="4" t="s">
        <v>81</v>
      </c>
      <c r="AL152" s="4" t="s">
        <v>189</v>
      </c>
      <c r="AM152" s="4" t="s">
        <v>81</v>
      </c>
      <c r="AN152" s="4" t="s">
        <v>188</v>
      </c>
      <c r="AO152" s="4" t="s">
        <v>81</v>
      </c>
      <c r="AP152" s="4" t="s">
        <v>1037</v>
      </c>
      <c r="AQ152" s="4" t="s">
        <v>1731</v>
      </c>
      <c r="AR152" s="4" t="s">
        <v>965</v>
      </c>
      <c r="AS152" s="4" t="s">
        <v>81</v>
      </c>
      <c r="AT152" s="4" t="s">
        <v>964</v>
      </c>
      <c r="AU152" s="4" t="s">
        <v>81</v>
      </c>
      <c r="AV152" s="4" t="s">
        <v>191</v>
      </c>
      <c r="AW152" s="4" t="s">
        <v>966</v>
      </c>
      <c r="AX152" s="4" t="s">
        <v>81</v>
      </c>
      <c r="AY152" s="4" t="s">
        <v>81</v>
      </c>
      <c r="AZ152" s="4" t="s">
        <v>81</v>
      </c>
      <c r="BA152" s="4" t="s">
        <v>81</v>
      </c>
      <c r="BB152" s="4" t="s">
        <v>81</v>
      </c>
      <c r="BC152" s="4" t="s">
        <v>81</v>
      </c>
      <c r="BD152" s="4" t="s">
        <v>81</v>
      </c>
      <c r="BE152" s="4" t="s">
        <v>81</v>
      </c>
      <c r="BF152" s="4" t="s">
        <v>81</v>
      </c>
      <c r="BG152" s="4" t="s">
        <v>81</v>
      </c>
      <c r="BH152" s="4" t="s">
        <v>81</v>
      </c>
      <c r="BI152" s="4" t="s">
        <v>81</v>
      </c>
      <c r="BJ152" s="4" t="s">
        <v>81</v>
      </c>
      <c r="BK152" s="4" t="s">
        <v>81</v>
      </c>
      <c r="BL152" s="4" t="s">
        <v>81</v>
      </c>
      <c r="BM152" s="4" t="s">
        <v>81</v>
      </c>
      <c r="BN152" s="4" t="s">
        <v>81</v>
      </c>
      <c r="BO152" s="6" t="s">
        <v>81</v>
      </c>
      <c r="BP152" s="139" t="s">
        <v>81</v>
      </c>
      <c r="BQ152" s="4" t="s">
        <v>81</v>
      </c>
      <c r="BR152" s="4" t="s">
        <v>81</v>
      </c>
      <c r="BS152" s="4" t="s">
        <v>81</v>
      </c>
      <c r="BT152" s="4" t="s">
        <v>81</v>
      </c>
      <c r="BU152" s="4" t="s">
        <v>81</v>
      </c>
      <c r="BV152" s="4" t="s">
        <v>81</v>
      </c>
      <c r="BW152" s="4" t="s">
        <v>81</v>
      </c>
      <c r="BX152" s="4" t="s">
        <v>81</v>
      </c>
      <c r="BY152" s="4" t="s">
        <v>81</v>
      </c>
      <c r="BZ152" s="4" t="s">
        <v>81</v>
      </c>
      <c r="CA152" s="4" t="s">
        <v>81</v>
      </c>
      <c r="CB152" s="4" t="s">
        <v>81</v>
      </c>
      <c r="CC152" s="4" t="s">
        <v>81</v>
      </c>
      <c r="CD152" s="4" t="s">
        <v>194</v>
      </c>
      <c r="CE152" s="4" t="s">
        <v>972</v>
      </c>
      <c r="CF152" s="4" t="s">
        <v>968</v>
      </c>
      <c r="CG152" s="4" t="s">
        <v>970</v>
      </c>
      <c r="CH152" s="4" t="s">
        <v>969</v>
      </c>
      <c r="CI152" s="4" t="s">
        <v>81</v>
      </c>
      <c r="CJ152" s="4" t="s">
        <v>967</v>
      </c>
      <c r="CK152" s="4" t="s">
        <v>190</v>
      </c>
      <c r="CL152" s="4" t="s">
        <v>971</v>
      </c>
      <c r="CM152" s="4" t="s">
        <v>81</v>
      </c>
      <c r="CN152" s="4" t="s">
        <v>81</v>
      </c>
      <c r="CO152" s="4" t="s">
        <v>81</v>
      </c>
      <c r="CP152" s="4" t="s">
        <v>81</v>
      </c>
      <c r="CQ152" s="4" t="s">
        <v>81</v>
      </c>
      <c r="CR152" s="4" t="s">
        <v>81</v>
      </c>
      <c r="CS152" s="4" t="s">
        <v>81</v>
      </c>
      <c r="CT152" s="4" t="s">
        <v>81</v>
      </c>
    </row>
    <row r="153" spans="2:98" x14ac:dyDescent="0.25">
      <c r="B153" s="136"/>
      <c r="Q153">
        <v>146</v>
      </c>
      <c r="R153" s="4" t="s">
        <v>81</v>
      </c>
      <c r="S153" s="4" t="s">
        <v>81</v>
      </c>
      <c r="T153" s="4" t="s">
        <v>81</v>
      </c>
      <c r="U153" s="4" t="s">
        <v>81</v>
      </c>
      <c r="V153" s="4" t="s">
        <v>81</v>
      </c>
      <c r="W153" s="4" t="s">
        <v>81</v>
      </c>
      <c r="X153" s="4" t="s">
        <v>81</v>
      </c>
      <c r="Y153" s="4" t="s">
        <v>81</v>
      </c>
      <c r="Z153" s="4" t="s">
        <v>81</v>
      </c>
      <c r="AA153" s="4" t="s">
        <v>81</v>
      </c>
      <c r="AB153" s="4" t="s">
        <v>81</v>
      </c>
      <c r="AC153" s="4" t="s">
        <v>81</v>
      </c>
      <c r="AD153" s="4" t="s">
        <v>81</v>
      </c>
      <c r="AE153" s="4" t="s">
        <v>81</v>
      </c>
      <c r="AF153" s="4" t="s">
        <v>81</v>
      </c>
      <c r="AG153" s="4" t="s">
        <v>122</v>
      </c>
      <c r="AH153" s="4" t="s">
        <v>81</v>
      </c>
      <c r="AI153" s="4" t="s">
        <v>81</v>
      </c>
      <c r="AJ153" s="4" t="s">
        <v>81</v>
      </c>
      <c r="AK153" s="4" t="s">
        <v>81</v>
      </c>
      <c r="AL153" s="4" t="s">
        <v>81</v>
      </c>
      <c r="AM153" s="4" t="s">
        <v>81</v>
      </c>
      <c r="AN153" s="4" t="s">
        <v>81</v>
      </c>
      <c r="AO153" s="4" t="s">
        <v>81</v>
      </c>
      <c r="AP153" s="4" t="s">
        <v>81</v>
      </c>
      <c r="AQ153" s="4" t="s">
        <v>81</v>
      </c>
      <c r="AR153" s="4" t="s">
        <v>81</v>
      </c>
      <c r="AS153" s="4" t="s">
        <v>81</v>
      </c>
      <c r="AT153" s="4" t="s">
        <v>81</v>
      </c>
      <c r="AU153" s="4" t="s">
        <v>81</v>
      </c>
      <c r="AV153" s="4" t="s">
        <v>81</v>
      </c>
      <c r="AW153" s="4" t="s">
        <v>81</v>
      </c>
      <c r="AX153" s="4" t="s">
        <v>81</v>
      </c>
      <c r="AY153" s="4" t="s">
        <v>81</v>
      </c>
      <c r="AZ153" s="4" t="s">
        <v>81</v>
      </c>
      <c r="BA153" s="4" t="s">
        <v>81</v>
      </c>
      <c r="BB153" s="4" t="s">
        <v>81</v>
      </c>
      <c r="BC153" s="4" t="s">
        <v>81</v>
      </c>
      <c r="BD153" s="4" t="s">
        <v>81</v>
      </c>
      <c r="BE153" s="4" t="s">
        <v>81</v>
      </c>
      <c r="BF153" s="4" t="s">
        <v>81</v>
      </c>
      <c r="BG153" s="4" t="s">
        <v>81</v>
      </c>
      <c r="BH153" s="4" t="s">
        <v>81</v>
      </c>
      <c r="BI153" s="4" t="s">
        <v>81</v>
      </c>
      <c r="BJ153" s="4" t="s">
        <v>81</v>
      </c>
      <c r="BK153" s="4" t="s">
        <v>81</v>
      </c>
      <c r="BL153" s="4" t="s">
        <v>81</v>
      </c>
      <c r="BM153" s="4" t="s">
        <v>81</v>
      </c>
      <c r="BN153" s="4" t="s">
        <v>81</v>
      </c>
      <c r="BO153" s="6" t="s">
        <v>81</v>
      </c>
      <c r="BP153" s="139" t="s">
        <v>81</v>
      </c>
      <c r="BQ153" s="4" t="s">
        <v>81</v>
      </c>
      <c r="BR153" s="4" t="s">
        <v>81</v>
      </c>
      <c r="BS153" s="4" t="s">
        <v>81</v>
      </c>
      <c r="BT153" s="4" t="s">
        <v>81</v>
      </c>
      <c r="BU153" s="4" t="s">
        <v>81</v>
      </c>
      <c r="BV153" s="4" t="s">
        <v>81</v>
      </c>
      <c r="BW153" s="4" t="s">
        <v>81</v>
      </c>
      <c r="BX153" s="4" t="s">
        <v>81</v>
      </c>
      <c r="BY153" s="4" t="s">
        <v>81</v>
      </c>
      <c r="BZ153" s="4" t="s">
        <v>81</v>
      </c>
      <c r="CA153" s="4" t="s">
        <v>81</v>
      </c>
      <c r="CB153" s="4" t="s">
        <v>81</v>
      </c>
      <c r="CC153" s="4" t="s">
        <v>81</v>
      </c>
      <c r="CD153" s="4" t="s">
        <v>81</v>
      </c>
      <c r="CE153" s="4" t="s">
        <v>81</v>
      </c>
      <c r="CF153" s="4" t="s">
        <v>81</v>
      </c>
      <c r="CG153" s="4" t="s">
        <v>81</v>
      </c>
      <c r="CH153" s="4" t="s">
        <v>81</v>
      </c>
      <c r="CI153" s="4" t="s">
        <v>81</v>
      </c>
      <c r="CJ153" s="4" t="s">
        <v>81</v>
      </c>
      <c r="CK153" s="4" t="s">
        <v>81</v>
      </c>
      <c r="CL153" s="4" t="s">
        <v>81</v>
      </c>
      <c r="CM153" s="4" t="s">
        <v>81</v>
      </c>
      <c r="CN153" s="4" t="s">
        <v>81</v>
      </c>
      <c r="CO153" s="4" t="s">
        <v>81</v>
      </c>
      <c r="CP153" s="4" t="s">
        <v>81</v>
      </c>
      <c r="CQ153" s="4" t="s">
        <v>81</v>
      </c>
      <c r="CR153" s="4" t="s">
        <v>81</v>
      </c>
      <c r="CS153" s="4" t="s">
        <v>81</v>
      </c>
      <c r="CT153" s="4" t="s">
        <v>81</v>
      </c>
    </row>
    <row r="154" spans="2:98" x14ac:dyDescent="0.25">
      <c r="B154" s="7"/>
      <c r="Q154">
        <v>147</v>
      </c>
      <c r="R154" s="4" t="s">
        <v>81</v>
      </c>
      <c r="S154" s="4" t="s">
        <v>81</v>
      </c>
      <c r="T154" s="4" t="s">
        <v>81</v>
      </c>
      <c r="U154" s="4" t="s">
        <v>81</v>
      </c>
      <c r="V154" s="4" t="s">
        <v>81</v>
      </c>
      <c r="W154" s="4" t="s">
        <v>81</v>
      </c>
      <c r="X154" s="4" t="s">
        <v>81</v>
      </c>
      <c r="Y154" s="4" t="s">
        <v>81</v>
      </c>
      <c r="Z154" s="4" t="s">
        <v>81</v>
      </c>
      <c r="AA154" s="4" t="s">
        <v>81</v>
      </c>
      <c r="AB154" s="4" t="s">
        <v>81</v>
      </c>
      <c r="AC154" s="4" t="s">
        <v>81</v>
      </c>
      <c r="AD154" s="4" t="s">
        <v>81</v>
      </c>
      <c r="AE154" s="4" t="s">
        <v>81</v>
      </c>
      <c r="AF154" s="4" t="s">
        <v>81</v>
      </c>
      <c r="AG154" s="4" t="s">
        <v>103</v>
      </c>
      <c r="AH154" s="4" t="s">
        <v>81</v>
      </c>
      <c r="AI154" s="4" t="s">
        <v>81</v>
      </c>
      <c r="AJ154" s="4" t="s">
        <v>81</v>
      </c>
      <c r="AK154" s="4" t="s">
        <v>81</v>
      </c>
      <c r="AL154" s="4" t="s">
        <v>81</v>
      </c>
      <c r="AM154" s="4" t="s">
        <v>81</v>
      </c>
      <c r="AN154" s="4" t="s">
        <v>81</v>
      </c>
      <c r="AO154" s="4" t="s">
        <v>81</v>
      </c>
      <c r="AP154" s="4" t="s">
        <v>81</v>
      </c>
      <c r="AQ154" s="4" t="s">
        <v>81</v>
      </c>
      <c r="AR154" s="4" t="s">
        <v>81</v>
      </c>
      <c r="AS154" s="4" t="s">
        <v>81</v>
      </c>
      <c r="AT154" s="4" t="s">
        <v>81</v>
      </c>
      <c r="AU154" s="4" t="s">
        <v>81</v>
      </c>
      <c r="AV154" s="4" t="s">
        <v>81</v>
      </c>
      <c r="AW154" s="4" t="s">
        <v>81</v>
      </c>
      <c r="AX154" s="4" t="s">
        <v>81</v>
      </c>
      <c r="AY154" s="4" t="s">
        <v>81</v>
      </c>
      <c r="AZ154" s="4" t="s">
        <v>81</v>
      </c>
      <c r="BA154" s="4" t="s">
        <v>81</v>
      </c>
      <c r="BB154" s="4" t="s">
        <v>81</v>
      </c>
      <c r="BC154" s="4" t="s">
        <v>81</v>
      </c>
      <c r="BD154" s="4" t="s">
        <v>81</v>
      </c>
      <c r="BE154" s="4" t="s">
        <v>81</v>
      </c>
      <c r="BF154" s="4" t="s">
        <v>81</v>
      </c>
      <c r="BG154" s="4" t="s">
        <v>81</v>
      </c>
      <c r="BH154" s="4" t="s">
        <v>81</v>
      </c>
      <c r="BI154" s="4" t="s">
        <v>81</v>
      </c>
      <c r="BJ154" s="4" t="s">
        <v>81</v>
      </c>
      <c r="BK154" s="4" t="s">
        <v>81</v>
      </c>
      <c r="BL154" s="4" t="s">
        <v>81</v>
      </c>
      <c r="BM154" s="4" t="s">
        <v>81</v>
      </c>
      <c r="BN154" s="4" t="s">
        <v>81</v>
      </c>
      <c r="BO154" s="6" t="s">
        <v>81</v>
      </c>
      <c r="BP154" s="139" t="s">
        <v>81</v>
      </c>
      <c r="BQ154" s="4" t="s">
        <v>81</v>
      </c>
      <c r="BR154" s="4" t="s">
        <v>81</v>
      </c>
      <c r="BS154" s="4" t="s">
        <v>81</v>
      </c>
      <c r="BT154" s="4" t="s">
        <v>81</v>
      </c>
      <c r="BU154" s="4" t="s">
        <v>81</v>
      </c>
      <c r="BV154" s="4" t="s">
        <v>81</v>
      </c>
      <c r="BW154" s="4" t="s">
        <v>81</v>
      </c>
      <c r="BX154" s="4" t="s">
        <v>81</v>
      </c>
      <c r="BY154" s="4" t="s">
        <v>81</v>
      </c>
      <c r="BZ154" s="4" t="s">
        <v>81</v>
      </c>
      <c r="CA154" s="4" t="s">
        <v>81</v>
      </c>
      <c r="CB154" s="4" t="s">
        <v>81</v>
      </c>
      <c r="CC154" s="4" t="s">
        <v>81</v>
      </c>
      <c r="CD154" s="4" t="s">
        <v>81</v>
      </c>
      <c r="CE154" s="4" t="s">
        <v>81</v>
      </c>
      <c r="CF154" s="4" t="s">
        <v>81</v>
      </c>
      <c r="CG154" s="4" t="s">
        <v>81</v>
      </c>
      <c r="CH154" s="4" t="s">
        <v>81</v>
      </c>
      <c r="CI154" s="4" t="s">
        <v>81</v>
      </c>
      <c r="CJ154" s="4" t="s">
        <v>81</v>
      </c>
      <c r="CK154" s="4" t="s">
        <v>81</v>
      </c>
      <c r="CL154" s="4" t="s">
        <v>81</v>
      </c>
      <c r="CM154" s="4" t="s">
        <v>81</v>
      </c>
      <c r="CN154" s="4" t="s">
        <v>81</v>
      </c>
      <c r="CO154" s="4" t="s">
        <v>81</v>
      </c>
      <c r="CP154" s="4" t="s">
        <v>81</v>
      </c>
      <c r="CQ154" s="4" t="s">
        <v>81</v>
      </c>
      <c r="CR154" s="4" t="s">
        <v>81</v>
      </c>
      <c r="CS154" s="4" t="s">
        <v>81</v>
      </c>
      <c r="CT154" s="4" t="s">
        <v>81</v>
      </c>
    </row>
    <row r="155" spans="2:98" x14ac:dyDescent="0.25">
      <c r="Q155">
        <v>148</v>
      </c>
      <c r="R155" s="4" t="s">
        <v>81</v>
      </c>
      <c r="S155" s="4" t="s">
        <v>81</v>
      </c>
      <c r="T155" s="4" t="s">
        <v>81</v>
      </c>
      <c r="U155" s="4" t="s">
        <v>81</v>
      </c>
      <c r="V155" s="4" t="s">
        <v>81</v>
      </c>
      <c r="W155" s="4" t="s">
        <v>81</v>
      </c>
      <c r="X155" s="4" t="s">
        <v>81</v>
      </c>
      <c r="Y155" s="4" t="s">
        <v>81</v>
      </c>
      <c r="Z155" s="4" t="s">
        <v>81</v>
      </c>
      <c r="AA155" s="4" t="s">
        <v>81</v>
      </c>
      <c r="AB155" s="4" t="s">
        <v>81</v>
      </c>
      <c r="AC155" s="4" t="s">
        <v>81</v>
      </c>
      <c r="AD155" s="4" t="s">
        <v>81</v>
      </c>
      <c r="AE155" s="4" t="s">
        <v>81</v>
      </c>
      <c r="AF155" s="4" t="s">
        <v>81</v>
      </c>
      <c r="AG155" s="4" t="s">
        <v>81</v>
      </c>
      <c r="AH155" s="4" t="s">
        <v>81</v>
      </c>
      <c r="AI155" s="4" t="s">
        <v>81</v>
      </c>
      <c r="AJ155" s="4" t="s">
        <v>206</v>
      </c>
      <c r="AK155" s="4" t="s">
        <v>81</v>
      </c>
      <c r="AL155" s="4" t="s">
        <v>81</v>
      </c>
      <c r="AM155" s="4" t="s">
        <v>81</v>
      </c>
      <c r="AN155" s="4" t="s">
        <v>81</v>
      </c>
      <c r="AO155" s="4" t="s">
        <v>81</v>
      </c>
      <c r="AP155" s="4" t="s">
        <v>81</v>
      </c>
      <c r="AQ155" s="4" t="s">
        <v>81</v>
      </c>
      <c r="AR155" s="4" t="s">
        <v>81</v>
      </c>
      <c r="AS155" s="4" t="s">
        <v>81</v>
      </c>
      <c r="AT155" s="4" t="s">
        <v>81</v>
      </c>
      <c r="AU155" s="4" t="s">
        <v>81</v>
      </c>
      <c r="AV155" s="4" t="s">
        <v>81</v>
      </c>
      <c r="AW155" s="4" t="s">
        <v>81</v>
      </c>
      <c r="AX155" s="4" t="s">
        <v>81</v>
      </c>
      <c r="AY155" s="4" t="s">
        <v>81</v>
      </c>
      <c r="AZ155" s="4" t="s">
        <v>81</v>
      </c>
      <c r="BA155" s="4" t="s">
        <v>81</v>
      </c>
      <c r="BB155" s="4" t="s">
        <v>81</v>
      </c>
      <c r="BC155" s="4" t="s">
        <v>81</v>
      </c>
      <c r="BD155" s="4" t="s">
        <v>81</v>
      </c>
      <c r="BE155" s="4" t="s">
        <v>81</v>
      </c>
      <c r="BF155" s="4" t="s">
        <v>81</v>
      </c>
      <c r="BG155" s="4" t="s">
        <v>81</v>
      </c>
      <c r="BH155" s="4" t="s">
        <v>81</v>
      </c>
      <c r="BI155" s="4" t="s">
        <v>81</v>
      </c>
      <c r="BJ155" s="4" t="s">
        <v>81</v>
      </c>
      <c r="BK155" s="4" t="s">
        <v>81</v>
      </c>
      <c r="BL155" s="4" t="s">
        <v>81</v>
      </c>
      <c r="BM155" s="4" t="s">
        <v>81</v>
      </c>
      <c r="BN155" s="4" t="s">
        <v>81</v>
      </c>
      <c r="BO155" s="6" t="s">
        <v>81</v>
      </c>
      <c r="BP155" s="139" t="s">
        <v>81</v>
      </c>
      <c r="BQ155" s="4" t="s">
        <v>81</v>
      </c>
      <c r="BR155" s="4" t="s">
        <v>81</v>
      </c>
      <c r="BS155" s="4" t="s">
        <v>81</v>
      </c>
      <c r="BT155" s="4" t="s">
        <v>81</v>
      </c>
      <c r="BU155" s="4" t="s">
        <v>81</v>
      </c>
      <c r="BV155" s="4" t="s">
        <v>81</v>
      </c>
      <c r="BW155" s="4" t="s">
        <v>81</v>
      </c>
      <c r="BX155" s="4" t="s">
        <v>81</v>
      </c>
      <c r="BY155" s="4" t="s">
        <v>81</v>
      </c>
      <c r="BZ155" s="4" t="s">
        <v>81</v>
      </c>
      <c r="CA155" s="4" t="s">
        <v>81</v>
      </c>
      <c r="CB155" s="4" t="s">
        <v>81</v>
      </c>
      <c r="CC155" s="4" t="s">
        <v>81</v>
      </c>
      <c r="CD155" s="4" t="s">
        <v>81</v>
      </c>
      <c r="CE155" s="4" t="s">
        <v>81</v>
      </c>
      <c r="CF155" s="4" t="s">
        <v>81</v>
      </c>
      <c r="CG155" s="4" t="s">
        <v>81</v>
      </c>
      <c r="CH155" s="4" t="s">
        <v>81</v>
      </c>
      <c r="CI155" s="4" t="s">
        <v>81</v>
      </c>
      <c r="CJ155" s="4" t="s">
        <v>81</v>
      </c>
      <c r="CK155" s="4" t="s">
        <v>81</v>
      </c>
      <c r="CL155" s="4" t="s">
        <v>81</v>
      </c>
      <c r="CM155" s="4" t="s">
        <v>81</v>
      </c>
      <c r="CN155" s="4" t="s">
        <v>81</v>
      </c>
      <c r="CO155" s="4" t="s">
        <v>81</v>
      </c>
      <c r="CP155" s="4" t="s">
        <v>81</v>
      </c>
      <c r="CQ155" s="4" t="s">
        <v>81</v>
      </c>
      <c r="CR155" s="4" t="s">
        <v>81</v>
      </c>
      <c r="CS155" s="4" t="s">
        <v>81</v>
      </c>
      <c r="CT155" s="4" t="s">
        <v>81</v>
      </c>
    </row>
    <row r="156" spans="2:98" x14ac:dyDescent="0.25">
      <c r="B156" s="217" t="s">
        <v>563</v>
      </c>
      <c r="C156" s="218"/>
      <c r="D156" s="218"/>
      <c r="E156" s="218"/>
      <c r="F156" s="219"/>
      <c r="Q156">
        <v>149</v>
      </c>
      <c r="R156" s="4" t="s">
        <v>81</v>
      </c>
      <c r="S156" s="4" t="s">
        <v>81</v>
      </c>
      <c r="T156" s="4" t="s">
        <v>81</v>
      </c>
      <c r="U156" s="4" t="s">
        <v>81</v>
      </c>
      <c r="V156" s="4" t="s">
        <v>81</v>
      </c>
      <c r="W156" s="4" t="s">
        <v>81</v>
      </c>
      <c r="X156" s="4" t="s">
        <v>81</v>
      </c>
      <c r="Y156" s="4" t="s">
        <v>81</v>
      </c>
      <c r="Z156" s="4" t="s">
        <v>81</v>
      </c>
      <c r="AA156" s="4" t="s">
        <v>81</v>
      </c>
      <c r="AB156" s="4" t="s">
        <v>81</v>
      </c>
      <c r="AC156" s="4" t="s">
        <v>81</v>
      </c>
      <c r="AD156" s="4" t="s">
        <v>81</v>
      </c>
      <c r="AE156" s="4" t="s">
        <v>81</v>
      </c>
      <c r="AF156" s="4" t="s">
        <v>81</v>
      </c>
      <c r="AG156" s="4" t="s">
        <v>81</v>
      </c>
      <c r="AH156" s="4" t="s">
        <v>81</v>
      </c>
      <c r="AI156" s="4" t="s">
        <v>81</v>
      </c>
      <c r="AJ156" s="4" t="s">
        <v>207</v>
      </c>
      <c r="AK156" s="4" t="s">
        <v>81</v>
      </c>
      <c r="AL156" s="4" t="s">
        <v>81</v>
      </c>
      <c r="AM156" s="4" t="s">
        <v>81</v>
      </c>
      <c r="AN156" s="4" t="s">
        <v>81</v>
      </c>
      <c r="AO156" s="4" t="s">
        <v>81</v>
      </c>
      <c r="AP156" s="4" t="s">
        <v>81</v>
      </c>
      <c r="AQ156" s="4" t="s">
        <v>81</v>
      </c>
      <c r="AR156" s="4" t="s">
        <v>81</v>
      </c>
      <c r="AS156" s="4" t="s">
        <v>81</v>
      </c>
      <c r="AT156" s="4" t="s">
        <v>81</v>
      </c>
      <c r="AU156" s="4" t="s">
        <v>81</v>
      </c>
      <c r="AV156" s="4" t="s">
        <v>81</v>
      </c>
      <c r="AW156" s="4" t="s">
        <v>81</v>
      </c>
      <c r="AX156" s="4" t="s">
        <v>81</v>
      </c>
      <c r="AY156" s="4" t="s">
        <v>81</v>
      </c>
      <c r="AZ156" s="4" t="s">
        <v>81</v>
      </c>
      <c r="BA156" s="4" t="s">
        <v>81</v>
      </c>
      <c r="BB156" s="4" t="s">
        <v>81</v>
      </c>
      <c r="BC156" s="4" t="s">
        <v>81</v>
      </c>
      <c r="BD156" s="4" t="s">
        <v>81</v>
      </c>
      <c r="BE156" s="4" t="s">
        <v>81</v>
      </c>
      <c r="BF156" s="4" t="s">
        <v>81</v>
      </c>
      <c r="BG156" s="4" t="s">
        <v>81</v>
      </c>
      <c r="BH156" s="4" t="s">
        <v>81</v>
      </c>
      <c r="BI156" s="4" t="s">
        <v>81</v>
      </c>
      <c r="BJ156" s="4" t="s">
        <v>81</v>
      </c>
      <c r="BK156" s="4" t="s">
        <v>81</v>
      </c>
      <c r="BL156" s="4" t="s">
        <v>81</v>
      </c>
      <c r="BM156" s="4" t="s">
        <v>81</v>
      </c>
      <c r="BN156" s="4" t="s">
        <v>81</v>
      </c>
      <c r="BO156" s="6" t="s">
        <v>81</v>
      </c>
      <c r="BP156" s="139" t="s">
        <v>81</v>
      </c>
      <c r="BQ156" s="4" t="s">
        <v>81</v>
      </c>
      <c r="BR156" s="4" t="s">
        <v>81</v>
      </c>
      <c r="BS156" s="4" t="s">
        <v>81</v>
      </c>
      <c r="BT156" s="4" t="s">
        <v>81</v>
      </c>
      <c r="BU156" s="4" t="s">
        <v>81</v>
      </c>
      <c r="BV156" s="4" t="s">
        <v>81</v>
      </c>
      <c r="BW156" s="4" t="s">
        <v>81</v>
      </c>
      <c r="BX156" s="4" t="s">
        <v>81</v>
      </c>
      <c r="BY156" s="4" t="s">
        <v>81</v>
      </c>
      <c r="BZ156" s="4" t="s">
        <v>81</v>
      </c>
      <c r="CA156" s="4" t="s">
        <v>81</v>
      </c>
      <c r="CB156" s="4" t="s">
        <v>81</v>
      </c>
      <c r="CC156" s="4" t="s">
        <v>81</v>
      </c>
      <c r="CD156" s="4" t="s">
        <v>81</v>
      </c>
      <c r="CE156" s="4" t="s">
        <v>81</v>
      </c>
      <c r="CF156" s="4" t="s">
        <v>81</v>
      </c>
      <c r="CG156" s="4" t="s">
        <v>81</v>
      </c>
      <c r="CH156" s="4" t="s">
        <v>81</v>
      </c>
      <c r="CI156" s="4" t="s">
        <v>81</v>
      </c>
      <c r="CJ156" s="4" t="s">
        <v>81</v>
      </c>
      <c r="CK156" s="4" t="s">
        <v>81</v>
      </c>
      <c r="CL156" s="4" t="s">
        <v>81</v>
      </c>
      <c r="CM156" s="4" t="s">
        <v>81</v>
      </c>
      <c r="CN156" s="4" t="s">
        <v>81</v>
      </c>
      <c r="CO156" s="4" t="s">
        <v>81</v>
      </c>
      <c r="CP156" s="4" t="s">
        <v>81</v>
      </c>
      <c r="CQ156" s="4" t="s">
        <v>81</v>
      </c>
      <c r="CR156" s="4" t="s">
        <v>81</v>
      </c>
      <c r="CS156" s="4" t="s">
        <v>81</v>
      </c>
      <c r="CT156" s="4" t="s">
        <v>81</v>
      </c>
    </row>
    <row r="157" spans="2:98" x14ac:dyDescent="0.25">
      <c r="Q157">
        <v>150</v>
      </c>
      <c r="R157" s="4" t="s">
        <v>81</v>
      </c>
      <c r="S157" s="4" t="s">
        <v>81</v>
      </c>
      <c r="T157" s="4" t="s">
        <v>81</v>
      </c>
      <c r="U157" s="4" t="s">
        <v>81</v>
      </c>
      <c r="V157" s="4" t="s">
        <v>81</v>
      </c>
      <c r="W157" s="4" t="s">
        <v>81</v>
      </c>
      <c r="X157" s="4" t="s">
        <v>81</v>
      </c>
      <c r="Y157" s="4" t="s">
        <v>88</v>
      </c>
      <c r="Z157" s="4" t="s">
        <v>81</v>
      </c>
      <c r="AA157" s="4" t="s">
        <v>81</v>
      </c>
      <c r="AB157" s="4" t="s">
        <v>81</v>
      </c>
      <c r="AC157" s="4" t="s">
        <v>81</v>
      </c>
      <c r="AD157" s="4" t="s">
        <v>81</v>
      </c>
      <c r="AE157" s="4" t="s">
        <v>81</v>
      </c>
      <c r="AF157" s="4" t="s">
        <v>81</v>
      </c>
      <c r="AG157" s="4" t="s">
        <v>81</v>
      </c>
      <c r="AH157" s="4" t="s">
        <v>81</v>
      </c>
      <c r="AI157" s="4" t="s">
        <v>81</v>
      </c>
      <c r="AJ157" s="4" t="s">
        <v>81</v>
      </c>
      <c r="AK157" s="4" t="s">
        <v>81</v>
      </c>
      <c r="AL157" s="4" t="s">
        <v>189</v>
      </c>
      <c r="AM157" s="4" t="s">
        <v>81</v>
      </c>
      <c r="AN157" s="4" t="s">
        <v>188</v>
      </c>
      <c r="AO157" s="4" t="s">
        <v>81</v>
      </c>
      <c r="AP157" s="4" t="s">
        <v>81</v>
      </c>
      <c r="AQ157" s="4" t="s">
        <v>81</v>
      </c>
      <c r="AR157" s="4" t="s">
        <v>965</v>
      </c>
      <c r="AS157" s="4" t="s">
        <v>81</v>
      </c>
      <c r="AT157" s="4" t="s">
        <v>964</v>
      </c>
      <c r="AU157" s="4" t="s">
        <v>81</v>
      </c>
      <c r="AV157" s="4" t="s">
        <v>191</v>
      </c>
      <c r="AW157" s="4" t="s">
        <v>966</v>
      </c>
      <c r="AX157" s="4" t="s">
        <v>81</v>
      </c>
      <c r="AY157" s="4" t="s">
        <v>81</v>
      </c>
      <c r="AZ157" s="4" t="s">
        <v>81</v>
      </c>
      <c r="BA157" s="4" t="s">
        <v>81</v>
      </c>
      <c r="BB157" s="4" t="s">
        <v>81</v>
      </c>
      <c r="BC157" s="4" t="s">
        <v>81</v>
      </c>
      <c r="BD157" s="4" t="s">
        <v>81</v>
      </c>
      <c r="BE157" s="4" t="s">
        <v>81</v>
      </c>
      <c r="BF157" s="4" t="s">
        <v>81</v>
      </c>
      <c r="BG157" s="4" t="s">
        <v>81</v>
      </c>
      <c r="BH157" s="4" t="s">
        <v>81</v>
      </c>
      <c r="BI157" s="4" t="s">
        <v>81</v>
      </c>
      <c r="BJ157" s="4" t="s">
        <v>81</v>
      </c>
      <c r="BK157" s="4" t="s">
        <v>81</v>
      </c>
      <c r="BL157" s="4" t="s">
        <v>81</v>
      </c>
      <c r="BM157" s="4" t="s">
        <v>81</v>
      </c>
      <c r="BN157" s="4" t="s">
        <v>81</v>
      </c>
      <c r="BO157" s="6" t="s">
        <v>81</v>
      </c>
      <c r="BP157" s="139" t="s">
        <v>81</v>
      </c>
      <c r="BQ157" s="4" t="s">
        <v>81</v>
      </c>
      <c r="BR157" s="4" t="s">
        <v>81</v>
      </c>
      <c r="BS157" s="4" t="s">
        <v>81</v>
      </c>
      <c r="BT157" s="4" t="s">
        <v>81</v>
      </c>
      <c r="BU157" s="4" t="s">
        <v>81</v>
      </c>
      <c r="BV157" s="4" t="s">
        <v>81</v>
      </c>
      <c r="BW157" s="4" t="s">
        <v>81</v>
      </c>
      <c r="BX157" s="4" t="s">
        <v>81</v>
      </c>
      <c r="BY157" s="4" t="s">
        <v>81</v>
      </c>
      <c r="BZ157" s="4" t="s">
        <v>81</v>
      </c>
      <c r="CA157" s="4" t="s">
        <v>1732</v>
      </c>
      <c r="CB157" s="4" t="s">
        <v>81</v>
      </c>
      <c r="CC157" s="4" t="s">
        <v>81</v>
      </c>
      <c r="CD157" s="4" t="s">
        <v>1333</v>
      </c>
      <c r="CE157" s="4" t="s">
        <v>972</v>
      </c>
      <c r="CF157" s="4" t="s">
        <v>968</v>
      </c>
      <c r="CG157" s="4" t="s">
        <v>970</v>
      </c>
      <c r="CH157" s="4" t="s">
        <v>969</v>
      </c>
      <c r="CI157" s="4" t="s">
        <v>81</v>
      </c>
      <c r="CJ157" s="4" t="s">
        <v>967</v>
      </c>
      <c r="CK157" s="4" t="s">
        <v>190</v>
      </c>
      <c r="CL157" s="4" t="s">
        <v>971</v>
      </c>
      <c r="CM157" s="4" t="s">
        <v>81</v>
      </c>
      <c r="CN157" s="4" t="s">
        <v>81</v>
      </c>
      <c r="CO157" s="4" t="s">
        <v>81</v>
      </c>
      <c r="CP157" s="4" t="s">
        <v>81</v>
      </c>
      <c r="CQ157" s="4" t="s">
        <v>81</v>
      </c>
      <c r="CR157" s="4" t="s">
        <v>81</v>
      </c>
      <c r="CS157" s="4" t="s">
        <v>81</v>
      </c>
      <c r="CT157" s="4" t="s">
        <v>81</v>
      </c>
    </row>
    <row r="158" spans="2:98" x14ac:dyDescent="0.25">
      <c r="B158" t="s">
        <v>58</v>
      </c>
      <c r="C158" t="s">
        <v>138</v>
      </c>
      <c r="D158" s="120" t="s">
        <v>1</v>
      </c>
      <c r="E158" t="s">
        <v>263</v>
      </c>
      <c r="F158" t="s">
        <v>264</v>
      </c>
      <c r="Q158">
        <v>151</v>
      </c>
      <c r="R158" s="4" t="s">
        <v>81</v>
      </c>
      <c r="S158" s="4" t="s">
        <v>81</v>
      </c>
      <c r="T158" s="4" t="s">
        <v>81</v>
      </c>
      <c r="U158" s="4" t="s">
        <v>81</v>
      </c>
      <c r="V158" s="4" t="s">
        <v>1340</v>
      </c>
      <c r="W158" s="4" t="s">
        <v>198</v>
      </c>
      <c r="X158" s="4" t="s">
        <v>81</v>
      </c>
      <c r="Y158" s="4" t="s">
        <v>81</v>
      </c>
      <c r="Z158" s="4" t="s">
        <v>81</v>
      </c>
      <c r="AA158" s="4" t="s">
        <v>81</v>
      </c>
      <c r="AB158" s="4" t="s">
        <v>81</v>
      </c>
      <c r="AC158" s="4" t="s">
        <v>81</v>
      </c>
      <c r="AD158" s="4" t="s">
        <v>81</v>
      </c>
      <c r="AE158" s="4" t="s">
        <v>81</v>
      </c>
      <c r="AF158" s="4" t="s">
        <v>81</v>
      </c>
      <c r="AG158" s="4" t="s">
        <v>81</v>
      </c>
      <c r="AH158" s="4" t="s">
        <v>81</v>
      </c>
      <c r="AI158" s="4" t="s">
        <v>81</v>
      </c>
      <c r="AJ158" s="4" t="s">
        <v>81</v>
      </c>
      <c r="AK158" s="4" t="s">
        <v>81</v>
      </c>
      <c r="AL158" s="4" t="s">
        <v>81</v>
      </c>
      <c r="AM158" s="4" t="s">
        <v>81</v>
      </c>
      <c r="AN158" s="4" t="s">
        <v>81</v>
      </c>
      <c r="AO158" s="4" t="s">
        <v>81</v>
      </c>
      <c r="AP158" s="4" t="s">
        <v>81</v>
      </c>
      <c r="AQ158" s="4" t="s">
        <v>81</v>
      </c>
      <c r="AR158" s="4" t="s">
        <v>81</v>
      </c>
      <c r="AS158" s="4" t="s">
        <v>81</v>
      </c>
      <c r="AT158" s="4" t="s">
        <v>81</v>
      </c>
      <c r="AU158" s="4" t="s">
        <v>81</v>
      </c>
      <c r="AV158" s="4" t="s">
        <v>81</v>
      </c>
      <c r="AW158" s="4" t="s">
        <v>81</v>
      </c>
      <c r="AX158" s="4" t="s">
        <v>81</v>
      </c>
      <c r="AY158" s="4" t="s">
        <v>81</v>
      </c>
      <c r="AZ158" s="4" t="s">
        <v>81</v>
      </c>
      <c r="BA158" s="4" t="s">
        <v>81</v>
      </c>
      <c r="BB158" s="4" t="s">
        <v>81</v>
      </c>
      <c r="BC158" s="4" t="s">
        <v>81</v>
      </c>
      <c r="BD158" s="4" t="s">
        <v>81</v>
      </c>
      <c r="BE158" s="4" t="s">
        <v>81</v>
      </c>
      <c r="BF158" s="4" t="s">
        <v>81</v>
      </c>
      <c r="BG158" s="4" t="s">
        <v>81</v>
      </c>
      <c r="BH158" s="4" t="s">
        <v>81</v>
      </c>
      <c r="BI158" s="4" t="s">
        <v>81</v>
      </c>
      <c r="BJ158" s="4" t="s">
        <v>81</v>
      </c>
      <c r="BK158" s="4" t="s">
        <v>81</v>
      </c>
      <c r="BL158" s="4" t="s">
        <v>81</v>
      </c>
      <c r="BM158" s="4" t="s">
        <v>81</v>
      </c>
      <c r="BN158" s="4" t="s">
        <v>81</v>
      </c>
      <c r="BO158" s="6" t="s">
        <v>81</v>
      </c>
      <c r="BP158" s="139" t="s">
        <v>81</v>
      </c>
      <c r="BQ158" s="4" t="s">
        <v>81</v>
      </c>
      <c r="BR158" s="4" t="s">
        <v>81</v>
      </c>
      <c r="BS158" s="4" t="s">
        <v>81</v>
      </c>
      <c r="BT158" s="4" t="s">
        <v>81</v>
      </c>
      <c r="BU158" s="4" t="s">
        <v>1840</v>
      </c>
      <c r="BV158" s="4" t="s">
        <v>81</v>
      </c>
      <c r="BW158" s="4" t="s">
        <v>81</v>
      </c>
      <c r="BX158" s="4" t="s">
        <v>81</v>
      </c>
      <c r="BY158" s="4" t="s">
        <v>81</v>
      </c>
      <c r="BZ158" s="4" t="s">
        <v>81</v>
      </c>
      <c r="CA158" s="4" t="s">
        <v>81</v>
      </c>
      <c r="CB158" s="4" t="s">
        <v>81</v>
      </c>
      <c r="CC158" s="4" t="s">
        <v>81</v>
      </c>
      <c r="CD158" s="4" t="s">
        <v>81</v>
      </c>
      <c r="CE158" s="4" t="s">
        <v>81</v>
      </c>
      <c r="CF158" s="4" t="s">
        <v>81</v>
      </c>
      <c r="CG158" s="4" t="s">
        <v>81</v>
      </c>
      <c r="CH158" s="4" t="s">
        <v>81</v>
      </c>
      <c r="CI158" s="4" t="s">
        <v>81</v>
      </c>
      <c r="CJ158" s="4" t="s">
        <v>81</v>
      </c>
      <c r="CK158" s="4" t="s">
        <v>81</v>
      </c>
      <c r="CL158" s="4" t="s">
        <v>81</v>
      </c>
      <c r="CM158" s="4" t="s">
        <v>81</v>
      </c>
      <c r="CN158" s="4" t="s">
        <v>81</v>
      </c>
      <c r="CO158" s="4" t="s">
        <v>81</v>
      </c>
      <c r="CP158" s="4" t="s">
        <v>81</v>
      </c>
      <c r="CQ158" s="4" t="s">
        <v>81</v>
      </c>
      <c r="CR158" s="4" t="s">
        <v>81</v>
      </c>
      <c r="CS158" s="4" t="s">
        <v>81</v>
      </c>
      <c r="CT158" s="4" t="s">
        <v>81</v>
      </c>
    </row>
    <row r="159" spans="2:98" x14ac:dyDescent="0.25">
      <c r="B159"/>
      <c r="C159" t="s">
        <v>137</v>
      </c>
      <c r="D159" s="120" t="s">
        <v>1</v>
      </c>
      <c r="E159" t="s">
        <v>807</v>
      </c>
      <c r="F159" t="s">
        <v>808</v>
      </c>
      <c r="Q159">
        <v>152</v>
      </c>
      <c r="R159" s="4" t="s">
        <v>81</v>
      </c>
      <c r="S159" s="4" t="s">
        <v>81</v>
      </c>
      <c r="T159" s="4" t="s">
        <v>81</v>
      </c>
      <c r="U159" s="4" t="s">
        <v>81</v>
      </c>
      <c r="V159" s="4" t="s">
        <v>81</v>
      </c>
      <c r="W159" s="4" t="s">
        <v>81</v>
      </c>
      <c r="X159" s="4" t="s">
        <v>116</v>
      </c>
      <c r="Y159" s="4" t="s">
        <v>81</v>
      </c>
      <c r="Z159" s="4" t="s">
        <v>81</v>
      </c>
      <c r="AA159" s="4" t="s">
        <v>81</v>
      </c>
      <c r="AB159" s="4" t="s">
        <v>81</v>
      </c>
      <c r="AC159" s="4" t="s">
        <v>81</v>
      </c>
      <c r="AD159" s="4" t="s">
        <v>81</v>
      </c>
      <c r="AE159" s="4" t="s">
        <v>81</v>
      </c>
      <c r="AF159" s="4" t="s">
        <v>81</v>
      </c>
      <c r="AG159" s="4" t="s">
        <v>81</v>
      </c>
      <c r="AH159" s="4" t="s">
        <v>81</v>
      </c>
      <c r="AI159" s="4" t="s">
        <v>81</v>
      </c>
      <c r="AJ159" s="4" t="s">
        <v>116</v>
      </c>
      <c r="AK159" s="4" t="s">
        <v>81</v>
      </c>
      <c r="AL159" s="4" t="s">
        <v>81</v>
      </c>
      <c r="AM159" s="4" t="s">
        <v>81</v>
      </c>
      <c r="AN159" s="4" t="s">
        <v>81</v>
      </c>
      <c r="AO159" s="4" t="s">
        <v>81</v>
      </c>
      <c r="AP159" s="4" t="s">
        <v>81</v>
      </c>
      <c r="AQ159" s="4" t="s">
        <v>81</v>
      </c>
      <c r="AR159" s="4" t="s">
        <v>81</v>
      </c>
      <c r="AS159" s="4" t="s">
        <v>81</v>
      </c>
      <c r="AT159" s="4" t="s">
        <v>81</v>
      </c>
      <c r="AU159" s="4" t="s">
        <v>81</v>
      </c>
      <c r="AV159" s="4" t="s">
        <v>81</v>
      </c>
      <c r="AW159" s="4" t="s">
        <v>81</v>
      </c>
      <c r="AX159" s="4" t="s">
        <v>81</v>
      </c>
      <c r="AY159" s="4" t="s">
        <v>81</v>
      </c>
      <c r="AZ159" s="4" t="s">
        <v>81</v>
      </c>
      <c r="BA159" s="4" t="s">
        <v>81</v>
      </c>
      <c r="BB159" s="4" t="s">
        <v>81</v>
      </c>
      <c r="BC159" s="4" t="s">
        <v>81</v>
      </c>
      <c r="BD159" s="4" t="s">
        <v>81</v>
      </c>
      <c r="BE159" s="4" t="s">
        <v>81</v>
      </c>
      <c r="BF159" s="4" t="s">
        <v>81</v>
      </c>
      <c r="BG159" s="4" t="s">
        <v>81</v>
      </c>
      <c r="BH159" s="4" t="s">
        <v>81</v>
      </c>
      <c r="BI159" s="4" t="s">
        <v>81</v>
      </c>
      <c r="BJ159" s="4" t="s">
        <v>81</v>
      </c>
      <c r="BK159" s="4" t="s">
        <v>81</v>
      </c>
      <c r="BL159" s="4" t="s">
        <v>81</v>
      </c>
      <c r="BM159" s="4" t="s">
        <v>81</v>
      </c>
      <c r="BN159" s="4" t="s">
        <v>81</v>
      </c>
      <c r="BO159" s="6" t="s">
        <v>81</v>
      </c>
      <c r="BP159" s="139" t="s">
        <v>81</v>
      </c>
      <c r="BQ159" s="4" t="s">
        <v>81</v>
      </c>
      <c r="BR159" s="4" t="s">
        <v>81</v>
      </c>
      <c r="BS159" s="4" t="s">
        <v>81</v>
      </c>
      <c r="BT159" s="4" t="s">
        <v>81</v>
      </c>
      <c r="BU159" s="4" t="s">
        <v>81</v>
      </c>
      <c r="BV159" s="4" t="s">
        <v>81</v>
      </c>
      <c r="BW159" s="4" t="s">
        <v>81</v>
      </c>
      <c r="BX159" s="4" t="s">
        <v>81</v>
      </c>
      <c r="BY159" s="4" t="s">
        <v>81</v>
      </c>
      <c r="BZ159" s="4" t="s">
        <v>81</v>
      </c>
      <c r="CA159" s="4" t="s">
        <v>81</v>
      </c>
      <c r="CB159" s="4" t="s">
        <v>81</v>
      </c>
      <c r="CC159" s="4" t="s">
        <v>81</v>
      </c>
      <c r="CD159" s="4" t="s">
        <v>81</v>
      </c>
      <c r="CE159" s="4" t="s">
        <v>81</v>
      </c>
      <c r="CF159" s="4" t="s">
        <v>81</v>
      </c>
      <c r="CG159" s="4" t="s">
        <v>81</v>
      </c>
      <c r="CH159" s="4" t="s">
        <v>81</v>
      </c>
      <c r="CI159" s="4" t="s">
        <v>81</v>
      </c>
      <c r="CJ159" s="4" t="s">
        <v>81</v>
      </c>
      <c r="CK159" s="4" t="s">
        <v>81</v>
      </c>
      <c r="CL159" s="4" t="s">
        <v>81</v>
      </c>
      <c r="CM159" s="4" t="s">
        <v>81</v>
      </c>
      <c r="CN159" s="4" t="s">
        <v>81</v>
      </c>
      <c r="CO159" s="4" t="s">
        <v>81</v>
      </c>
      <c r="CP159" s="4" t="s">
        <v>81</v>
      </c>
      <c r="CQ159" s="4" t="s">
        <v>81</v>
      </c>
      <c r="CR159" s="4" t="s">
        <v>81</v>
      </c>
      <c r="CS159" s="4" t="s">
        <v>81</v>
      </c>
      <c r="CT159" s="4" t="s">
        <v>81</v>
      </c>
    </row>
    <row r="160" spans="2:98" x14ac:dyDescent="0.25">
      <c r="B160"/>
      <c r="C160" t="s">
        <v>734</v>
      </c>
      <c r="D160" s="120" t="s">
        <v>1</v>
      </c>
      <c r="E160" t="s">
        <v>809</v>
      </c>
      <c r="F160" t="s">
        <v>810</v>
      </c>
      <c r="Q160">
        <v>153</v>
      </c>
      <c r="R160" s="4" t="s">
        <v>81</v>
      </c>
      <c r="S160" s="4" t="s">
        <v>81</v>
      </c>
      <c r="T160" s="4" t="s">
        <v>81</v>
      </c>
      <c r="U160" s="4" t="s">
        <v>81</v>
      </c>
      <c r="V160" s="4" t="s">
        <v>81</v>
      </c>
      <c r="W160" s="4" t="s">
        <v>81</v>
      </c>
      <c r="X160" s="4" t="s">
        <v>1042</v>
      </c>
      <c r="Y160" s="4" t="s">
        <v>81</v>
      </c>
      <c r="Z160" s="4" t="s">
        <v>81</v>
      </c>
      <c r="AA160" s="4" t="s">
        <v>81</v>
      </c>
      <c r="AB160" s="4" t="s">
        <v>81</v>
      </c>
      <c r="AC160" s="4" t="s">
        <v>81</v>
      </c>
      <c r="AD160" s="4" t="s">
        <v>81</v>
      </c>
      <c r="AE160" s="4" t="s">
        <v>81</v>
      </c>
      <c r="AF160" s="4" t="s">
        <v>81</v>
      </c>
      <c r="AG160" s="4" t="s">
        <v>81</v>
      </c>
      <c r="AH160" s="4" t="s">
        <v>81</v>
      </c>
      <c r="AI160" s="4" t="s">
        <v>81</v>
      </c>
      <c r="AJ160" s="4" t="s">
        <v>1042</v>
      </c>
      <c r="AK160" s="4" t="s">
        <v>81</v>
      </c>
      <c r="AL160" s="4" t="s">
        <v>81</v>
      </c>
      <c r="AM160" s="4" t="s">
        <v>81</v>
      </c>
      <c r="AN160" s="4" t="s">
        <v>81</v>
      </c>
      <c r="AO160" s="4" t="s">
        <v>81</v>
      </c>
      <c r="AP160" s="4" t="s">
        <v>81</v>
      </c>
      <c r="AQ160" s="4" t="s">
        <v>81</v>
      </c>
      <c r="AR160" s="4" t="s">
        <v>81</v>
      </c>
      <c r="AS160" s="4" t="s">
        <v>81</v>
      </c>
      <c r="AT160" s="4" t="s">
        <v>81</v>
      </c>
      <c r="AU160" s="4" t="s">
        <v>81</v>
      </c>
      <c r="AV160" s="4" t="s">
        <v>81</v>
      </c>
      <c r="AW160" s="4" t="s">
        <v>81</v>
      </c>
      <c r="AX160" s="4" t="s">
        <v>986</v>
      </c>
      <c r="AY160" s="4" t="s">
        <v>987</v>
      </c>
      <c r="AZ160" s="4" t="s">
        <v>81</v>
      </c>
      <c r="BA160" s="4" t="s">
        <v>81</v>
      </c>
      <c r="BB160" s="4" t="s">
        <v>81</v>
      </c>
      <c r="BC160" s="4" t="s">
        <v>81</v>
      </c>
      <c r="BD160" s="4" t="s">
        <v>81</v>
      </c>
      <c r="BE160" s="4" t="s">
        <v>81</v>
      </c>
      <c r="BF160" s="4" t="s">
        <v>81</v>
      </c>
      <c r="BG160" s="4" t="s">
        <v>81</v>
      </c>
      <c r="BH160" s="4" t="s">
        <v>81</v>
      </c>
      <c r="BI160" s="4" t="s">
        <v>81</v>
      </c>
      <c r="BJ160" s="4" t="s">
        <v>81</v>
      </c>
      <c r="BK160" s="4" t="s">
        <v>81</v>
      </c>
      <c r="BL160" s="4" t="s">
        <v>81</v>
      </c>
      <c r="BM160" s="4" t="s">
        <v>81</v>
      </c>
      <c r="BN160" s="4" t="s">
        <v>81</v>
      </c>
      <c r="BO160" s="6" t="s">
        <v>81</v>
      </c>
      <c r="BP160" s="139" t="s">
        <v>81</v>
      </c>
      <c r="BQ160" s="4" t="s">
        <v>81</v>
      </c>
      <c r="BR160" s="4" t="s">
        <v>81</v>
      </c>
      <c r="BS160" s="4" t="s">
        <v>81</v>
      </c>
      <c r="BT160" s="4" t="s">
        <v>81</v>
      </c>
      <c r="BU160" s="4" t="s">
        <v>81</v>
      </c>
      <c r="BV160" s="4" t="s">
        <v>81</v>
      </c>
      <c r="BW160" s="4" t="s">
        <v>81</v>
      </c>
      <c r="BX160" s="4" t="s">
        <v>81</v>
      </c>
      <c r="BY160" s="4" t="s">
        <v>81</v>
      </c>
      <c r="BZ160" s="4" t="s">
        <v>81</v>
      </c>
      <c r="CA160" s="4" t="s">
        <v>81</v>
      </c>
      <c r="CB160" s="4" t="s">
        <v>81</v>
      </c>
      <c r="CC160" s="4" t="s">
        <v>81</v>
      </c>
      <c r="CD160" s="4" t="s">
        <v>81</v>
      </c>
      <c r="CE160" s="4" t="s">
        <v>81</v>
      </c>
      <c r="CF160" s="4" t="s">
        <v>81</v>
      </c>
      <c r="CG160" s="4" t="s">
        <v>81</v>
      </c>
      <c r="CH160" s="4" t="s">
        <v>81</v>
      </c>
      <c r="CI160" s="4" t="s">
        <v>81</v>
      </c>
      <c r="CJ160" s="4" t="s">
        <v>81</v>
      </c>
      <c r="CK160" s="4" t="s">
        <v>81</v>
      </c>
      <c r="CL160" s="4" t="s">
        <v>81</v>
      </c>
      <c r="CM160" s="4" t="s">
        <v>81</v>
      </c>
      <c r="CN160" s="4" t="s">
        <v>81</v>
      </c>
      <c r="CO160" s="4" t="s">
        <v>81</v>
      </c>
      <c r="CP160" s="4" t="s">
        <v>81</v>
      </c>
      <c r="CQ160" s="4" t="s">
        <v>81</v>
      </c>
      <c r="CR160" s="4" t="s">
        <v>81</v>
      </c>
      <c r="CS160" s="4" t="s">
        <v>81</v>
      </c>
      <c r="CT160" s="4" t="s">
        <v>81</v>
      </c>
    </row>
    <row r="161" spans="2:98" x14ac:dyDescent="0.25">
      <c r="B161"/>
      <c r="C161" t="s">
        <v>734</v>
      </c>
      <c r="D161" s="120" t="s">
        <v>1</v>
      </c>
      <c r="E161" t="s">
        <v>265</v>
      </c>
      <c r="Q161">
        <v>154</v>
      </c>
      <c r="R161" s="4" t="s">
        <v>81</v>
      </c>
      <c r="S161" s="4" t="s">
        <v>81</v>
      </c>
      <c r="T161" s="4" t="s">
        <v>81</v>
      </c>
      <c r="U161" s="4" t="s">
        <v>81</v>
      </c>
      <c r="V161" s="4" t="s">
        <v>81</v>
      </c>
      <c r="W161" s="4" t="s">
        <v>81</v>
      </c>
      <c r="X161" s="4" t="s">
        <v>81</v>
      </c>
      <c r="Y161" s="4" t="s">
        <v>88</v>
      </c>
      <c r="Z161" s="4" t="s">
        <v>81</v>
      </c>
      <c r="AA161" s="4" t="s">
        <v>81</v>
      </c>
      <c r="AB161" s="4" t="s">
        <v>81</v>
      </c>
      <c r="AC161" s="4" t="s">
        <v>81</v>
      </c>
      <c r="AD161" s="4" t="s">
        <v>81</v>
      </c>
      <c r="AE161" s="4" t="s">
        <v>81</v>
      </c>
      <c r="AF161" s="4" t="s">
        <v>81</v>
      </c>
      <c r="AG161" s="4" t="s">
        <v>81</v>
      </c>
      <c r="AH161" s="4" t="s">
        <v>81</v>
      </c>
      <c r="AI161" s="4" t="s">
        <v>81</v>
      </c>
      <c r="AJ161" s="4" t="s">
        <v>81</v>
      </c>
      <c r="AK161" s="4" t="s">
        <v>81</v>
      </c>
      <c r="AL161" s="4" t="s">
        <v>189</v>
      </c>
      <c r="AM161" s="4" t="s">
        <v>81</v>
      </c>
      <c r="AN161" s="4" t="s">
        <v>188</v>
      </c>
      <c r="AO161" s="4" t="s">
        <v>81</v>
      </c>
      <c r="AP161" s="4" t="s">
        <v>81</v>
      </c>
      <c r="AQ161" s="4" t="s">
        <v>81</v>
      </c>
      <c r="AR161" s="4" t="s">
        <v>965</v>
      </c>
      <c r="AS161" s="4" t="s">
        <v>81</v>
      </c>
      <c r="AT161" s="4" t="s">
        <v>964</v>
      </c>
      <c r="AU161" s="4" t="s">
        <v>81</v>
      </c>
      <c r="AV161" s="4" t="s">
        <v>191</v>
      </c>
      <c r="AW161" s="4" t="s">
        <v>966</v>
      </c>
      <c r="AX161" s="4" t="s">
        <v>81</v>
      </c>
      <c r="AY161" s="4" t="s">
        <v>81</v>
      </c>
      <c r="AZ161" s="4" t="s">
        <v>81</v>
      </c>
      <c r="BA161" s="4" t="s">
        <v>81</v>
      </c>
      <c r="BB161" s="4" t="s">
        <v>81</v>
      </c>
      <c r="BC161" s="4" t="s">
        <v>81</v>
      </c>
      <c r="BD161" s="4" t="s">
        <v>81</v>
      </c>
      <c r="BE161" s="4" t="s">
        <v>81</v>
      </c>
      <c r="BF161" s="4" t="s">
        <v>81</v>
      </c>
      <c r="BG161" s="4" t="s">
        <v>81</v>
      </c>
      <c r="BH161" s="4" t="s">
        <v>81</v>
      </c>
      <c r="BI161" s="4" t="s">
        <v>81</v>
      </c>
      <c r="BJ161" s="4" t="s">
        <v>81</v>
      </c>
      <c r="BK161" s="4" t="s">
        <v>81</v>
      </c>
      <c r="BL161" s="4" t="s">
        <v>81</v>
      </c>
      <c r="BM161" s="4" t="s">
        <v>81</v>
      </c>
      <c r="BN161" s="4" t="s">
        <v>81</v>
      </c>
      <c r="BO161" s="6" t="s">
        <v>81</v>
      </c>
      <c r="BP161" s="139" t="s">
        <v>81</v>
      </c>
      <c r="BQ161" s="4" t="s">
        <v>81</v>
      </c>
      <c r="BR161" s="4" t="s">
        <v>81</v>
      </c>
      <c r="BS161" s="4" t="s">
        <v>81</v>
      </c>
      <c r="BT161" s="4" t="s">
        <v>81</v>
      </c>
      <c r="BU161" s="4" t="s">
        <v>81</v>
      </c>
      <c r="BV161" s="4" t="s">
        <v>81</v>
      </c>
      <c r="BW161" s="4" t="s">
        <v>81</v>
      </c>
      <c r="BX161" s="4" t="s">
        <v>81</v>
      </c>
      <c r="BY161" s="4" t="s">
        <v>81</v>
      </c>
      <c r="BZ161" s="4" t="s">
        <v>81</v>
      </c>
      <c r="CA161" s="4" t="s">
        <v>1733</v>
      </c>
      <c r="CB161" s="4" t="s">
        <v>81</v>
      </c>
      <c r="CC161" s="4" t="s">
        <v>81</v>
      </c>
      <c r="CD161" s="4" t="s">
        <v>1333</v>
      </c>
      <c r="CE161" s="4" t="s">
        <v>972</v>
      </c>
      <c r="CF161" s="4" t="s">
        <v>968</v>
      </c>
      <c r="CG161" s="4" t="s">
        <v>970</v>
      </c>
      <c r="CH161" s="4" t="s">
        <v>969</v>
      </c>
      <c r="CI161" s="4" t="s">
        <v>81</v>
      </c>
      <c r="CJ161" s="4" t="s">
        <v>967</v>
      </c>
      <c r="CK161" s="4" t="s">
        <v>190</v>
      </c>
      <c r="CL161" s="4" t="s">
        <v>971</v>
      </c>
      <c r="CM161" s="4" t="s">
        <v>81</v>
      </c>
      <c r="CN161" s="4" t="s">
        <v>81</v>
      </c>
      <c r="CO161" s="4" t="s">
        <v>81</v>
      </c>
      <c r="CP161" s="4" t="s">
        <v>81</v>
      </c>
      <c r="CQ161" s="4" t="s">
        <v>81</v>
      </c>
      <c r="CR161" s="4" t="s">
        <v>81</v>
      </c>
      <c r="CS161" s="4" t="s">
        <v>81</v>
      </c>
      <c r="CT161" s="4" t="s">
        <v>81</v>
      </c>
    </row>
    <row r="162" spans="2:98" x14ac:dyDescent="0.25">
      <c r="B162" t="s">
        <v>0</v>
      </c>
      <c r="C162" t="s">
        <v>138</v>
      </c>
      <c r="D162" s="120" t="s">
        <v>1</v>
      </c>
      <c r="E162" t="s">
        <v>266</v>
      </c>
      <c r="Q162">
        <v>155</v>
      </c>
      <c r="R162" s="4" t="s">
        <v>81</v>
      </c>
      <c r="S162" s="4" t="s">
        <v>81</v>
      </c>
      <c r="T162" s="4" t="s">
        <v>81</v>
      </c>
      <c r="U162" s="4" t="s">
        <v>81</v>
      </c>
      <c r="V162" s="4" t="s">
        <v>81</v>
      </c>
      <c r="W162" s="4" t="s">
        <v>81</v>
      </c>
      <c r="X162" s="4" t="s">
        <v>81</v>
      </c>
      <c r="Y162" s="4" t="s">
        <v>81</v>
      </c>
      <c r="Z162" s="4" t="s">
        <v>81</v>
      </c>
      <c r="AA162" s="4" t="s">
        <v>81</v>
      </c>
      <c r="AB162" s="4" t="s">
        <v>81</v>
      </c>
      <c r="AC162" s="4" t="s">
        <v>81</v>
      </c>
      <c r="AD162" s="4" t="s">
        <v>81</v>
      </c>
      <c r="AE162" s="4" t="s">
        <v>81</v>
      </c>
      <c r="AF162" s="4" t="s">
        <v>81</v>
      </c>
      <c r="AG162" s="4" t="s">
        <v>124</v>
      </c>
      <c r="AH162" s="4" t="s">
        <v>81</v>
      </c>
      <c r="AI162" s="4" t="s">
        <v>81</v>
      </c>
      <c r="AJ162" s="4" t="s">
        <v>81</v>
      </c>
      <c r="AK162" s="4" t="s">
        <v>81</v>
      </c>
      <c r="AL162" s="4" t="s">
        <v>81</v>
      </c>
      <c r="AM162" s="4" t="s">
        <v>81</v>
      </c>
      <c r="AN162" s="4" t="s">
        <v>81</v>
      </c>
      <c r="AO162" s="4" t="s">
        <v>81</v>
      </c>
      <c r="AP162" s="4" t="s">
        <v>81</v>
      </c>
      <c r="AQ162" s="4" t="s">
        <v>81</v>
      </c>
      <c r="AR162" s="4" t="s">
        <v>81</v>
      </c>
      <c r="AS162" s="4" t="s">
        <v>81</v>
      </c>
      <c r="AT162" s="4" t="s">
        <v>81</v>
      </c>
      <c r="AU162" s="4" t="s">
        <v>81</v>
      </c>
      <c r="AV162" s="4" t="s">
        <v>81</v>
      </c>
      <c r="AW162" s="4" t="s">
        <v>81</v>
      </c>
      <c r="AX162" s="4" t="s">
        <v>81</v>
      </c>
      <c r="AY162" s="4" t="s">
        <v>81</v>
      </c>
      <c r="AZ162" s="4" t="s">
        <v>81</v>
      </c>
      <c r="BA162" s="4" t="s">
        <v>81</v>
      </c>
      <c r="BB162" s="4" t="s">
        <v>81</v>
      </c>
      <c r="BC162" s="4" t="s">
        <v>81</v>
      </c>
      <c r="BD162" s="4" t="s">
        <v>81</v>
      </c>
      <c r="BE162" s="4" t="s">
        <v>81</v>
      </c>
      <c r="BF162" s="4" t="s">
        <v>81</v>
      </c>
      <c r="BG162" s="4" t="s">
        <v>81</v>
      </c>
      <c r="BH162" s="4" t="s">
        <v>81</v>
      </c>
      <c r="BI162" s="4" t="s">
        <v>81</v>
      </c>
      <c r="BJ162" s="4" t="s">
        <v>81</v>
      </c>
      <c r="BK162" s="4" t="s">
        <v>81</v>
      </c>
      <c r="BL162" s="4" t="s">
        <v>81</v>
      </c>
      <c r="BM162" s="4" t="s">
        <v>81</v>
      </c>
      <c r="BN162" s="4" t="s">
        <v>81</v>
      </c>
      <c r="BO162" s="6" t="s">
        <v>81</v>
      </c>
      <c r="BP162" s="139" t="s">
        <v>81</v>
      </c>
      <c r="BQ162" s="4" t="s">
        <v>81</v>
      </c>
      <c r="BR162" s="4" t="s">
        <v>81</v>
      </c>
      <c r="BS162" s="4" t="s">
        <v>81</v>
      </c>
      <c r="BT162" s="4" t="s">
        <v>81</v>
      </c>
      <c r="BU162" s="4" t="s">
        <v>81</v>
      </c>
      <c r="BV162" s="4" t="s">
        <v>81</v>
      </c>
      <c r="BW162" s="4" t="s">
        <v>81</v>
      </c>
      <c r="BX162" s="4" t="s">
        <v>81</v>
      </c>
      <c r="BY162" s="4" t="s">
        <v>81</v>
      </c>
      <c r="BZ162" s="4" t="s">
        <v>81</v>
      </c>
      <c r="CA162" s="4" t="s">
        <v>81</v>
      </c>
      <c r="CB162" s="4" t="s">
        <v>81</v>
      </c>
      <c r="CC162" s="4" t="s">
        <v>81</v>
      </c>
      <c r="CD162" s="4" t="s">
        <v>81</v>
      </c>
      <c r="CE162" s="4" t="s">
        <v>81</v>
      </c>
      <c r="CF162" s="4" t="s">
        <v>81</v>
      </c>
      <c r="CG162" s="4" t="s">
        <v>81</v>
      </c>
      <c r="CH162" s="4" t="s">
        <v>81</v>
      </c>
      <c r="CI162" s="4" t="s">
        <v>81</v>
      </c>
      <c r="CJ162" s="4" t="s">
        <v>81</v>
      </c>
      <c r="CK162" s="4" t="s">
        <v>81</v>
      </c>
      <c r="CL162" s="4" t="s">
        <v>81</v>
      </c>
      <c r="CM162" s="4" t="s">
        <v>81</v>
      </c>
      <c r="CN162" s="4" t="s">
        <v>81</v>
      </c>
      <c r="CO162" s="4" t="s">
        <v>81</v>
      </c>
      <c r="CP162" s="4" t="s">
        <v>81</v>
      </c>
      <c r="CQ162" s="4" t="s">
        <v>81</v>
      </c>
      <c r="CR162" s="4" t="s">
        <v>81</v>
      </c>
      <c r="CS162" s="4" t="s">
        <v>81</v>
      </c>
      <c r="CT162" s="4" t="s">
        <v>81</v>
      </c>
    </row>
    <row r="163" spans="2:98" x14ac:dyDescent="0.25">
      <c r="B163" t="s">
        <v>2</v>
      </c>
      <c r="C163" t="s">
        <v>137</v>
      </c>
      <c r="D163" s="120" t="s">
        <v>1</v>
      </c>
      <c r="E163" t="s">
        <v>811</v>
      </c>
      <c r="F163" t="s">
        <v>1049</v>
      </c>
      <c r="Q163">
        <v>156</v>
      </c>
      <c r="R163" s="4" t="s">
        <v>81</v>
      </c>
      <c r="S163" s="4" t="s">
        <v>81</v>
      </c>
      <c r="T163" s="4" t="s">
        <v>81</v>
      </c>
      <c r="U163" s="4" t="s">
        <v>81</v>
      </c>
      <c r="V163" s="4" t="s">
        <v>81</v>
      </c>
      <c r="W163" s="4" t="s">
        <v>81</v>
      </c>
      <c r="X163" s="4" t="s">
        <v>81</v>
      </c>
      <c r="Y163" s="4" t="s">
        <v>88</v>
      </c>
      <c r="Z163" s="4" t="s">
        <v>81</v>
      </c>
      <c r="AA163" s="4" t="s">
        <v>81</v>
      </c>
      <c r="AB163" s="4" t="s">
        <v>81</v>
      </c>
      <c r="AC163" s="4" t="s">
        <v>81</v>
      </c>
      <c r="AD163" s="4" t="s">
        <v>81</v>
      </c>
      <c r="AE163" s="4" t="s">
        <v>81</v>
      </c>
      <c r="AF163" s="4" t="s">
        <v>81</v>
      </c>
      <c r="AG163" s="4" t="s">
        <v>81</v>
      </c>
      <c r="AH163" s="4" t="s">
        <v>81</v>
      </c>
      <c r="AI163" s="4" t="s">
        <v>81</v>
      </c>
      <c r="AJ163" s="4" t="s">
        <v>81</v>
      </c>
      <c r="AK163" s="4" t="s">
        <v>1734</v>
      </c>
      <c r="AL163" s="4" t="s">
        <v>189</v>
      </c>
      <c r="AM163" s="4" t="s">
        <v>81</v>
      </c>
      <c r="AN163" s="4" t="s">
        <v>188</v>
      </c>
      <c r="AO163" s="4" t="s">
        <v>81</v>
      </c>
      <c r="AP163" s="4" t="s">
        <v>81</v>
      </c>
      <c r="AQ163" s="4" t="s">
        <v>81</v>
      </c>
      <c r="AR163" s="4" t="s">
        <v>965</v>
      </c>
      <c r="AS163" s="4" t="s">
        <v>81</v>
      </c>
      <c r="AT163" s="4" t="s">
        <v>964</v>
      </c>
      <c r="AU163" s="4" t="s">
        <v>81</v>
      </c>
      <c r="AV163" s="4" t="s">
        <v>191</v>
      </c>
      <c r="AW163" s="4" t="s">
        <v>966</v>
      </c>
      <c r="AX163" s="4" t="s">
        <v>81</v>
      </c>
      <c r="AY163" s="4" t="s">
        <v>81</v>
      </c>
      <c r="AZ163" s="4" t="s">
        <v>81</v>
      </c>
      <c r="BA163" s="4" t="s">
        <v>81</v>
      </c>
      <c r="BB163" s="4" t="s">
        <v>81</v>
      </c>
      <c r="BC163" s="4" t="s">
        <v>81</v>
      </c>
      <c r="BD163" s="4" t="s">
        <v>81</v>
      </c>
      <c r="BE163" s="4" t="s">
        <v>81</v>
      </c>
      <c r="BF163" s="4" t="s">
        <v>81</v>
      </c>
      <c r="BG163" s="4" t="s">
        <v>81</v>
      </c>
      <c r="BH163" s="4" t="s">
        <v>81</v>
      </c>
      <c r="BI163" s="4" t="s">
        <v>81</v>
      </c>
      <c r="BJ163" s="4" t="s">
        <v>81</v>
      </c>
      <c r="BK163" s="4" t="s">
        <v>81</v>
      </c>
      <c r="BL163" s="4" t="s">
        <v>81</v>
      </c>
      <c r="BM163" s="4" t="s">
        <v>81</v>
      </c>
      <c r="BN163" s="4" t="s">
        <v>81</v>
      </c>
      <c r="BO163" s="6" t="s">
        <v>81</v>
      </c>
      <c r="BP163" s="139" t="s">
        <v>81</v>
      </c>
      <c r="BQ163" s="4" t="s">
        <v>81</v>
      </c>
      <c r="BR163" s="4" t="s">
        <v>81</v>
      </c>
      <c r="BS163" s="4" t="s">
        <v>81</v>
      </c>
      <c r="BT163" s="4" t="s">
        <v>81</v>
      </c>
      <c r="BU163" s="4" t="s">
        <v>81</v>
      </c>
      <c r="BV163" s="4" t="s">
        <v>81</v>
      </c>
      <c r="BW163" s="4" t="s">
        <v>81</v>
      </c>
      <c r="BX163" s="4" t="s">
        <v>81</v>
      </c>
      <c r="BY163" s="4" t="s">
        <v>81</v>
      </c>
      <c r="BZ163" s="4" t="s">
        <v>81</v>
      </c>
      <c r="CA163" s="4" t="s">
        <v>81</v>
      </c>
      <c r="CB163" s="4" t="s">
        <v>81</v>
      </c>
      <c r="CC163" s="4" t="s">
        <v>81</v>
      </c>
      <c r="CD163" s="4" t="s">
        <v>194</v>
      </c>
      <c r="CE163" s="4" t="s">
        <v>972</v>
      </c>
      <c r="CF163" s="4" t="s">
        <v>968</v>
      </c>
      <c r="CG163" s="4" t="s">
        <v>970</v>
      </c>
      <c r="CH163" s="4" t="s">
        <v>969</v>
      </c>
      <c r="CI163" s="4" t="s">
        <v>81</v>
      </c>
      <c r="CJ163" s="4" t="s">
        <v>967</v>
      </c>
      <c r="CK163" s="4" t="s">
        <v>190</v>
      </c>
      <c r="CL163" s="4" t="s">
        <v>971</v>
      </c>
      <c r="CM163" s="4" t="s">
        <v>81</v>
      </c>
      <c r="CN163" s="4" t="s">
        <v>81</v>
      </c>
      <c r="CO163" s="4" t="s">
        <v>81</v>
      </c>
      <c r="CP163" s="4" t="s">
        <v>81</v>
      </c>
      <c r="CQ163" s="4" t="s">
        <v>81</v>
      </c>
      <c r="CR163" s="4" t="s">
        <v>81</v>
      </c>
      <c r="CS163" s="4" t="s">
        <v>81</v>
      </c>
      <c r="CT163" s="4" t="s">
        <v>81</v>
      </c>
    </row>
    <row r="164" spans="2:98" x14ac:dyDescent="0.25">
      <c r="B164"/>
      <c r="C164" t="s">
        <v>735</v>
      </c>
      <c r="D164" s="120" t="s">
        <v>1</v>
      </c>
      <c r="E164" t="s">
        <v>812</v>
      </c>
      <c r="F164" t="s">
        <v>1050</v>
      </c>
      <c r="Q164">
        <v>157</v>
      </c>
      <c r="R164" s="4" t="s">
        <v>81</v>
      </c>
      <c r="S164" s="4" t="s">
        <v>81</v>
      </c>
      <c r="T164" s="4" t="s">
        <v>81</v>
      </c>
      <c r="U164" s="4" t="s">
        <v>81</v>
      </c>
      <c r="V164" s="4" t="s">
        <v>81</v>
      </c>
      <c r="W164" s="4" t="s">
        <v>81</v>
      </c>
      <c r="X164" s="4" t="s">
        <v>81</v>
      </c>
      <c r="Y164" s="4" t="s">
        <v>1841</v>
      </c>
      <c r="Z164" s="4" t="s">
        <v>81</v>
      </c>
      <c r="AA164" s="4" t="s">
        <v>81</v>
      </c>
      <c r="AB164" s="4" t="s">
        <v>81</v>
      </c>
      <c r="AC164" s="4" t="s">
        <v>81</v>
      </c>
      <c r="AD164" s="4" t="s">
        <v>81</v>
      </c>
      <c r="AE164" s="4" t="s">
        <v>81</v>
      </c>
      <c r="AF164" s="4" t="s">
        <v>81</v>
      </c>
      <c r="AG164" s="4" t="s">
        <v>81</v>
      </c>
      <c r="AH164" s="4" t="s">
        <v>81</v>
      </c>
      <c r="AI164" s="4" t="s">
        <v>81</v>
      </c>
      <c r="AJ164" s="4" t="s">
        <v>81</v>
      </c>
      <c r="AK164" s="4" t="s">
        <v>81</v>
      </c>
      <c r="AL164" s="4" t="s">
        <v>81</v>
      </c>
      <c r="AM164" s="4" t="s">
        <v>81</v>
      </c>
      <c r="AN164" s="4" t="s">
        <v>81</v>
      </c>
      <c r="AO164" s="4" t="s">
        <v>81</v>
      </c>
      <c r="AP164" s="4" t="s">
        <v>81</v>
      </c>
      <c r="AQ164" s="4" t="s">
        <v>81</v>
      </c>
      <c r="AR164" s="4" t="s">
        <v>81</v>
      </c>
      <c r="AS164" s="4" t="s">
        <v>81</v>
      </c>
      <c r="AT164" s="4" t="s">
        <v>81</v>
      </c>
      <c r="AU164" s="4" t="s">
        <v>81</v>
      </c>
      <c r="AV164" s="4" t="s">
        <v>81</v>
      </c>
      <c r="AW164" s="4" t="s">
        <v>81</v>
      </c>
      <c r="AX164" s="4" t="s">
        <v>81</v>
      </c>
      <c r="AY164" s="4" t="s">
        <v>81</v>
      </c>
      <c r="AZ164" s="4" t="s">
        <v>81</v>
      </c>
      <c r="BA164" s="4" t="s">
        <v>81</v>
      </c>
      <c r="BB164" s="4" t="s">
        <v>81</v>
      </c>
      <c r="BC164" s="4" t="s">
        <v>81</v>
      </c>
      <c r="BD164" s="4" t="s">
        <v>81</v>
      </c>
      <c r="BE164" s="4" t="s">
        <v>81</v>
      </c>
      <c r="BF164" s="4" t="s">
        <v>81</v>
      </c>
      <c r="BG164" s="4" t="s">
        <v>81</v>
      </c>
      <c r="BH164" s="4" t="s">
        <v>81</v>
      </c>
      <c r="BI164" s="4" t="s">
        <v>81</v>
      </c>
      <c r="BJ164" s="4" t="s">
        <v>81</v>
      </c>
      <c r="BK164" s="4" t="s">
        <v>81</v>
      </c>
      <c r="BL164" s="4" t="s">
        <v>81</v>
      </c>
      <c r="BM164" s="4" t="s">
        <v>81</v>
      </c>
      <c r="BN164" s="4" t="s">
        <v>81</v>
      </c>
      <c r="BO164" s="6" t="s">
        <v>81</v>
      </c>
      <c r="BP164" s="139" t="s">
        <v>81</v>
      </c>
      <c r="BQ164" s="4" t="s">
        <v>81</v>
      </c>
      <c r="BR164" s="4" t="s">
        <v>81</v>
      </c>
      <c r="BS164" s="4" t="s">
        <v>81</v>
      </c>
      <c r="BT164" s="4" t="s">
        <v>81</v>
      </c>
      <c r="BU164" s="4" t="s">
        <v>81</v>
      </c>
      <c r="BV164" s="4" t="s">
        <v>81</v>
      </c>
      <c r="BW164" s="4" t="s">
        <v>81</v>
      </c>
      <c r="BX164" s="4" t="s">
        <v>81</v>
      </c>
      <c r="BY164" s="4" t="s">
        <v>81</v>
      </c>
      <c r="BZ164" s="4" t="s">
        <v>81</v>
      </c>
      <c r="CA164" s="4" t="s">
        <v>81</v>
      </c>
      <c r="CB164" s="4" t="s">
        <v>81</v>
      </c>
      <c r="CC164" s="4" t="s">
        <v>81</v>
      </c>
      <c r="CD164" s="4" t="s">
        <v>81</v>
      </c>
      <c r="CE164" s="4" t="s">
        <v>81</v>
      </c>
      <c r="CF164" s="4" t="s">
        <v>81</v>
      </c>
      <c r="CG164" s="4" t="s">
        <v>81</v>
      </c>
      <c r="CH164" s="4" t="s">
        <v>81</v>
      </c>
      <c r="CI164" s="4" t="s">
        <v>81</v>
      </c>
      <c r="CJ164" s="4" t="s">
        <v>81</v>
      </c>
      <c r="CK164" s="4" t="s">
        <v>81</v>
      </c>
      <c r="CL164" s="4" t="s">
        <v>81</v>
      </c>
      <c r="CM164" s="4" t="s">
        <v>81</v>
      </c>
      <c r="CN164" s="4" t="s">
        <v>81</v>
      </c>
      <c r="CO164" s="4" t="s">
        <v>81</v>
      </c>
      <c r="CP164" s="4" t="s">
        <v>81</v>
      </c>
      <c r="CQ164" s="4" t="s">
        <v>81</v>
      </c>
      <c r="CR164" s="4" t="s">
        <v>81</v>
      </c>
      <c r="CS164" s="4" t="s">
        <v>81</v>
      </c>
      <c r="CT164" s="4" t="s">
        <v>81</v>
      </c>
    </row>
    <row r="165" spans="2:98" x14ac:dyDescent="0.25">
      <c r="B165" t="s">
        <v>4</v>
      </c>
      <c r="C165" t="s">
        <v>734</v>
      </c>
      <c r="D165" s="120" t="s">
        <v>1</v>
      </c>
      <c r="E165" t="s">
        <v>813</v>
      </c>
      <c r="F165" t="s">
        <v>1051</v>
      </c>
      <c r="Q165">
        <v>158</v>
      </c>
      <c r="R165" s="4" t="s">
        <v>81</v>
      </c>
      <c r="S165" s="4" t="s">
        <v>81</v>
      </c>
      <c r="T165" s="4" t="s">
        <v>81</v>
      </c>
      <c r="U165" s="4" t="s">
        <v>81</v>
      </c>
      <c r="V165" s="4" t="s">
        <v>81</v>
      </c>
      <c r="W165" s="4" t="s">
        <v>81</v>
      </c>
      <c r="X165" s="4" t="s">
        <v>81</v>
      </c>
      <c r="Y165" s="4" t="s">
        <v>88</v>
      </c>
      <c r="Z165" s="4" t="s">
        <v>81</v>
      </c>
      <c r="AA165" s="4" t="s">
        <v>81</v>
      </c>
      <c r="AB165" s="4" t="s">
        <v>81</v>
      </c>
      <c r="AC165" s="4" t="s">
        <v>81</v>
      </c>
      <c r="AD165" s="4" t="s">
        <v>81</v>
      </c>
      <c r="AE165" s="4" t="s">
        <v>81</v>
      </c>
      <c r="AF165" s="4" t="s">
        <v>81</v>
      </c>
      <c r="AG165" s="4" t="s">
        <v>81</v>
      </c>
      <c r="AH165" s="4" t="s">
        <v>81</v>
      </c>
      <c r="AI165" s="4" t="s">
        <v>81</v>
      </c>
      <c r="AJ165" s="4" t="s">
        <v>81</v>
      </c>
      <c r="AK165" s="4" t="s">
        <v>81</v>
      </c>
      <c r="AL165" s="4" t="s">
        <v>189</v>
      </c>
      <c r="AM165" s="4" t="s">
        <v>81</v>
      </c>
      <c r="AN165" s="4" t="s">
        <v>188</v>
      </c>
      <c r="AO165" s="4" t="s">
        <v>81</v>
      </c>
      <c r="AP165" s="4" t="s">
        <v>81</v>
      </c>
      <c r="AQ165" s="4" t="s">
        <v>1735</v>
      </c>
      <c r="AR165" s="4" t="s">
        <v>965</v>
      </c>
      <c r="AS165" s="4" t="s">
        <v>81</v>
      </c>
      <c r="AT165" s="4" t="s">
        <v>964</v>
      </c>
      <c r="AU165" s="4" t="s">
        <v>81</v>
      </c>
      <c r="AV165" s="4" t="s">
        <v>191</v>
      </c>
      <c r="AW165" s="4" t="s">
        <v>966</v>
      </c>
      <c r="AX165" s="4" t="s">
        <v>81</v>
      </c>
      <c r="AY165" s="4" t="s">
        <v>81</v>
      </c>
      <c r="AZ165" s="4" t="s">
        <v>81</v>
      </c>
      <c r="BA165" s="4" t="s">
        <v>81</v>
      </c>
      <c r="BB165" s="4" t="s">
        <v>81</v>
      </c>
      <c r="BC165" s="4" t="s">
        <v>81</v>
      </c>
      <c r="BD165" s="4" t="s">
        <v>81</v>
      </c>
      <c r="BE165" s="4" t="s">
        <v>81</v>
      </c>
      <c r="BF165" s="4" t="s">
        <v>81</v>
      </c>
      <c r="BG165" s="4" t="s">
        <v>81</v>
      </c>
      <c r="BH165" s="4" t="s">
        <v>81</v>
      </c>
      <c r="BI165" s="4" t="s">
        <v>81</v>
      </c>
      <c r="BJ165" s="4" t="s">
        <v>81</v>
      </c>
      <c r="BK165" s="4" t="s">
        <v>81</v>
      </c>
      <c r="BL165" s="4" t="s">
        <v>81</v>
      </c>
      <c r="BM165" s="4" t="s">
        <v>81</v>
      </c>
      <c r="BN165" s="4" t="s">
        <v>81</v>
      </c>
      <c r="BO165" s="6" t="s">
        <v>81</v>
      </c>
      <c r="BP165" s="139" t="s">
        <v>81</v>
      </c>
      <c r="BQ165" s="4" t="s">
        <v>81</v>
      </c>
      <c r="BR165" s="4" t="s">
        <v>81</v>
      </c>
      <c r="BS165" s="4" t="s">
        <v>81</v>
      </c>
      <c r="BT165" s="4" t="s">
        <v>81</v>
      </c>
      <c r="BU165" s="4" t="s">
        <v>81</v>
      </c>
      <c r="BV165" s="4" t="s">
        <v>81</v>
      </c>
      <c r="BW165" s="4" t="s">
        <v>81</v>
      </c>
      <c r="BX165" s="4" t="s">
        <v>81</v>
      </c>
      <c r="BY165" s="4" t="s">
        <v>81</v>
      </c>
      <c r="BZ165" s="4" t="s">
        <v>81</v>
      </c>
      <c r="CA165" s="4" t="s">
        <v>81</v>
      </c>
      <c r="CB165" s="4" t="s">
        <v>81</v>
      </c>
      <c r="CC165" s="4" t="s">
        <v>81</v>
      </c>
      <c r="CD165" s="4" t="s">
        <v>194</v>
      </c>
      <c r="CE165" s="4" t="s">
        <v>972</v>
      </c>
      <c r="CF165" s="4" t="s">
        <v>968</v>
      </c>
      <c r="CG165" s="4" t="s">
        <v>970</v>
      </c>
      <c r="CH165" s="4" t="s">
        <v>969</v>
      </c>
      <c r="CI165" s="4" t="s">
        <v>81</v>
      </c>
      <c r="CJ165" s="4" t="s">
        <v>967</v>
      </c>
      <c r="CK165" s="4" t="s">
        <v>190</v>
      </c>
      <c r="CL165" s="4" t="s">
        <v>971</v>
      </c>
      <c r="CM165" s="4" t="s">
        <v>81</v>
      </c>
      <c r="CN165" s="4" t="s">
        <v>81</v>
      </c>
      <c r="CO165" s="4" t="s">
        <v>81</v>
      </c>
      <c r="CP165" s="4" t="s">
        <v>81</v>
      </c>
      <c r="CQ165" s="4" t="s">
        <v>81</v>
      </c>
      <c r="CR165" s="4" t="s">
        <v>81</v>
      </c>
      <c r="CS165" s="4" t="s">
        <v>81</v>
      </c>
      <c r="CT165" s="4" t="s">
        <v>81</v>
      </c>
    </row>
    <row r="166" spans="2:98" x14ac:dyDescent="0.25">
      <c r="B166"/>
      <c r="C166" t="s">
        <v>724</v>
      </c>
      <c r="D166" s="120" t="s">
        <v>1</v>
      </c>
      <c r="E166" t="s">
        <v>814</v>
      </c>
      <c r="F166" t="s">
        <v>1052</v>
      </c>
      <c r="Q166">
        <v>159</v>
      </c>
      <c r="R166" s="4" t="s">
        <v>81</v>
      </c>
      <c r="S166" s="4" t="s">
        <v>81</v>
      </c>
      <c r="T166" s="4" t="s">
        <v>81</v>
      </c>
      <c r="U166" s="4" t="s">
        <v>81</v>
      </c>
      <c r="V166" s="4" t="s">
        <v>81</v>
      </c>
      <c r="W166" s="4" t="s">
        <v>81</v>
      </c>
      <c r="X166" s="4" t="s">
        <v>81</v>
      </c>
      <c r="Y166" s="4" t="s">
        <v>81</v>
      </c>
      <c r="Z166" s="4" t="s">
        <v>81</v>
      </c>
      <c r="AA166" s="4" t="s">
        <v>81</v>
      </c>
      <c r="AB166" s="4" t="s">
        <v>81</v>
      </c>
      <c r="AC166" s="4" t="s">
        <v>81</v>
      </c>
      <c r="AD166" s="4" t="s">
        <v>81</v>
      </c>
      <c r="AE166" s="4" t="s">
        <v>81</v>
      </c>
      <c r="AF166" s="4" t="s">
        <v>115</v>
      </c>
      <c r="AG166" s="4" t="s">
        <v>81</v>
      </c>
      <c r="AH166" s="4" t="s">
        <v>115</v>
      </c>
      <c r="AI166" s="4" t="s">
        <v>81</v>
      </c>
      <c r="AJ166" s="4" t="s">
        <v>81</v>
      </c>
      <c r="AK166" s="4" t="s">
        <v>81</v>
      </c>
      <c r="AL166" s="4" t="s">
        <v>81</v>
      </c>
      <c r="AM166" s="4" t="s">
        <v>81</v>
      </c>
      <c r="AN166" s="4" t="s">
        <v>81</v>
      </c>
      <c r="AO166" s="4" t="s">
        <v>81</v>
      </c>
      <c r="AP166" s="4" t="s">
        <v>81</v>
      </c>
      <c r="AQ166" s="4" t="s">
        <v>81</v>
      </c>
      <c r="AR166" s="4" t="s">
        <v>81</v>
      </c>
      <c r="AS166" s="4" t="s">
        <v>81</v>
      </c>
      <c r="AT166" s="4" t="s">
        <v>81</v>
      </c>
      <c r="AU166" s="4" t="s">
        <v>81</v>
      </c>
      <c r="AV166" s="4" t="s">
        <v>81</v>
      </c>
      <c r="AW166" s="4" t="s">
        <v>81</v>
      </c>
      <c r="AX166" s="4" t="s">
        <v>81</v>
      </c>
      <c r="AY166" s="4" t="s">
        <v>81</v>
      </c>
      <c r="AZ166" s="4" t="s">
        <v>81</v>
      </c>
      <c r="BA166" s="4" t="s">
        <v>81</v>
      </c>
      <c r="BB166" s="4" t="s">
        <v>81</v>
      </c>
      <c r="BC166" s="4" t="s">
        <v>81</v>
      </c>
      <c r="BD166" s="4" t="s">
        <v>81</v>
      </c>
      <c r="BE166" s="4" t="s">
        <v>81</v>
      </c>
      <c r="BF166" s="4" t="s">
        <v>81</v>
      </c>
      <c r="BG166" s="4" t="s">
        <v>81</v>
      </c>
      <c r="BH166" s="4" t="s">
        <v>81</v>
      </c>
      <c r="BI166" s="4" t="s">
        <v>81</v>
      </c>
      <c r="BJ166" s="4" t="s">
        <v>81</v>
      </c>
      <c r="BK166" s="4" t="s">
        <v>81</v>
      </c>
      <c r="BL166" s="4" t="s">
        <v>81</v>
      </c>
      <c r="BM166" s="4" t="s">
        <v>81</v>
      </c>
      <c r="BN166" s="4" t="s">
        <v>81</v>
      </c>
      <c r="BO166" s="6" t="s">
        <v>81</v>
      </c>
      <c r="BP166" s="139" t="s">
        <v>81</v>
      </c>
      <c r="BQ166" s="4" t="s">
        <v>81</v>
      </c>
      <c r="BR166" s="4" t="s">
        <v>81</v>
      </c>
      <c r="BS166" s="4" t="s">
        <v>81</v>
      </c>
      <c r="BT166" s="4" t="s">
        <v>81</v>
      </c>
      <c r="BU166" s="4" t="s">
        <v>81</v>
      </c>
      <c r="BV166" s="4" t="s">
        <v>81</v>
      </c>
      <c r="BW166" s="4" t="s">
        <v>81</v>
      </c>
      <c r="BX166" s="4" t="s">
        <v>81</v>
      </c>
      <c r="BY166" s="4" t="s">
        <v>81</v>
      </c>
      <c r="BZ166" s="4" t="s">
        <v>81</v>
      </c>
      <c r="CA166" s="4" t="s">
        <v>81</v>
      </c>
      <c r="CB166" s="4" t="s">
        <v>81</v>
      </c>
      <c r="CC166" s="4" t="s">
        <v>81</v>
      </c>
      <c r="CD166" s="4" t="s">
        <v>81</v>
      </c>
      <c r="CE166" s="4" t="s">
        <v>81</v>
      </c>
      <c r="CF166" s="4" t="s">
        <v>81</v>
      </c>
      <c r="CG166" s="4" t="s">
        <v>81</v>
      </c>
      <c r="CH166" s="4" t="s">
        <v>81</v>
      </c>
      <c r="CI166" s="4" t="s">
        <v>81</v>
      </c>
      <c r="CJ166" s="4" t="s">
        <v>81</v>
      </c>
      <c r="CK166" s="4" t="s">
        <v>81</v>
      </c>
      <c r="CL166" s="4" t="s">
        <v>81</v>
      </c>
      <c r="CM166" s="4" t="s">
        <v>81</v>
      </c>
      <c r="CN166" s="4" t="s">
        <v>81</v>
      </c>
      <c r="CO166" s="4" t="s">
        <v>81</v>
      </c>
      <c r="CP166" s="4" t="s">
        <v>81</v>
      </c>
      <c r="CQ166" s="4" t="s">
        <v>81</v>
      </c>
      <c r="CR166" s="4" t="s">
        <v>81</v>
      </c>
      <c r="CS166" s="4" t="s">
        <v>81</v>
      </c>
      <c r="CT166" s="4" t="s">
        <v>81</v>
      </c>
    </row>
    <row r="167" spans="2:98" x14ac:dyDescent="0.25">
      <c r="B167"/>
      <c r="C167" t="s">
        <v>724</v>
      </c>
      <c r="D167" s="120" t="s">
        <v>1</v>
      </c>
      <c r="E167" t="s">
        <v>815</v>
      </c>
      <c r="F167" t="s">
        <v>1052</v>
      </c>
      <c r="Q167">
        <v>160</v>
      </c>
      <c r="R167" s="4" t="s">
        <v>81</v>
      </c>
      <c r="S167" s="4" t="s">
        <v>81</v>
      </c>
      <c r="T167" s="4" t="s">
        <v>81</v>
      </c>
      <c r="U167" s="4" t="s">
        <v>81</v>
      </c>
      <c r="V167" s="4" t="s">
        <v>81</v>
      </c>
      <c r="W167" s="4" t="s">
        <v>81</v>
      </c>
      <c r="X167" s="4" t="s">
        <v>97</v>
      </c>
      <c r="Y167" s="4" t="s">
        <v>81</v>
      </c>
      <c r="Z167" s="4" t="s">
        <v>81</v>
      </c>
      <c r="AA167" s="4" t="s">
        <v>81</v>
      </c>
      <c r="AB167" s="4" t="s">
        <v>81</v>
      </c>
      <c r="AC167" s="4" t="s">
        <v>81</v>
      </c>
      <c r="AD167" s="4" t="s">
        <v>81</v>
      </c>
      <c r="AE167" s="4" t="s">
        <v>81</v>
      </c>
      <c r="AF167" s="4" t="s">
        <v>81</v>
      </c>
      <c r="AG167" s="4" t="s">
        <v>81</v>
      </c>
      <c r="AH167" s="4" t="s">
        <v>81</v>
      </c>
      <c r="AI167" s="4" t="s">
        <v>81</v>
      </c>
      <c r="AJ167" s="4" t="s">
        <v>97</v>
      </c>
      <c r="AK167" s="4" t="s">
        <v>81</v>
      </c>
      <c r="AL167" s="4" t="s">
        <v>81</v>
      </c>
      <c r="AM167" s="4" t="s">
        <v>81</v>
      </c>
      <c r="AN167" s="4" t="s">
        <v>81</v>
      </c>
      <c r="AO167" s="4" t="s">
        <v>81</v>
      </c>
      <c r="AP167" s="4" t="s">
        <v>81</v>
      </c>
      <c r="AQ167" s="4" t="s">
        <v>81</v>
      </c>
      <c r="AR167" s="4" t="s">
        <v>81</v>
      </c>
      <c r="AS167" s="4" t="s">
        <v>81</v>
      </c>
      <c r="AT167" s="4" t="s">
        <v>81</v>
      </c>
      <c r="AU167" s="4" t="s">
        <v>81</v>
      </c>
      <c r="AV167" s="4" t="s">
        <v>81</v>
      </c>
      <c r="AW167" s="4" t="s">
        <v>81</v>
      </c>
      <c r="AX167" s="4" t="s">
        <v>81</v>
      </c>
      <c r="AY167" s="4" t="s">
        <v>81</v>
      </c>
      <c r="AZ167" s="4" t="s">
        <v>81</v>
      </c>
      <c r="BA167" s="4" t="s">
        <v>81</v>
      </c>
      <c r="BB167" s="4" t="s">
        <v>81</v>
      </c>
      <c r="BC167" s="4" t="s">
        <v>81</v>
      </c>
      <c r="BD167" s="4" t="s">
        <v>81</v>
      </c>
      <c r="BE167" s="4" t="s">
        <v>81</v>
      </c>
      <c r="BF167" s="4" t="s">
        <v>81</v>
      </c>
      <c r="BG167" s="4" t="s">
        <v>81</v>
      </c>
      <c r="BH167" s="4" t="s">
        <v>81</v>
      </c>
      <c r="BI167" s="4" t="s">
        <v>81</v>
      </c>
      <c r="BJ167" s="4" t="s">
        <v>81</v>
      </c>
      <c r="BK167" s="4" t="s">
        <v>81</v>
      </c>
      <c r="BL167" s="4" t="s">
        <v>81</v>
      </c>
      <c r="BM167" s="4" t="s">
        <v>81</v>
      </c>
      <c r="BN167" s="4" t="s">
        <v>81</v>
      </c>
      <c r="BO167" s="6" t="s">
        <v>81</v>
      </c>
      <c r="BP167" s="139" t="s">
        <v>81</v>
      </c>
      <c r="BQ167" s="4" t="s">
        <v>81</v>
      </c>
      <c r="BR167" s="4" t="s">
        <v>81</v>
      </c>
      <c r="BS167" s="4" t="s">
        <v>81</v>
      </c>
      <c r="BT167" s="4" t="s">
        <v>81</v>
      </c>
      <c r="BU167" s="4" t="s">
        <v>81</v>
      </c>
      <c r="BV167" s="4" t="s">
        <v>81</v>
      </c>
      <c r="BW167" s="4" t="s">
        <v>81</v>
      </c>
      <c r="BX167" s="4" t="s">
        <v>81</v>
      </c>
      <c r="BY167" s="4" t="s">
        <v>81</v>
      </c>
      <c r="BZ167" s="4" t="s">
        <v>81</v>
      </c>
      <c r="CA167" s="4" t="s">
        <v>81</v>
      </c>
      <c r="CB167" s="4" t="s">
        <v>81</v>
      </c>
      <c r="CC167" s="4" t="s">
        <v>81</v>
      </c>
      <c r="CD167" s="4" t="s">
        <v>81</v>
      </c>
      <c r="CE167" s="4" t="s">
        <v>81</v>
      </c>
      <c r="CF167" s="4" t="s">
        <v>81</v>
      </c>
      <c r="CG167" s="4" t="s">
        <v>81</v>
      </c>
      <c r="CH167" s="4" t="s">
        <v>81</v>
      </c>
      <c r="CI167" s="4" t="s">
        <v>81</v>
      </c>
      <c r="CJ167" s="4" t="s">
        <v>81</v>
      </c>
      <c r="CK167" s="4" t="s">
        <v>81</v>
      </c>
      <c r="CL167" s="4" t="s">
        <v>81</v>
      </c>
      <c r="CM167" s="4" t="s">
        <v>81</v>
      </c>
      <c r="CN167" s="4" t="s">
        <v>81</v>
      </c>
      <c r="CO167" s="4" t="s">
        <v>81</v>
      </c>
      <c r="CP167" s="4" t="s">
        <v>81</v>
      </c>
      <c r="CQ167" s="4" t="s">
        <v>81</v>
      </c>
      <c r="CR167" s="4" t="s">
        <v>81</v>
      </c>
      <c r="CS167" s="4" t="s">
        <v>81</v>
      </c>
      <c r="CT167" s="4" t="s">
        <v>81</v>
      </c>
    </row>
    <row r="168" spans="2:98" x14ac:dyDescent="0.25">
      <c r="B168"/>
      <c r="C168" t="s">
        <v>725</v>
      </c>
      <c r="D168" s="120" t="s">
        <v>1</v>
      </c>
      <c r="E168" t="s">
        <v>816</v>
      </c>
      <c r="F168" t="s">
        <v>1053</v>
      </c>
      <c r="Q168">
        <v>161</v>
      </c>
      <c r="R168" s="151" t="s">
        <v>81</v>
      </c>
      <c r="S168" s="151" t="s">
        <v>81</v>
      </c>
      <c r="T168" s="151" t="s">
        <v>81</v>
      </c>
      <c r="U168" s="151" t="s">
        <v>81</v>
      </c>
      <c r="V168" s="151" t="s">
        <v>81</v>
      </c>
      <c r="W168" s="151" t="s">
        <v>81</v>
      </c>
      <c r="X168" s="151" t="s">
        <v>81</v>
      </c>
      <c r="Y168" s="151" t="s">
        <v>81</v>
      </c>
      <c r="Z168" s="151" t="s">
        <v>81</v>
      </c>
      <c r="AA168" s="151" t="s">
        <v>81</v>
      </c>
      <c r="AB168" s="151" t="s">
        <v>81</v>
      </c>
      <c r="AC168" s="151" t="s">
        <v>81</v>
      </c>
      <c r="AD168" s="151" t="s">
        <v>81</v>
      </c>
      <c r="AE168" s="151" t="s">
        <v>81</v>
      </c>
      <c r="AF168" s="151" t="s">
        <v>81</v>
      </c>
      <c r="AG168" s="151" t="s">
        <v>123</v>
      </c>
      <c r="AH168" s="151" t="s">
        <v>81</v>
      </c>
      <c r="AI168" s="151" t="s">
        <v>81</v>
      </c>
      <c r="AJ168" s="151" t="s">
        <v>81</v>
      </c>
      <c r="AK168" s="151" t="s">
        <v>81</v>
      </c>
      <c r="AL168" s="151" t="s">
        <v>81</v>
      </c>
      <c r="AM168" s="151" t="s">
        <v>81</v>
      </c>
      <c r="AN168" s="151" t="s">
        <v>81</v>
      </c>
      <c r="AO168" s="151" t="s">
        <v>81</v>
      </c>
      <c r="AP168" s="151" t="s">
        <v>81</v>
      </c>
      <c r="AQ168" s="151" t="s">
        <v>81</v>
      </c>
      <c r="AR168" s="151" t="s">
        <v>81</v>
      </c>
      <c r="AS168" s="151" t="s">
        <v>81</v>
      </c>
      <c r="AT168" s="151" t="s">
        <v>81</v>
      </c>
      <c r="AU168" s="151" t="s">
        <v>81</v>
      </c>
      <c r="AV168" s="151" t="s">
        <v>81</v>
      </c>
      <c r="AW168" s="151" t="s">
        <v>81</v>
      </c>
      <c r="AX168" s="151" t="s">
        <v>81</v>
      </c>
      <c r="AY168" s="151" t="s">
        <v>81</v>
      </c>
      <c r="AZ168" s="151" t="s">
        <v>81</v>
      </c>
      <c r="BA168" s="151" t="s">
        <v>81</v>
      </c>
      <c r="BB168" s="151" t="s">
        <v>81</v>
      </c>
      <c r="BC168" s="151" t="s">
        <v>81</v>
      </c>
      <c r="BD168" s="151" t="s">
        <v>81</v>
      </c>
      <c r="BE168" s="151" t="s">
        <v>81</v>
      </c>
      <c r="BF168" s="151" t="s">
        <v>81</v>
      </c>
      <c r="BG168" s="151" t="s">
        <v>81</v>
      </c>
      <c r="BH168" s="151" t="s">
        <v>81</v>
      </c>
      <c r="BI168" s="151" t="s">
        <v>81</v>
      </c>
      <c r="BJ168" s="151" t="s">
        <v>81</v>
      </c>
      <c r="BK168" s="151" t="s">
        <v>81</v>
      </c>
      <c r="BL168" s="151" t="s">
        <v>81</v>
      </c>
      <c r="BM168" s="151" t="s">
        <v>81</v>
      </c>
      <c r="BN168" s="151" t="s">
        <v>81</v>
      </c>
      <c r="BO168" s="151" t="s">
        <v>81</v>
      </c>
      <c r="BP168" s="139" t="s">
        <v>81</v>
      </c>
      <c r="BQ168" s="151" t="s">
        <v>81</v>
      </c>
      <c r="BR168" s="151" t="s">
        <v>81</v>
      </c>
      <c r="BS168" s="151" t="s">
        <v>81</v>
      </c>
      <c r="BT168" s="151" t="s">
        <v>81</v>
      </c>
      <c r="BU168" s="151" t="s">
        <v>81</v>
      </c>
      <c r="BV168" s="151" t="s">
        <v>81</v>
      </c>
      <c r="BW168" s="151" t="s">
        <v>81</v>
      </c>
      <c r="BX168" s="151" t="s">
        <v>81</v>
      </c>
      <c r="BY168" s="151" t="s">
        <v>81</v>
      </c>
      <c r="BZ168" s="151" t="s">
        <v>81</v>
      </c>
      <c r="CA168" s="151" t="s">
        <v>81</v>
      </c>
      <c r="CB168" s="151" t="s">
        <v>81</v>
      </c>
      <c r="CC168" s="151" t="s">
        <v>81</v>
      </c>
      <c r="CD168" s="151" t="s">
        <v>81</v>
      </c>
      <c r="CE168" s="151" t="s">
        <v>81</v>
      </c>
      <c r="CF168" s="151" t="s">
        <v>81</v>
      </c>
      <c r="CG168" s="151" t="s">
        <v>81</v>
      </c>
      <c r="CH168" s="151" t="s">
        <v>81</v>
      </c>
      <c r="CI168" s="151" t="s">
        <v>81</v>
      </c>
      <c r="CJ168" s="151" t="s">
        <v>81</v>
      </c>
      <c r="CK168" s="151" t="s">
        <v>81</v>
      </c>
      <c r="CL168" s="151" t="s">
        <v>81</v>
      </c>
      <c r="CM168" s="151" t="s">
        <v>81</v>
      </c>
      <c r="CN168" s="151" t="s">
        <v>81</v>
      </c>
      <c r="CO168" s="151" t="s">
        <v>81</v>
      </c>
      <c r="CP168" s="151" t="s">
        <v>81</v>
      </c>
      <c r="CQ168" s="151" t="s">
        <v>81</v>
      </c>
      <c r="CR168" s="151" t="s">
        <v>81</v>
      </c>
      <c r="CS168" s="151" t="s">
        <v>81</v>
      </c>
      <c r="CT168" s="151" t="s">
        <v>81</v>
      </c>
    </row>
    <row r="169" spans="2:98" x14ac:dyDescent="0.25">
      <c r="B169" t="s">
        <v>5</v>
      </c>
      <c r="C169" t="s">
        <v>137</v>
      </c>
      <c r="D169" s="120" t="s">
        <v>1</v>
      </c>
      <c r="E169" t="s">
        <v>817</v>
      </c>
      <c r="F169" t="s">
        <v>1054</v>
      </c>
    </row>
    <row r="170" spans="2:98" x14ac:dyDescent="0.25">
      <c r="B170"/>
      <c r="C170" t="s">
        <v>736</v>
      </c>
      <c r="D170" s="120" t="s">
        <v>1</v>
      </c>
      <c r="E170" t="s">
        <v>818</v>
      </c>
      <c r="F170" t="s">
        <v>1055</v>
      </c>
      <c r="BP170" s="152"/>
    </row>
    <row r="171" spans="2:98" x14ac:dyDescent="0.25">
      <c r="B171"/>
      <c r="C171" t="s">
        <v>736</v>
      </c>
      <c r="D171" s="120" t="s">
        <v>1</v>
      </c>
      <c r="E171" t="s">
        <v>265</v>
      </c>
    </row>
    <row r="172" spans="2:98" x14ac:dyDescent="0.25">
      <c r="B172" t="s">
        <v>7</v>
      </c>
      <c r="C172" t="s">
        <v>735</v>
      </c>
      <c r="D172" s="120" t="s">
        <v>1</v>
      </c>
      <c r="E172" t="s">
        <v>819</v>
      </c>
      <c r="F172" t="s">
        <v>1056</v>
      </c>
    </row>
    <row r="173" spans="2:98" x14ac:dyDescent="0.25">
      <c r="B173"/>
      <c r="C173" t="s">
        <v>139</v>
      </c>
      <c r="D173" s="120" t="s">
        <v>1</v>
      </c>
      <c r="E173" t="s">
        <v>267</v>
      </c>
      <c r="F173" t="s">
        <v>1056</v>
      </c>
    </row>
    <row r="174" spans="2:98" x14ac:dyDescent="0.25">
      <c r="B174"/>
      <c r="C174" t="s">
        <v>139</v>
      </c>
      <c r="D174" s="120" t="s">
        <v>1</v>
      </c>
      <c r="E174" t="s">
        <v>268</v>
      </c>
      <c r="F174" t="s">
        <v>1057</v>
      </c>
    </row>
    <row r="175" spans="2:98" x14ac:dyDescent="0.25">
      <c r="B175"/>
      <c r="C175" t="s">
        <v>141</v>
      </c>
      <c r="D175" s="120" t="s">
        <v>1</v>
      </c>
      <c r="E175" t="s">
        <v>269</v>
      </c>
      <c r="F175" t="s">
        <v>1058</v>
      </c>
    </row>
    <row r="176" spans="2:98" x14ac:dyDescent="0.25">
      <c r="B176"/>
      <c r="C176" t="s">
        <v>141</v>
      </c>
      <c r="D176" s="120" t="s">
        <v>1</v>
      </c>
      <c r="E176" t="s">
        <v>270</v>
      </c>
      <c r="F176" t="s">
        <v>1059</v>
      </c>
    </row>
    <row r="177" spans="2:6" x14ac:dyDescent="0.25">
      <c r="B177"/>
      <c r="C177" t="s">
        <v>141</v>
      </c>
      <c r="D177" s="120" t="s">
        <v>1</v>
      </c>
      <c r="E177" t="s">
        <v>271</v>
      </c>
      <c r="F177" t="s">
        <v>1060</v>
      </c>
    </row>
    <row r="178" spans="2:6" x14ac:dyDescent="0.25">
      <c r="B178"/>
      <c r="C178" t="s">
        <v>141</v>
      </c>
      <c r="D178" s="120" t="s">
        <v>1</v>
      </c>
      <c r="E178" t="s">
        <v>272</v>
      </c>
      <c r="F178" t="s">
        <v>1061</v>
      </c>
    </row>
    <row r="179" spans="2:6" x14ac:dyDescent="0.25">
      <c r="B179"/>
      <c r="C179" t="s">
        <v>141</v>
      </c>
      <c r="D179" s="120" t="s">
        <v>1</v>
      </c>
      <c r="E179" t="s">
        <v>273</v>
      </c>
      <c r="F179" t="s">
        <v>1062</v>
      </c>
    </row>
    <row r="180" spans="2:6" x14ac:dyDescent="0.25">
      <c r="B180"/>
      <c r="C180" t="s">
        <v>141</v>
      </c>
      <c r="D180" s="120" t="s">
        <v>1</v>
      </c>
      <c r="E180" t="s">
        <v>274</v>
      </c>
      <c r="F180" t="s">
        <v>1063</v>
      </c>
    </row>
    <row r="181" spans="2:6" x14ac:dyDescent="0.25">
      <c r="B181"/>
      <c r="C181" t="s">
        <v>142</v>
      </c>
      <c r="D181" s="120" t="s">
        <v>1</v>
      </c>
      <c r="E181" t="s">
        <v>820</v>
      </c>
      <c r="F181" t="s">
        <v>1064</v>
      </c>
    </row>
    <row r="182" spans="2:6" x14ac:dyDescent="0.25">
      <c r="B182"/>
      <c r="C182" t="s">
        <v>143</v>
      </c>
      <c r="D182" s="120" t="s">
        <v>1</v>
      </c>
      <c r="E182" t="s">
        <v>821</v>
      </c>
      <c r="F182" t="s">
        <v>1065</v>
      </c>
    </row>
    <row r="183" spans="2:6" x14ac:dyDescent="0.25">
      <c r="B183"/>
      <c r="C183" t="s">
        <v>143</v>
      </c>
      <c r="D183" s="120" t="s">
        <v>1</v>
      </c>
      <c r="E183" t="s">
        <v>822</v>
      </c>
      <c r="F183" t="s">
        <v>1065</v>
      </c>
    </row>
    <row r="184" spans="2:6" x14ac:dyDescent="0.25">
      <c r="B184"/>
      <c r="C184" t="s">
        <v>144</v>
      </c>
      <c r="D184" s="120" t="s">
        <v>1</v>
      </c>
      <c r="E184" t="s">
        <v>823</v>
      </c>
      <c r="F184" t="s">
        <v>1066</v>
      </c>
    </row>
    <row r="185" spans="2:6" x14ac:dyDescent="0.25">
      <c r="B185"/>
      <c r="C185" t="s">
        <v>129</v>
      </c>
      <c r="D185" s="120" t="s">
        <v>1</v>
      </c>
      <c r="E185" t="s">
        <v>275</v>
      </c>
      <c r="F185" t="s">
        <v>1067</v>
      </c>
    </row>
    <row r="186" spans="2:6" x14ac:dyDescent="0.25">
      <c r="B186"/>
      <c r="C186" t="s">
        <v>130</v>
      </c>
      <c r="D186" s="120" t="s">
        <v>1</v>
      </c>
      <c r="E186" t="s">
        <v>824</v>
      </c>
      <c r="F186" t="s">
        <v>1068</v>
      </c>
    </row>
    <row r="187" spans="2:6" x14ac:dyDescent="0.25">
      <c r="B187"/>
      <c r="C187" t="s">
        <v>145</v>
      </c>
      <c r="D187" s="120" t="s">
        <v>1</v>
      </c>
      <c r="E187" t="s">
        <v>825</v>
      </c>
      <c r="F187" t="s">
        <v>1069</v>
      </c>
    </row>
    <row r="188" spans="2:6" x14ac:dyDescent="0.25">
      <c r="B188"/>
      <c r="C188" t="s">
        <v>145</v>
      </c>
      <c r="D188" s="120" t="s">
        <v>1</v>
      </c>
      <c r="E188" t="s">
        <v>826</v>
      </c>
      <c r="F188" t="s">
        <v>1070</v>
      </c>
    </row>
    <row r="189" spans="2:6" x14ac:dyDescent="0.25">
      <c r="B189"/>
      <c r="C189" t="s">
        <v>752</v>
      </c>
      <c r="D189" s="120" t="s">
        <v>1</v>
      </c>
      <c r="E189" t="s">
        <v>286</v>
      </c>
      <c r="F189" t="s">
        <v>1071</v>
      </c>
    </row>
    <row r="190" spans="2:6" x14ac:dyDescent="0.25">
      <c r="B190"/>
      <c r="C190" t="s">
        <v>752</v>
      </c>
      <c r="D190" s="120" t="s">
        <v>1</v>
      </c>
      <c r="E190" t="s">
        <v>827</v>
      </c>
      <c r="F190" t="s">
        <v>1071</v>
      </c>
    </row>
    <row r="191" spans="2:6" x14ac:dyDescent="0.25">
      <c r="B191"/>
      <c r="C191" t="s">
        <v>752</v>
      </c>
      <c r="D191" s="120" t="s">
        <v>1</v>
      </c>
      <c r="E191" t="s">
        <v>828</v>
      </c>
      <c r="F191" t="s">
        <v>1071</v>
      </c>
    </row>
    <row r="192" spans="2:6" x14ac:dyDescent="0.25">
      <c r="B192" t="s">
        <v>8</v>
      </c>
      <c r="C192" t="s">
        <v>734</v>
      </c>
      <c r="D192" s="120" t="s">
        <v>1</v>
      </c>
      <c r="E192" t="s">
        <v>829</v>
      </c>
      <c r="F192" t="s">
        <v>1072</v>
      </c>
    </row>
    <row r="193" spans="2:6" x14ac:dyDescent="0.25">
      <c r="B193" t="s">
        <v>10</v>
      </c>
      <c r="C193" t="s">
        <v>724</v>
      </c>
      <c r="D193" s="120" t="s">
        <v>1</v>
      </c>
      <c r="E193" t="s">
        <v>830</v>
      </c>
    </row>
    <row r="194" spans="2:6" x14ac:dyDescent="0.25">
      <c r="B194"/>
      <c r="C194" t="s">
        <v>724</v>
      </c>
      <c r="D194" s="120" t="s">
        <v>1</v>
      </c>
      <c r="E194" t="s">
        <v>831</v>
      </c>
      <c r="F194" t="s">
        <v>1073</v>
      </c>
    </row>
    <row r="195" spans="2:6" x14ac:dyDescent="0.25">
      <c r="B195"/>
      <c r="C195" t="s">
        <v>724</v>
      </c>
      <c r="D195" s="120" t="s">
        <v>1</v>
      </c>
      <c r="E195" t="s">
        <v>814</v>
      </c>
      <c r="F195" t="s">
        <v>1074</v>
      </c>
    </row>
    <row r="196" spans="2:6" x14ac:dyDescent="0.25">
      <c r="B196"/>
      <c r="C196" t="s">
        <v>724</v>
      </c>
      <c r="D196" s="120" t="s">
        <v>1</v>
      </c>
      <c r="E196" t="s">
        <v>815</v>
      </c>
      <c r="F196" t="s">
        <v>1074</v>
      </c>
    </row>
    <row r="197" spans="2:6" x14ac:dyDescent="0.25">
      <c r="B197"/>
      <c r="C197" t="s">
        <v>725</v>
      </c>
      <c r="D197" s="120" t="s">
        <v>1</v>
      </c>
      <c r="E197" t="s">
        <v>816</v>
      </c>
      <c r="F197" t="s">
        <v>1075</v>
      </c>
    </row>
    <row r="198" spans="2:6" x14ac:dyDescent="0.25">
      <c r="B198" t="s">
        <v>11</v>
      </c>
      <c r="C198" t="s">
        <v>725</v>
      </c>
      <c r="D198" s="120" t="s">
        <v>1</v>
      </c>
      <c r="E198" t="s">
        <v>832</v>
      </c>
      <c r="F198" t="s">
        <v>1076</v>
      </c>
    </row>
    <row r="199" spans="2:6" x14ac:dyDescent="0.25">
      <c r="B199"/>
      <c r="C199" t="s">
        <v>134</v>
      </c>
      <c r="D199" s="120" t="s">
        <v>1</v>
      </c>
      <c r="E199" t="s">
        <v>833</v>
      </c>
      <c r="F199" t="s">
        <v>1077</v>
      </c>
    </row>
    <row r="200" spans="2:6" x14ac:dyDescent="0.25">
      <c r="B200"/>
      <c r="C200" t="s">
        <v>134</v>
      </c>
      <c r="D200" s="120" t="s">
        <v>1</v>
      </c>
      <c r="E200" t="s">
        <v>834</v>
      </c>
      <c r="F200" t="s">
        <v>1077</v>
      </c>
    </row>
    <row r="201" spans="2:6" x14ac:dyDescent="0.25">
      <c r="B201"/>
      <c r="C201" t="s">
        <v>484</v>
      </c>
      <c r="D201" s="120" t="s">
        <v>1</v>
      </c>
      <c r="E201" t="s">
        <v>286</v>
      </c>
      <c r="F201" t="s">
        <v>1078</v>
      </c>
    </row>
    <row r="202" spans="2:6" x14ac:dyDescent="0.25">
      <c r="B202"/>
      <c r="C202" t="s">
        <v>484</v>
      </c>
      <c r="D202" s="120" t="s">
        <v>1</v>
      </c>
      <c r="E202" t="s">
        <v>827</v>
      </c>
      <c r="F202" t="s">
        <v>1078</v>
      </c>
    </row>
    <row r="203" spans="2:6" x14ac:dyDescent="0.25">
      <c r="B203" t="s">
        <v>12</v>
      </c>
      <c r="C203" t="s">
        <v>137</v>
      </c>
      <c r="D203" s="120" t="s">
        <v>1</v>
      </c>
      <c r="E203" t="s">
        <v>835</v>
      </c>
    </row>
    <row r="204" spans="2:6" x14ac:dyDescent="0.25">
      <c r="B204" t="s">
        <v>13</v>
      </c>
      <c r="C204" t="s">
        <v>736</v>
      </c>
      <c r="D204" s="120" t="s">
        <v>1</v>
      </c>
      <c r="E204" t="s">
        <v>836</v>
      </c>
      <c r="F204" t="s">
        <v>1079</v>
      </c>
    </row>
    <row r="205" spans="2:6" x14ac:dyDescent="0.25">
      <c r="B205"/>
      <c r="C205" t="s">
        <v>732</v>
      </c>
      <c r="D205" s="120" t="s">
        <v>1</v>
      </c>
      <c r="E205" t="s">
        <v>837</v>
      </c>
      <c r="F205" t="s">
        <v>1080</v>
      </c>
    </row>
    <row r="206" spans="2:6" x14ac:dyDescent="0.25">
      <c r="B206"/>
      <c r="C206" t="s">
        <v>732</v>
      </c>
      <c r="D206" s="120" t="s">
        <v>1</v>
      </c>
      <c r="E206" t="s">
        <v>838</v>
      </c>
      <c r="F206" t="s">
        <v>1080</v>
      </c>
    </row>
    <row r="207" spans="2:6" x14ac:dyDescent="0.25">
      <c r="B207"/>
      <c r="C207" t="s">
        <v>171</v>
      </c>
      <c r="D207" s="120" t="s">
        <v>1</v>
      </c>
      <c r="E207" t="s">
        <v>1757</v>
      </c>
      <c r="F207" t="s">
        <v>1081</v>
      </c>
    </row>
    <row r="208" spans="2:6" x14ac:dyDescent="0.25">
      <c r="B208" t="s">
        <v>14</v>
      </c>
      <c r="C208" t="s">
        <v>735</v>
      </c>
      <c r="D208" s="120" t="s">
        <v>1</v>
      </c>
      <c r="E208" t="s">
        <v>839</v>
      </c>
      <c r="F208" t="s">
        <v>1082</v>
      </c>
    </row>
    <row r="209" spans="2:6" x14ac:dyDescent="0.25">
      <c r="B209"/>
      <c r="C209" t="s">
        <v>139</v>
      </c>
      <c r="D209" s="120" t="s">
        <v>1</v>
      </c>
      <c r="E209" t="s">
        <v>277</v>
      </c>
      <c r="F209" t="s">
        <v>1083</v>
      </c>
    </row>
    <row r="210" spans="2:6" x14ac:dyDescent="0.25">
      <c r="B210"/>
      <c r="C210" t="s">
        <v>141</v>
      </c>
      <c r="D210" s="120" t="s">
        <v>1</v>
      </c>
      <c r="E210" t="s">
        <v>269</v>
      </c>
      <c r="F210" t="s">
        <v>1084</v>
      </c>
    </row>
    <row r="211" spans="2:6" x14ac:dyDescent="0.25">
      <c r="B211"/>
      <c r="C211" t="s">
        <v>141</v>
      </c>
      <c r="D211" s="120" t="s">
        <v>1</v>
      </c>
      <c r="E211" t="s">
        <v>270</v>
      </c>
      <c r="F211" t="s">
        <v>1085</v>
      </c>
    </row>
    <row r="212" spans="2:6" x14ac:dyDescent="0.25">
      <c r="B212"/>
      <c r="C212" t="s">
        <v>141</v>
      </c>
      <c r="D212" s="120" t="s">
        <v>1</v>
      </c>
      <c r="E212" t="s">
        <v>271</v>
      </c>
      <c r="F212" t="s">
        <v>1086</v>
      </c>
    </row>
    <row r="213" spans="2:6" x14ac:dyDescent="0.25">
      <c r="B213"/>
      <c r="C213" t="s">
        <v>141</v>
      </c>
      <c r="D213" s="120" t="s">
        <v>1</v>
      </c>
      <c r="E213" t="s">
        <v>272</v>
      </c>
      <c r="F213" t="s">
        <v>1087</v>
      </c>
    </row>
    <row r="214" spans="2:6" x14ac:dyDescent="0.25">
      <c r="B214"/>
      <c r="C214" t="s">
        <v>141</v>
      </c>
      <c r="D214" s="120" t="s">
        <v>1</v>
      </c>
      <c r="E214" t="s">
        <v>273</v>
      </c>
      <c r="F214" t="s">
        <v>1088</v>
      </c>
    </row>
    <row r="215" spans="2:6" x14ac:dyDescent="0.25">
      <c r="B215"/>
      <c r="C215" t="s">
        <v>141</v>
      </c>
      <c r="D215" s="120" t="s">
        <v>1</v>
      </c>
      <c r="E215" t="s">
        <v>274</v>
      </c>
      <c r="F215" t="s">
        <v>1089</v>
      </c>
    </row>
    <row r="216" spans="2:6" x14ac:dyDescent="0.25">
      <c r="B216"/>
      <c r="C216" t="s">
        <v>142</v>
      </c>
      <c r="D216" s="120" t="s">
        <v>1</v>
      </c>
      <c r="E216" t="s">
        <v>820</v>
      </c>
      <c r="F216" t="s">
        <v>1090</v>
      </c>
    </row>
    <row r="217" spans="2:6" x14ac:dyDescent="0.25">
      <c r="B217"/>
      <c r="C217" t="s">
        <v>143</v>
      </c>
      <c r="D217" s="120" t="s">
        <v>1</v>
      </c>
      <c r="E217" t="s">
        <v>821</v>
      </c>
      <c r="F217" t="s">
        <v>1091</v>
      </c>
    </row>
    <row r="218" spans="2:6" x14ac:dyDescent="0.25">
      <c r="B218"/>
      <c r="C218" t="s">
        <v>143</v>
      </c>
      <c r="D218" s="120" t="s">
        <v>1</v>
      </c>
      <c r="E218" t="s">
        <v>822</v>
      </c>
      <c r="F218" t="s">
        <v>1091</v>
      </c>
    </row>
    <row r="219" spans="2:6" x14ac:dyDescent="0.25">
      <c r="B219"/>
      <c r="C219" t="s">
        <v>144</v>
      </c>
      <c r="D219" s="120" t="s">
        <v>1</v>
      </c>
      <c r="E219" t="s">
        <v>823</v>
      </c>
      <c r="F219" t="s">
        <v>1092</v>
      </c>
    </row>
    <row r="220" spans="2:6" x14ac:dyDescent="0.25">
      <c r="B220"/>
      <c r="C220" t="s">
        <v>129</v>
      </c>
      <c r="D220" s="120" t="s">
        <v>1</v>
      </c>
      <c r="E220" t="s">
        <v>275</v>
      </c>
      <c r="F220" t="s">
        <v>1093</v>
      </c>
    </row>
    <row r="221" spans="2:6" x14ac:dyDescent="0.25">
      <c r="B221"/>
      <c r="C221" t="s">
        <v>130</v>
      </c>
      <c r="D221" s="120" t="s">
        <v>1</v>
      </c>
      <c r="E221" t="s">
        <v>824</v>
      </c>
      <c r="F221" t="s">
        <v>1094</v>
      </c>
    </row>
    <row r="222" spans="2:6" x14ac:dyDescent="0.25">
      <c r="B222"/>
      <c r="C222" t="s">
        <v>145</v>
      </c>
      <c r="D222" s="120" t="s">
        <v>1</v>
      </c>
      <c r="E222" t="s">
        <v>825</v>
      </c>
      <c r="F222" t="s">
        <v>1095</v>
      </c>
    </row>
    <row r="223" spans="2:6" x14ac:dyDescent="0.25">
      <c r="B223"/>
      <c r="C223" t="s">
        <v>145</v>
      </c>
      <c r="D223" s="120" t="s">
        <v>1</v>
      </c>
      <c r="E223" t="s">
        <v>826</v>
      </c>
      <c r="F223" t="s">
        <v>1096</v>
      </c>
    </row>
    <row r="224" spans="2:6" x14ac:dyDescent="0.25">
      <c r="B224"/>
      <c r="C224" t="s">
        <v>752</v>
      </c>
      <c r="D224" s="120" t="s">
        <v>1</v>
      </c>
      <c r="E224" t="s">
        <v>286</v>
      </c>
      <c r="F224" t="s">
        <v>1097</v>
      </c>
    </row>
    <row r="225" spans="2:6" x14ac:dyDescent="0.25">
      <c r="B225"/>
      <c r="C225" t="s">
        <v>752</v>
      </c>
      <c r="D225" s="120" t="s">
        <v>1</v>
      </c>
      <c r="E225" t="s">
        <v>827</v>
      </c>
      <c r="F225" t="s">
        <v>1097</v>
      </c>
    </row>
    <row r="226" spans="2:6" x14ac:dyDescent="0.25">
      <c r="B226"/>
      <c r="C226" t="s">
        <v>752</v>
      </c>
      <c r="D226" s="120" t="s">
        <v>1</v>
      </c>
      <c r="E226" t="s">
        <v>828</v>
      </c>
      <c r="F226" t="s">
        <v>1097</v>
      </c>
    </row>
    <row r="227" spans="2:6" x14ac:dyDescent="0.25">
      <c r="B227" t="s">
        <v>15</v>
      </c>
      <c r="C227" t="s">
        <v>139</v>
      </c>
      <c r="D227" s="120" t="s">
        <v>1</v>
      </c>
      <c r="E227" t="s">
        <v>278</v>
      </c>
      <c r="F227" t="s">
        <v>1098</v>
      </c>
    </row>
    <row r="228" spans="2:6" x14ac:dyDescent="0.25">
      <c r="B228" t="s">
        <v>17</v>
      </c>
      <c r="C228" t="s">
        <v>141</v>
      </c>
      <c r="D228" s="120" t="s">
        <v>1</v>
      </c>
      <c r="E228" t="s">
        <v>279</v>
      </c>
    </row>
    <row r="229" spans="2:6" x14ac:dyDescent="0.25">
      <c r="B229" t="s">
        <v>18</v>
      </c>
      <c r="C229" t="s">
        <v>141</v>
      </c>
      <c r="D229" s="120" t="s">
        <v>1</v>
      </c>
      <c r="E229" t="s">
        <v>280</v>
      </c>
    </row>
    <row r="230" spans="2:6" x14ac:dyDescent="0.25">
      <c r="B230" t="s">
        <v>20</v>
      </c>
      <c r="C230" t="s">
        <v>141</v>
      </c>
      <c r="D230" s="120" t="s">
        <v>1</v>
      </c>
      <c r="E230" t="s">
        <v>281</v>
      </c>
    </row>
    <row r="231" spans="2:6" x14ac:dyDescent="0.25">
      <c r="B231" t="s">
        <v>22</v>
      </c>
      <c r="C231" t="s">
        <v>141</v>
      </c>
      <c r="D231" s="120" t="s">
        <v>1</v>
      </c>
      <c r="E231" t="s">
        <v>282</v>
      </c>
    </row>
    <row r="232" spans="2:6" x14ac:dyDescent="0.25">
      <c r="B232" t="s">
        <v>23</v>
      </c>
      <c r="C232" t="s">
        <v>141</v>
      </c>
      <c r="D232" s="120" t="s">
        <v>1</v>
      </c>
      <c r="E232" t="s">
        <v>283</v>
      </c>
    </row>
    <row r="233" spans="2:6" x14ac:dyDescent="0.25">
      <c r="B233" t="s">
        <v>24</v>
      </c>
      <c r="C233" t="s">
        <v>141</v>
      </c>
      <c r="D233" s="120" t="s">
        <v>1</v>
      </c>
      <c r="E233" t="s">
        <v>284</v>
      </c>
    </row>
    <row r="234" spans="2:6" x14ac:dyDescent="0.25">
      <c r="B234" t="s">
        <v>25</v>
      </c>
      <c r="C234" t="s">
        <v>142</v>
      </c>
      <c r="D234" s="120" t="s">
        <v>1</v>
      </c>
      <c r="E234" t="s">
        <v>840</v>
      </c>
      <c r="F234" t="s">
        <v>1099</v>
      </c>
    </row>
    <row r="235" spans="2:6" x14ac:dyDescent="0.25">
      <c r="B235" t="s">
        <v>27</v>
      </c>
      <c r="C235" t="s">
        <v>143</v>
      </c>
      <c r="D235" s="120" t="s">
        <v>1</v>
      </c>
      <c r="E235" t="s">
        <v>841</v>
      </c>
      <c r="F235" t="s">
        <v>1100</v>
      </c>
    </row>
    <row r="236" spans="2:6" x14ac:dyDescent="0.25">
      <c r="B236"/>
      <c r="C236" t="s">
        <v>143</v>
      </c>
      <c r="D236" s="120" t="s">
        <v>1</v>
      </c>
      <c r="E236" t="s">
        <v>842</v>
      </c>
      <c r="F236" t="s">
        <v>1100</v>
      </c>
    </row>
    <row r="237" spans="2:6" x14ac:dyDescent="0.25">
      <c r="B237" t="s">
        <v>29</v>
      </c>
      <c r="C237" t="s">
        <v>144</v>
      </c>
      <c r="D237" s="120" t="s">
        <v>1</v>
      </c>
      <c r="E237" t="s">
        <v>843</v>
      </c>
      <c r="F237" t="s">
        <v>1101</v>
      </c>
    </row>
    <row r="238" spans="2:6" x14ac:dyDescent="0.25">
      <c r="B238" t="s">
        <v>31</v>
      </c>
      <c r="C238" t="s">
        <v>129</v>
      </c>
      <c r="D238" s="120" t="s">
        <v>1</v>
      </c>
      <c r="E238" t="s">
        <v>285</v>
      </c>
      <c r="F238" t="s">
        <v>1102</v>
      </c>
    </row>
    <row r="239" spans="2:6" x14ac:dyDescent="0.25">
      <c r="B239"/>
      <c r="C239" t="s">
        <v>139</v>
      </c>
      <c r="D239" s="120" t="s">
        <v>1</v>
      </c>
      <c r="E239" t="s">
        <v>267</v>
      </c>
      <c r="F239" t="s">
        <v>1102</v>
      </c>
    </row>
    <row r="240" spans="2:6" x14ac:dyDescent="0.25">
      <c r="B240"/>
      <c r="C240" t="s">
        <v>139</v>
      </c>
      <c r="D240" s="120" t="s">
        <v>1</v>
      </c>
      <c r="E240" t="s">
        <v>268</v>
      </c>
      <c r="F240" t="s">
        <v>1103</v>
      </c>
    </row>
    <row r="241" spans="2:6" x14ac:dyDescent="0.25">
      <c r="B241"/>
      <c r="C241" t="s">
        <v>141</v>
      </c>
      <c r="D241" s="120" t="s">
        <v>1</v>
      </c>
      <c r="E241" t="s">
        <v>269</v>
      </c>
      <c r="F241" t="s">
        <v>1104</v>
      </c>
    </row>
    <row r="242" spans="2:6" x14ac:dyDescent="0.25">
      <c r="B242"/>
      <c r="C242" t="s">
        <v>141</v>
      </c>
      <c r="D242" s="120" t="s">
        <v>1</v>
      </c>
      <c r="E242" t="s">
        <v>270</v>
      </c>
      <c r="F242" t="s">
        <v>1105</v>
      </c>
    </row>
    <row r="243" spans="2:6" x14ac:dyDescent="0.25">
      <c r="B243"/>
      <c r="C243" t="s">
        <v>141</v>
      </c>
      <c r="D243" s="120" t="s">
        <v>1</v>
      </c>
      <c r="E243" t="s">
        <v>271</v>
      </c>
      <c r="F243" t="s">
        <v>1106</v>
      </c>
    </row>
    <row r="244" spans="2:6" x14ac:dyDescent="0.25">
      <c r="B244"/>
      <c r="C244" t="s">
        <v>141</v>
      </c>
      <c r="D244" s="120" t="s">
        <v>1</v>
      </c>
      <c r="E244" t="s">
        <v>272</v>
      </c>
      <c r="F244" t="s">
        <v>1107</v>
      </c>
    </row>
    <row r="245" spans="2:6" x14ac:dyDescent="0.25">
      <c r="B245"/>
      <c r="C245" t="s">
        <v>141</v>
      </c>
      <c r="D245" s="120" t="s">
        <v>1</v>
      </c>
      <c r="E245" t="s">
        <v>273</v>
      </c>
      <c r="F245" t="s">
        <v>1108</v>
      </c>
    </row>
    <row r="246" spans="2:6" x14ac:dyDescent="0.25">
      <c r="B246"/>
      <c r="C246" t="s">
        <v>141</v>
      </c>
      <c r="D246" s="120" t="s">
        <v>1</v>
      </c>
      <c r="E246" t="s">
        <v>274</v>
      </c>
      <c r="F246" t="s">
        <v>1109</v>
      </c>
    </row>
    <row r="247" spans="2:6" x14ac:dyDescent="0.25">
      <c r="B247"/>
      <c r="C247" t="s">
        <v>142</v>
      </c>
      <c r="D247" s="120" t="s">
        <v>1</v>
      </c>
      <c r="E247" t="s">
        <v>820</v>
      </c>
      <c r="F247" t="s">
        <v>1110</v>
      </c>
    </row>
    <row r="248" spans="2:6" x14ac:dyDescent="0.25">
      <c r="B248"/>
      <c r="C248" t="s">
        <v>143</v>
      </c>
      <c r="D248" s="120" t="s">
        <v>1</v>
      </c>
      <c r="E248" t="s">
        <v>821</v>
      </c>
      <c r="F248" t="s">
        <v>1111</v>
      </c>
    </row>
    <row r="249" spans="2:6" x14ac:dyDescent="0.25">
      <c r="B249"/>
      <c r="C249" t="s">
        <v>143</v>
      </c>
      <c r="D249" s="120" t="s">
        <v>1</v>
      </c>
      <c r="E249" t="s">
        <v>822</v>
      </c>
      <c r="F249" t="s">
        <v>1111</v>
      </c>
    </row>
    <row r="250" spans="2:6" x14ac:dyDescent="0.25">
      <c r="B250"/>
      <c r="C250" t="s">
        <v>144</v>
      </c>
      <c r="D250" s="120" t="s">
        <v>1</v>
      </c>
      <c r="E250" t="s">
        <v>823</v>
      </c>
      <c r="F250" t="s">
        <v>1112</v>
      </c>
    </row>
    <row r="251" spans="2:6" x14ac:dyDescent="0.25">
      <c r="B251"/>
      <c r="C251" t="s">
        <v>129</v>
      </c>
      <c r="D251" s="120" t="s">
        <v>1</v>
      </c>
      <c r="E251" t="s">
        <v>275</v>
      </c>
      <c r="F251" t="s">
        <v>1113</v>
      </c>
    </row>
    <row r="252" spans="2:6" x14ac:dyDescent="0.25">
      <c r="B252"/>
      <c r="C252" t="s">
        <v>130</v>
      </c>
      <c r="D252" s="120" t="s">
        <v>1</v>
      </c>
      <c r="E252" t="s">
        <v>824</v>
      </c>
      <c r="F252" t="s">
        <v>1114</v>
      </c>
    </row>
    <row r="253" spans="2:6" x14ac:dyDescent="0.25">
      <c r="B253"/>
      <c r="C253" t="s">
        <v>145</v>
      </c>
      <c r="D253" s="120" t="s">
        <v>1</v>
      </c>
      <c r="E253" t="s">
        <v>825</v>
      </c>
      <c r="F253" t="s">
        <v>1115</v>
      </c>
    </row>
    <row r="254" spans="2:6" x14ac:dyDescent="0.25">
      <c r="B254"/>
      <c r="C254" t="s">
        <v>145</v>
      </c>
      <c r="D254" s="120" t="s">
        <v>1</v>
      </c>
      <c r="E254" t="s">
        <v>826</v>
      </c>
      <c r="F254" t="s">
        <v>1116</v>
      </c>
    </row>
    <row r="255" spans="2:6" x14ac:dyDescent="0.25">
      <c r="B255"/>
      <c r="C255" t="s">
        <v>752</v>
      </c>
      <c r="D255" s="120" t="s">
        <v>1</v>
      </c>
      <c r="E255" t="s">
        <v>286</v>
      </c>
      <c r="F255" t="s">
        <v>1117</v>
      </c>
    </row>
    <row r="256" spans="2:6" x14ac:dyDescent="0.25">
      <c r="B256"/>
      <c r="C256" t="s">
        <v>752</v>
      </c>
      <c r="D256" s="120" t="s">
        <v>1</v>
      </c>
      <c r="E256" t="s">
        <v>827</v>
      </c>
      <c r="F256" t="s">
        <v>1117</v>
      </c>
    </row>
    <row r="257" spans="2:6" x14ac:dyDescent="0.25">
      <c r="B257"/>
      <c r="C257" t="s">
        <v>752</v>
      </c>
      <c r="D257" s="120" t="s">
        <v>1</v>
      </c>
      <c r="E257" t="s">
        <v>828</v>
      </c>
      <c r="F257" t="s">
        <v>1117</v>
      </c>
    </row>
    <row r="258" spans="2:6" x14ac:dyDescent="0.25">
      <c r="B258" t="s">
        <v>33</v>
      </c>
      <c r="C258" t="s">
        <v>130</v>
      </c>
      <c r="D258" s="120" t="s">
        <v>1</v>
      </c>
      <c r="E258" t="s">
        <v>845</v>
      </c>
      <c r="F258" t="s">
        <v>844</v>
      </c>
    </row>
    <row r="259" spans="2:6" x14ac:dyDescent="0.25">
      <c r="B259" t="s">
        <v>35</v>
      </c>
      <c r="C259" t="s">
        <v>145</v>
      </c>
      <c r="D259" s="120" t="s">
        <v>1</v>
      </c>
      <c r="E259" t="s">
        <v>847</v>
      </c>
      <c r="F259" t="s">
        <v>1118</v>
      </c>
    </row>
    <row r="260" spans="2:6" x14ac:dyDescent="0.25">
      <c r="B260" t="s">
        <v>37</v>
      </c>
      <c r="C260" t="s">
        <v>145</v>
      </c>
      <c r="D260" s="120" t="s">
        <v>1</v>
      </c>
      <c r="E260" t="s">
        <v>848</v>
      </c>
      <c r="F260" t="s">
        <v>846</v>
      </c>
    </row>
    <row r="261" spans="2:6" x14ac:dyDescent="0.25">
      <c r="B261" t="s">
        <v>39</v>
      </c>
      <c r="C261" t="s">
        <v>752</v>
      </c>
      <c r="D261" s="120" t="s">
        <v>1</v>
      </c>
      <c r="E261" t="s">
        <v>312</v>
      </c>
    </row>
    <row r="262" spans="2:6" x14ac:dyDescent="0.25">
      <c r="B262"/>
      <c r="C262" t="s">
        <v>752</v>
      </c>
      <c r="D262" s="120" t="s">
        <v>1</v>
      </c>
      <c r="E262" t="s">
        <v>849</v>
      </c>
      <c r="F262" t="s">
        <v>1119</v>
      </c>
    </row>
    <row r="263" spans="2:6" x14ac:dyDescent="0.25">
      <c r="B263"/>
      <c r="C263" t="s">
        <v>752</v>
      </c>
      <c r="D263" s="120" t="s">
        <v>1</v>
      </c>
      <c r="E263" t="s">
        <v>850</v>
      </c>
      <c r="F263" t="s">
        <v>1119</v>
      </c>
    </row>
    <row r="264" spans="2:6" x14ac:dyDescent="0.25">
      <c r="B264" t="s">
        <v>41</v>
      </c>
      <c r="C264" t="s">
        <v>734</v>
      </c>
      <c r="D264" s="120" t="s">
        <v>1</v>
      </c>
      <c r="E264" t="s">
        <v>851</v>
      </c>
    </row>
    <row r="265" spans="2:6" x14ac:dyDescent="0.25">
      <c r="B265" t="s">
        <v>43</v>
      </c>
      <c r="C265" t="s">
        <v>724</v>
      </c>
      <c r="D265" s="120" t="s">
        <v>1</v>
      </c>
      <c r="E265" t="s">
        <v>852</v>
      </c>
    </row>
    <row r="266" spans="2:6" x14ac:dyDescent="0.25">
      <c r="B266" t="s">
        <v>45</v>
      </c>
      <c r="C266" t="s">
        <v>725</v>
      </c>
      <c r="D266" s="120" t="s">
        <v>1</v>
      </c>
      <c r="E266" t="s">
        <v>853</v>
      </c>
      <c r="F266" t="s">
        <v>1120</v>
      </c>
    </row>
    <row r="267" spans="2:6" x14ac:dyDescent="0.25">
      <c r="B267" t="s">
        <v>47</v>
      </c>
      <c r="C267" t="s">
        <v>134</v>
      </c>
      <c r="D267" s="120" t="s">
        <v>1</v>
      </c>
      <c r="E267" t="s">
        <v>854</v>
      </c>
    </row>
    <row r="268" spans="2:6" x14ac:dyDescent="0.25">
      <c r="B268"/>
      <c r="C268" t="s">
        <v>134</v>
      </c>
      <c r="D268" s="120" t="s">
        <v>1</v>
      </c>
      <c r="E268" t="s">
        <v>855</v>
      </c>
      <c r="F268" t="s">
        <v>1121</v>
      </c>
    </row>
    <row r="269" spans="2:6" x14ac:dyDescent="0.25">
      <c r="B269" t="s">
        <v>147</v>
      </c>
      <c r="C269" t="s">
        <v>484</v>
      </c>
      <c r="D269" s="120" t="s">
        <v>1</v>
      </c>
      <c r="E269" t="s">
        <v>312</v>
      </c>
    </row>
    <row r="270" spans="2:6" x14ac:dyDescent="0.25">
      <c r="B270"/>
      <c r="C270" t="s">
        <v>484</v>
      </c>
      <c r="D270" s="120" t="s">
        <v>1</v>
      </c>
      <c r="E270" t="s">
        <v>849</v>
      </c>
      <c r="F270" t="s">
        <v>1122</v>
      </c>
    </row>
    <row r="271" spans="2:6" x14ac:dyDescent="0.25">
      <c r="B271" t="s">
        <v>49</v>
      </c>
      <c r="C271" t="s">
        <v>736</v>
      </c>
      <c r="D271" s="120" t="s">
        <v>1</v>
      </c>
      <c r="E271" t="s">
        <v>856</v>
      </c>
      <c r="F271" t="s">
        <v>1123</v>
      </c>
    </row>
    <row r="272" spans="2:6" x14ac:dyDescent="0.25">
      <c r="B272" t="s">
        <v>51</v>
      </c>
      <c r="C272" t="s">
        <v>732</v>
      </c>
      <c r="D272" s="120" t="s">
        <v>1</v>
      </c>
      <c r="E272" t="s">
        <v>857</v>
      </c>
    </row>
    <row r="273" spans="2:6" x14ac:dyDescent="0.25">
      <c r="B273"/>
      <c r="C273" t="s">
        <v>732</v>
      </c>
      <c r="D273" s="120" t="s">
        <v>1</v>
      </c>
      <c r="E273" t="s">
        <v>858</v>
      </c>
      <c r="F273" t="s">
        <v>1124</v>
      </c>
    </row>
    <row r="274" spans="2:6" x14ac:dyDescent="0.25">
      <c r="B274"/>
      <c r="C274" t="s">
        <v>732</v>
      </c>
      <c r="D274" s="120" t="s">
        <v>1</v>
      </c>
      <c r="E274" t="s">
        <v>837</v>
      </c>
      <c r="F274" t="s">
        <v>1125</v>
      </c>
    </row>
    <row r="275" spans="2:6" x14ac:dyDescent="0.25">
      <c r="B275"/>
      <c r="C275" t="s">
        <v>732</v>
      </c>
      <c r="D275" s="120" t="s">
        <v>1</v>
      </c>
      <c r="E275" t="s">
        <v>838</v>
      </c>
      <c r="F275" t="s">
        <v>1125</v>
      </c>
    </row>
    <row r="276" spans="2:6" x14ac:dyDescent="0.25">
      <c r="B276"/>
      <c r="C276" t="s">
        <v>171</v>
      </c>
      <c r="D276" s="120" t="s">
        <v>1</v>
      </c>
      <c r="E276" t="s">
        <v>1757</v>
      </c>
      <c r="F276" t="s">
        <v>1126</v>
      </c>
    </row>
    <row r="277" spans="2:6" x14ac:dyDescent="0.25">
      <c r="B277" t="s">
        <v>53</v>
      </c>
      <c r="C277" t="s">
        <v>171</v>
      </c>
      <c r="D277" s="120" t="s">
        <v>1</v>
      </c>
      <c r="E277" t="s">
        <v>1758</v>
      </c>
      <c r="F277" t="s">
        <v>1127</v>
      </c>
    </row>
    <row r="278" spans="2:6" x14ac:dyDescent="0.25">
      <c r="B278"/>
      <c r="C278" t="s">
        <v>131</v>
      </c>
      <c r="D278" s="120" t="s">
        <v>1</v>
      </c>
      <c r="E278" t="s">
        <v>859</v>
      </c>
      <c r="F278" t="s">
        <v>1128</v>
      </c>
    </row>
    <row r="279" spans="2:6" x14ac:dyDescent="0.25">
      <c r="B279"/>
      <c r="C279" t="s">
        <v>131</v>
      </c>
      <c r="D279" s="120" t="s">
        <v>1</v>
      </c>
      <c r="E279" t="s">
        <v>276</v>
      </c>
      <c r="F279" t="s">
        <v>1129</v>
      </c>
    </row>
    <row r="280" spans="2:6" x14ac:dyDescent="0.25">
      <c r="B280" t="s">
        <v>148</v>
      </c>
      <c r="C280" t="s">
        <v>735</v>
      </c>
      <c r="D280" s="120" t="s">
        <v>1</v>
      </c>
      <c r="E280" t="s">
        <v>860</v>
      </c>
    </row>
    <row r="281" spans="2:6" x14ac:dyDescent="0.25">
      <c r="B281" t="s">
        <v>149</v>
      </c>
      <c r="C281" t="s">
        <v>139</v>
      </c>
      <c r="D281" s="120" t="s">
        <v>1</v>
      </c>
      <c r="E281" t="s">
        <v>288</v>
      </c>
      <c r="F281" t="s">
        <v>1130</v>
      </c>
    </row>
    <row r="282" spans="2:6" x14ac:dyDescent="0.25">
      <c r="B282" t="s">
        <v>150</v>
      </c>
      <c r="C282" t="s">
        <v>139</v>
      </c>
      <c r="D282" s="120" t="s">
        <v>1</v>
      </c>
      <c r="E282" t="s">
        <v>289</v>
      </c>
    </row>
    <row r="283" spans="2:6" x14ac:dyDescent="0.25">
      <c r="B283" t="s">
        <v>151</v>
      </c>
      <c r="C283" t="s">
        <v>142</v>
      </c>
      <c r="D283" s="120" t="s">
        <v>1</v>
      </c>
      <c r="E283" t="s">
        <v>861</v>
      </c>
      <c r="F283" t="s">
        <v>1131</v>
      </c>
    </row>
    <row r="284" spans="2:6" x14ac:dyDescent="0.25">
      <c r="B284"/>
      <c r="C284" t="s">
        <v>16</v>
      </c>
      <c r="D284" s="120" t="s">
        <v>1</v>
      </c>
      <c r="E284" t="s">
        <v>862</v>
      </c>
      <c r="F284" t="s">
        <v>1131</v>
      </c>
    </row>
    <row r="285" spans="2:6" x14ac:dyDescent="0.25">
      <c r="B285"/>
      <c r="C285" t="s">
        <v>16</v>
      </c>
      <c r="D285" s="120" t="s">
        <v>1</v>
      </c>
      <c r="E285" t="s">
        <v>863</v>
      </c>
      <c r="F285" t="s">
        <v>1131</v>
      </c>
    </row>
    <row r="286" spans="2:6" x14ac:dyDescent="0.25">
      <c r="B286"/>
      <c r="C286" t="s">
        <v>16</v>
      </c>
      <c r="D286" s="120" t="s">
        <v>1</v>
      </c>
      <c r="E286" t="s">
        <v>864</v>
      </c>
      <c r="F286" t="s">
        <v>1132</v>
      </c>
    </row>
    <row r="287" spans="2:6" x14ac:dyDescent="0.25">
      <c r="B287"/>
      <c r="C287" t="s">
        <v>16</v>
      </c>
      <c r="D287" s="120" t="s">
        <v>1</v>
      </c>
      <c r="E287" t="s">
        <v>290</v>
      </c>
      <c r="F287" t="s">
        <v>1133</v>
      </c>
    </row>
    <row r="288" spans="2:6" x14ac:dyDescent="0.25">
      <c r="B288"/>
      <c r="C288" t="s">
        <v>19</v>
      </c>
      <c r="D288" s="120" t="s">
        <v>1</v>
      </c>
      <c r="E288" t="s">
        <v>291</v>
      </c>
      <c r="F288" t="s">
        <v>1133</v>
      </c>
    </row>
    <row r="289" spans="2:6" x14ac:dyDescent="0.25">
      <c r="B289"/>
      <c r="C289" t="s">
        <v>19</v>
      </c>
      <c r="D289" s="120" t="s">
        <v>1</v>
      </c>
      <c r="E289" t="s">
        <v>292</v>
      </c>
      <c r="F289" t="s">
        <v>1133</v>
      </c>
    </row>
    <row r="290" spans="2:6" x14ac:dyDescent="0.25">
      <c r="B290"/>
      <c r="C290" t="s">
        <v>19</v>
      </c>
      <c r="D290" s="120" t="s">
        <v>1</v>
      </c>
      <c r="E290" t="s">
        <v>293</v>
      </c>
      <c r="F290" t="s">
        <v>1133</v>
      </c>
    </row>
    <row r="291" spans="2:6" x14ac:dyDescent="0.25">
      <c r="B291"/>
      <c r="C291" t="s">
        <v>19</v>
      </c>
      <c r="D291" s="120" t="s">
        <v>1</v>
      </c>
      <c r="E291" t="s">
        <v>294</v>
      </c>
      <c r="F291" t="s">
        <v>1133</v>
      </c>
    </row>
    <row r="292" spans="2:6" x14ac:dyDescent="0.25">
      <c r="B292"/>
      <c r="C292" t="s">
        <v>19</v>
      </c>
      <c r="D292" s="120" t="s">
        <v>1</v>
      </c>
      <c r="E292" t="s">
        <v>295</v>
      </c>
      <c r="F292" t="s">
        <v>1133</v>
      </c>
    </row>
    <row r="293" spans="2:6" x14ac:dyDescent="0.25">
      <c r="B293"/>
      <c r="C293" t="s">
        <v>19</v>
      </c>
      <c r="D293" s="120" t="s">
        <v>1</v>
      </c>
      <c r="E293" t="s">
        <v>296</v>
      </c>
      <c r="F293" t="s">
        <v>1133</v>
      </c>
    </row>
    <row r="294" spans="2:6" x14ac:dyDescent="0.25">
      <c r="B294"/>
      <c r="C294" t="s">
        <v>19</v>
      </c>
      <c r="D294" s="120" t="s">
        <v>1</v>
      </c>
      <c r="E294" t="s">
        <v>297</v>
      </c>
      <c r="F294" t="s">
        <v>1134</v>
      </c>
    </row>
    <row r="295" spans="2:6" x14ac:dyDescent="0.25">
      <c r="B295"/>
      <c r="C295" t="s">
        <v>127</v>
      </c>
      <c r="D295" s="120" t="s">
        <v>1</v>
      </c>
      <c r="E295" t="s">
        <v>298</v>
      </c>
      <c r="F295" t="s">
        <v>1135</v>
      </c>
    </row>
    <row r="296" spans="2:6" x14ac:dyDescent="0.25">
      <c r="B296"/>
      <c r="C296" t="s">
        <v>30</v>
      </c>
      <c r="D296" s="120" t="s">
        <v>1</v>
      </c>
      <c r="E296" t="s">
        <v>299</v>
      </c>
      <c r="F296" t="s">
        <v>1135</v>
      </c>
    </row>
    <row r="297" spans="2:6" x14ac:dyDescent="0.25">
      <c r="B297"/>
      <c r="C297" t="s">
        <v>30</v>
      </c>
      <c r="D297" s="120" t="s">
        <v>1</v>
      </c>
      <c r="E297" t="s">
        <v>300</v>
      </c>
      <c r="F297" t="s">
        <v>1135</v>
      </c>
    </row>
    <row r="298" spans="2:6" x14ac:dyDescent="0.25">
      <c r="B298"/>
      <c r="C298" t="s">
        <v>30</v>
      </c>
      <c r="D298" s="120" t="s">
        <v>1</v>
      </c>
      <c r="E298" t="s">
        <v>301</v>
      </c>
      <c r="F298" t="s">
        <v>1136</v>
      </c>
    </row>
    <row r="299" spans="2:6" x14ac:dyDescent="0.25">
      <c r="B299"/>
      <c r="C299" t="s">
        <v>36</v>
      </c>
      <c r="D299" s="120" t="s">
        <v>1</v>
      </c>
      <c r="E299" t="s">
        <v>302</v>
      </c>
      <c r="F299" t="s">
        <v>1136</v>
      </c>
    </row>
    <row r="300" spans="2:6" x14ac:dyDescent="0.25">
      <c r="B300"/>
      <c r="C300" t="s">
        <v>36</v>
      </c>
      <c r="D300" s="120" t="s">
        <v>1</v>
      </c>
      <c r="E300" t="s">
        <v>303</v>
      </c>
      <c r="F300" t="s">
        <v>1136</v>
      </c>
    </row>
    <row r="301" spans="2:6" x14ac:dyDescent="0.25">
      <c r="B301"/>
      <c r="C301" t="s">
        <v>36</v>
      </c>
      <c r="D301" s="120" t="s">
        <v>1</v>
      </c>
      <c r="E301" t="s">
        <v>304</v>
      </c>
      <c r="F301" t="s">
        <v>1136</v>
      </c>
    </row>
    <row r="302" spans="2:6" x14ac:dyDescent="0.25">
      <c r="B302"/>
      <c r="C302" t="s">
        <v>36</v>
      </c>
      <c r="D302" s="120" t="s">
        <v>1</v>
      </c>
      <c r="E302" t="s">
        <v>305</v>
      </c>
      <c r="F302" t="s">
        <v>1136</v>
      </c>
    </row>
    <row r="303" spans="2:6" x14ac:dyDescent="0.25">
      <c r="B303"/>
      <c r="C303" t="s">
        <v>36</v>
      </c>
      <c r="D303" s="120" t="s">
        <v>1</v>
      </c>
      <c r="E303" t="s">
        <v>306</v>
      </c>
      <c r="F303" t="s">
        <v>1137</v>
      </c>
    </row>
    <row r="304" spans="2:6" x14ac:dyDescent="0.25">
      <c r="B304"/>
      <c r="C304" t="s">
        <v>46</v>
      </c>
      <c r="D304" s="120" t="s">
        <v>1</v>
      </c>
      <c r="E304" t="s">
        <v>307</v>
      </c>
      <c r="F304" t="s">
        <v>1138</v>
      </c>
    </row>
    <row r="305" spans="2:6" x14ac:dyDescent="0.25">
      <c r="B305"/>
      <c r="C305" t="s">
        <v>46</v>
      </c>
      <c r="D305" s="120" t="s">
        <v>1</v>
      </c>
      <c r="E305" t="s">
        <v>308</v>
      </c>
      <c r="F305" t="s">
        <v>1139</v>
      </c>
    </row>
    <row r="306" spans="2:6" x14ac:dyDescent="0.25">
      <c r="B306"/>
      <c r="C306" t="s">
        <v>46</v>
      </c>
      <c r="D306" s="120" t="s">
        <v>1</v>
      </c>
      <c r="E306" t="s">
        <v>286</v>
      </c>
      <c r="F306" t="s">
        <v>1140</v>
      </c>
    </row>
    <row r="307" spans="2:6" x14ac:dyDescent="0.25">
      <c r="B307"/>
      <c r="C307" t="s">
        <v>46</v>
      </c>
      <c r="D307" s="120" t="s">
        <v>1</v>
      </c>
      <c r="E307" t="s">
        <v>827</v>
      </c>
      <c r="F307" t="s">
        <v>1140</v>
      </c>
    </row>
    <row r="308" spans="2:6" x14ac:dyDescent="0.25">
      <c r="B308"/>
      <c r="C308" t="s">
        <v>46</v>
      </c>
      <c r="D308" s="120" t="s">
        <v>1</v>
      </c>
      <c r="E308" t="s">
        <v>828</v>
      </c>
      <c r="F308" t="s">
        <v>1140</v>
      </c>
    </row>
    <row r="309" spans="2:6" x14ac:dyDescent="0.25">
      <c r="B309"/>
      <c r="C309" t="s">
        <v>46</v>
      </c>
      <c r="D309" s="120" t="s">
        <v>1</v>
      </c>
      <c r="E309" t="s">
        <v>309</v>
      </c>
      <c r="F309" t="s">
        <v>1141</v>
      </c>
    </row>
    <row r="310" spans="2:6" x14ac:dyDescent="0.25">
      <c r="B310"/>
      <c r="C310" t="s">
        <v>46</v>
      </c>
      <c r="D310" s="120" t="s">
        <v>1</v>
      </c>
      <c r="E310" t="s">
        <v>310</v>
      </c>
      <c r="F310" t="s">
        <v>1142</v>
      </c>
    </row>
    <row r="311" spans="2:6" x14ac:dyDescent="0.25">
      <c r="B311"/>
      <c r="C311" t="s">
        <v>46</v>
      </c>
      <c r="D311" s="120" t="s">
        <v>1</v>
      </c>
      <c r="E311" t="s">
        <v>1448</v>
      </c>
      <c r="F311" t="s">
        <v>1449</v>
      </c>
    </row>
    <row r="312" spans="2:6" x14ac:dyDescent="0.25">
      <c r="B312"/>
      <c r="C312" t="s">
        <v>1442</v>
      </c>
      <c r="D312" s="120" t="s">
        <v>1</v>
      </c>
      <c r="E312" t="s">
        <v>286</v>
      </c>
      <c r="F312" t="s">
        <v>1140</v>
      </c>
    </row>
    <row r="313" spans="2:6" x14ac:dyDescent="0.25">
      <c r="B313" t="s">
        <v>152</v>
      </c>
      <c r="C313" t="s">
        <v>143</v>
      </c>
      <c r="D313" s="120" t="s">
        <v>1</v>
      </c>
      <c r="E313" t="s">
        <v>865</v>
      </c>
      <c r="F313" t="s">
        <v>1450</v>
      </c>
    </row>
    <row r="314" spans="2:6" x14ac:dyDescent="0.25">
      <c r="B314"/>
      <c r="C314" t="s">
        <v>16</v>
      </c>
      <c r="D314" s="120" t="s">
        <v>1</v>
      </c>
      <c r="E314" t="s">
        <v>862</v>
      </c>
      <c r="F314" t="s">
        <v>1450</v>
      </c>
    </row>
    <row r="315" spans="2:6" x14ac:dyDescent="0.25">
      <c r="B315"/>
      <c r="C315" t="s">
        <v>16</v>
      </c>
      <c r="D315" s="120" t="s">
        <v>1</v>
      </c>
      <c r="E315" t="s">
        <v>863</v>
      </c>
      <c r="F315" t="s">
        <v>1450</v>
      </c>
    </row>
    <row r="316" spans="2:6" x14ac:dyDescent="0.25">
      <c r="B316"/>
      <c r="C316" t="s">
        <v>16</v>
      </c>
      <c r="D316" s="120" t="s">
        <v>1</v>
      </c>
      <c r="E316" t="s">
        <v>864</v>
      </c>
      <c r="F316" t="s">
        <v>1143</v>
      </c>
    </row>
    <row r="317" spans="2:6" x14ac:dyDescent="0.25">
      <c r="B317"/>
      <c r="C317" t="s">
        <v>16</v>
      </c>
      <c r="D317" s="120" t="s">
        <v>1</v>
      </c>
      <c r="E317" t="s">
        <v>290</v>
      </c>
      <c r="F317" t="s">
        <v>1144</v>
      </c>
    </row>
    <row r="318" spans="2:6" x14ac:dyDescent="0.25">
      <c r="B318"/>
      <c r="C318" t="s">
        <v>19</v>
      </c>
      <c r="D318" s="120" t="s">
        <v>1</v>
      </c>
      <c r="E318" t="s">
        <v>291</v>
      </c>
      <c r="F318" t="s">
        <v>1144</v>
      </c>
    </row>
    <row r="319" spans="2:6" x14ac:dyDescent="0.25">
      <c r="B319"/>
      <c r="C319" t="s">
        <v>19</v>
      </c>
      <c r="D319" s="120" t="s">
        <v>1</v>
      </c>
      <c r="E319" t="s">
        <v>292</v>
      </c>
      <c r="F319" t="s">
        <v>1144</v>
      </c>
    </row>
    <row r="320" spans="2:6" x14ac:dyDescent="0.25">
      <c r="B320"/>
      <c r="C320" t="s">
        <v>19</v>
      </c>
      <c r="D320" s="120" t="s">
        <v>1</v>
      </c>
      <c r="E320" t="s">
        <v>293</v>
      </c>
      <c r="F320" t="s">
        <v>1144</v>
      </c>
    </row>
    <row r="321" spans="2:6" x14ac:dyDescent="0.25">
      <c r="B321"/>
      <c r="C321" t="s">
        <v>19</v>
      </c>
      <c r="D321" s="120" t="s">
        <v>1</v>
      </c>
      <c r="E321" t="s">
        <v>294</v>
      </c>
      <c r="F321" t="s">
        <v>1144</v>
      </c>
    </row>
    <row r="322" spans="2:6" x14ac:dyDescent="0.25">
      <c r="B322"/>
      <c r="C322" t="s">
        <v>19</v>
      </c>
      <c r="D322" s="120" t="s">
        <v>1</v>
      </c>
      <c r="E322" t="s">
        <v>295</v>
      </c>
      <c r="F322" t="s">
        <v>1144</v>
      </c>
    </row>
    <row r="323" spans="2:6" x14ac:dyDescent="0.25">
      <c r="B323"/>
      <c r="C323" t="s">
        <v>19</v>
      </c>
      <c r="D323" s="120" t="s">
        <v>1</v>
      </c>
      <c r="E323" t="s">
        <v>296</v>
      </c>
      <c r="F323" t="s">
        <v>1144</v>
      </c>
    </row>
    <row r="324" spans="2:6" x14ac:dyDescent="0.25">
      <c r="B324"/>
      <c r="C324" t="s">
        <v>19</v>
      </c>
      <c r="D324" s="120" t="s">
        <v>1</v>
      </c>
      <c r="E324" t="s">
        <v>297</v>
      </c>
      <c r="F324" t="s">
        <v>1145</v>
      </c>
    </row>
    <row r="325" spans="2:6" x14ac:dyDescent="0.25">
      <c r="B325"/>
      <c r="C325" t="s">
        <v>127</v>
      </c>
      <c r="D325" s="120" t="s">
        <v>1</v>
      </c>
      <c r="E325" t="s">
        <v>298</v>
      </c>
      <c r="F325" t="s">
        <v>1146</v>
      </c>
    </row>
    <row r="326" spans="2:6" x14ac:dyDescent="0.25">
      <c r="B326"/>
      <c r="C326" t="s">
        <v>30</v>
      </c>
      <c r="D326" s="120" t="s">
        <v>1</v>
      </c>
      <c r="E326" t="s">
        <v>299</v>
      </c>
      <c r="F326" t="s">
        <v>1146</v>
      </c>
    </row>
    <row r="327" spans="2:6" x14ac:dyDescent="0.25">
      <c r="B327"/>
      <c r="C327" t="s">
        <v>30</v>
      </c>
      <c r="D327" s="120" t="s">
        <v>1</v>
      </c>
      <c r="E327" t="s">
        <v>300</v>
      </c>
      <c r="F327" t="s">
        <v>1146</v>
      </c>
    </row>
    <row r="328" spans="2:6" x14ac:dyDescent="0.25">
      <c r="B328"/>
      <c r="C328" t="s">
        <v>30</v>
      </c>
      <c r="D328" s="120" t="s">
        <v>1</v>
      </c>
      <c r="E328" t="s">
        <v>301</v>
      </c>
      <c r="F328" t="s">
        <v>1147</v>
      </c>
    </row>
    <row r="329" spans="2:6" x14ac:dyDescent="0.25">
      <c r="B329"/>
      <c r="C329" t="s">
        <v>36</v>
      </c>
      <c r="D329" s="120" t="s">
        <v>1</v>
      </c>
      <c r="E329" t="s">
        <v>302</v>
      </c>
      <c r="F329" t="s">
        <v>1147</v>
      </c>
    </row>
    <row r="330" spans="2:6" x14ac:dyDescent="0.25">
      <c r="B330"/>
      <c r="C330" t="s">
        <v>36</v>
      </c>
      <c r="D330" s="120" t="s">
        <v>1</v>
      </c>
      <c r="E330" t="s">
        <v>303</v>
      </c>
      <c r="F330" t="s">
        <v>1147</v>
      </c>
    </row>
    <row r="331" spans="2:6" x14ac:dyDescent="0.25">
      <c r="B331"/>
      <c r="C331" t="s">
        <v>36</v>
      </c>
      <c r="D331" s="120" t="s">
        <v>1</v>
      </c>
      <c r="E331" t="s">
        <v>304</v>
      </c>
      <c r="F331" t="s">
        <v>1147</v>
      </c>
    </row>
    <row r="332" spans="2:6" x14ac:dyDescent="0.25">
      <c r="B332"/>
      <c r="C332" t="s">
        <v>36</v>
      </c>
      <c r="D332" s="120" t="s">
        <v>1</v>
      </c>
      <c r="E332" t="s">
        <v>305</v>
      </c>
      <c r="F332" t="s">
        <v>1147</v>
      </c>
    </row>
    <row r="333" spans="2:6" x14ac:dyDescent="0.25">
      <c r="B333"/>
      <c r="C333" t="s">
        <v>36</v>
      </c>
      <c r="D333" s="120" t="s">
        <v>1</v>
      </c>
      <c r="E333" t="s">
        <v>306</v>
      </c>
      <c r="F333" t="s">
        <v>1148</v>
      </c>
    </row>
    <row r="334" spans="2:6" x14ac:dyDescent="0.25">
      <c r="B334"/>
      <c r="C334" t="s">
        <v>46</v>
      </c>
      <c r="D334" s="120" t="s">
        <v>1</v>
      </c>
      <c r="E334" t="s">
        <v>307</v>
      </c>
      <c r="F334" t="s">
        <v>1149</v>
      </c>
    </row>
    <row r="335" spans="2:6" x14ac:dyDescent="0.25">
      <c r="B335"/>
      <c r="C335" t="s">
        <v>46</v>
      </c>
      <c r="D335" s="120" t="s">
        <v>1</v>
      </c>
      <c r="E335" t="s">
        <v>308</v>
      </c>
      <c r="F335" t="s">
        <v>1150</v>
      </c>
    </row>
    <row r="336" spans="2:6" x14ac:dyDescent="0.25">
      <c r="B336"/>
      <c r="C336" t="s">
        <v>46</v>
      </c>
      <c r="D336" s="120" t="s">
        <v>1</v>
      </c>
      <c r="E336" t="s">
        <v>286</v>
      </c>
      <c r="F336" t="s">
        <v>1151</v>
      </c>
    </row>
    <row r="337" spans="2:6" x14ac:dyDescent="0.25">
      <c r="B337"/>
      <c r="C337" t="s">
        <v>46</v>
      </c>
      <c r="D337" s="120" t="s">
        <v>1</v>
      </c>
      <c r="E337" t="s">
        <v>827</v>
      </c>
      <c r="F337" t="s">
        <v>1151</v>
      </c>
    </row>
    <row r="338" spans="2:6" x14ac:dyDescent="0.25">
      <c r="B338"/>
      <c r="C338" t="s">
        <v>46</v>
      </c>
      <c r="D338" s="120" t="s">
        <v>1</v>
      </c>
      <c r="E338" t="s">
        <v>828</v>
      </c>
      <c r="F338" t="s">
        <v>1151</v>
      </c>
    </row>
    <row r="339" spans="2:6" x14ac:dyDescent="0.25">
      <c r="B339"/>
      <c r="C339" t="s">
        <v>46</v>
      </c>
      <c r="D339" s="120" t="s">
        <v>1</v>
      </c>
      <c r="E339" t="s">
        <v>309</v>
      </c>
      <c r="F339" t="s">
        <v>1152</v>
      </c>
    </row>
    <row r="340" spans="2:6" x14ac:dyDescent="0.25">
      <c r="B340"/>
      <c r="C340" t="s">
        <v>46</v>
      </c>
      <c r="D340" s="120" t="s">
        <v>1</v>
      </c>
      <c r="E340" t="s">
        <v>310</v>
      </c>
      <c r="F340" t="s">
        <v>1153</v>
      </c>
    </row>
    <row r="341" spans="2:6" x14ac:dyDescent="0.25">
      <c r="B341"/>
      <c r="C341" t="s">
        <v>46</v>
      </c>
      <c r="D341" s="120" t="s">
        <v>1</v>
      </c>
      <c r="E341" t="s">
        <v>1448</v>
      </c>
      <c r="F341" t="s">
        <v>1451</v>
      </c>
    </row>
    <row r="342" spans="2:6" x14ac:dyDescent="0.25">
      <c r="B342"/>
      <c r="C342" t="s">
        <v>1442</v>
      </c>
      <c r="D342" s="120" t="s">
        <v>1</v>
      </c>
      <c r="E342" t="s">
        <v>286</v>
      </c>
      <c r="F342" t="s">
        <v>1151</v>
      </c>
    </row>
    <row r="343" spans="2:6" x14ac:dyDescent="0.25">
      <c r="B343"/>
      <c r="C343" t="s">
        <v>143</v>
      </c>
      <c r="D343" s="120" t="s">
        <v>1</v>
      </c>
      <c r="E343" t="s">
        <v>866</v>
      </c>
      <c r="F343" t="s">
        <v>1450</v>
      </c>
    </row>
    <row r="344" spans="2:6" x14ac:dyDescent="0.25">
      <c r="B344" t="s">
        <v>153</v>
      </c>
      <c r="C344" t="s">
        <v>144</v>
      </c>
      <c r="D344" s="120" t="s">
        <v>1</v>
      </c>
      <c r="E344" t="s">
        <v>867</v>
      </c>
      <c r="F344" t="s">
        <v>1452</v>
      </c>
    </row>
    <row r="345" spans="2:6" x14ac:dyDescent="0.25">
      <c r="B345"/>
      <c r="C345" t="s">
        <v>16</v>
      </c>
      <c r="D345" s="120" t="s">
        <v>1</v>
      </c>
      <c r="E345" t="s">
        <v>862</v>
      </c>
      <c r="F345" t="s">
        <v>1452</v>
      </c>
    </row>
    <row r="346" spans="2:6" x14ac:dyDescent="0.25">
      <c r="B346"/>
      <c r="C346" t="s">
        <v>16</v>
      </c>
      <c r="D346" s="120" t="s">
        <v>1</v>
      </c>
      <c r="E346" t="s">
        <v>863</v>
      </c>
      <c r="F346" t="s">
        <v>1452</v>
      </c>
    </row>
    <row r="347" spans="2:6" x14ac:dyDescent="0.25">
      <c r="B347"/>
      <c r="C347" t="s">
        <v>16</v>
      </c>
      <c r="D347" s="120" t="s">
        <v>1</v>
      </c>
      <c r="E347" t="s">
        <v>864</v>
      </c>
      <c r="F347" t="s">
        <v>1154</v>
      </c>
    </row>
    <row r="348" spans="2:6" x14ac:dyDescent="0.25">
      <c r="B348"/>
      <c r="C348" t="s">
        <v>16</v>
      </c>
      <c r="D348" s="120" t="s">
        <v>1</v>
      </c>
      <c r="E348" t="s">
        <v>290</v>
      </c>
      <c r="F348" t="s">
        <v>1155</v>
      </c>
    </row>
    <row r="349" spans="2:6" x14ac:dyDescent="0.25">
      <c r="B349"/>
      <c r="C349" t="s">
        <v>19</v>
      </c>
      <c r="D349" s="120" t="s">
        <v>1</v>
      </c>
      <c r="E349" t="s">
        <v>291</v>
      </c>
      <c r="F349" t="s">
        <v>1155</v>
      </c>
    </row>
    <row r="350" spans="2:6" x14ac:dyDescent="0.25">
      <c r="B350"/>
      <c r="C350" t="s">
        <v>19</v>
      </c>
      <c r="D350" s="120" t="s">
        <v>1</v>
      </c>
      <c r="E350" t="s">
        <v>292</v>
      </c>
      <c r="F350" t="s">
        <v>1155</v>
      </c>
    </row>
    <row r="351" spans="2:6" x14ac:dyDescent="0.25">
      <c r="B351"/>
      <c r="C351" t="s">
        <v>19</v>
      </c>
      <c r="D351" s="120" t="s">
        <v>1</v>
      </c>
      <c r="E351" t="s">
        <v>293</v>
      </c>
      <c r="F351" t="s">
        <v>1155</v>
      </c>
    </row>
    <row r="352" spans="2:6" x14ac:dyDescent="0.25">
      <c r="B352"/>
      <c r="C352" t="s">
        <v>19</v>
      </c>
      <c r="D352" s="120" t="s">
        <v>1</v>
      </c>
      <c r="E352" t="s">
        <v>294</v>
      </c>
      <c r="F352" t="s">
        <v>1155</v>
      </c>
    </row>
    <row r="353" spans="2:6" x14ac:dyDescent="0.25">
      <c r="B353"/>
      <c r="C353" t="s">
        <v>19</v>
      </c>
      <c r="D353" s="120" t="s">
        <v>1</v>
      </c>
      <c r="E353" t="s">
        <v>295</v>
      </c>
      <c r="F353" t="s">
        <v>1155</v>
      </c>
    </row>
    <row r="354" spans="2:6" x14ac:dyDescent="0.25">
      <c r="B354"/>
      <c r="C354" t="s">
        <v>19</v>
      </c>
      <c r="D354" s="120" t="s">
        <v>1</v>
      </c>
      <c r="E354" t="s">
        <v>296</v>
      </c>
      <c r="F354" t="s">
        <v>1155</v>
      </c>
    </row>
    <row r="355" spans="2:6" x14ac:dyDescent="0.25">
      <c r="B355"/>
      <c r="C355" t="s">
        <v>19</v>
      </c>
      <c r="D355" s="120" t="s">
        <v>1</v>
      </c>
      <c r="E355" t="s">
        <v>297</v>
      </c>
      <c r="F355" t="s">
        <v>1156</v>
      </c>
    </row>
    <row r="356" spans="2:6" x14ac:dyDescent="0.25">
      <c r="B356"/>
      <c r="C356" t="s">
        <v>127</v>
      </c>
      <c r="D356" s="120" t="s">
        <v>1</v>
      </c>
      <c r="E356" t="s">
        <v>298</v>
      </c>
      <c r="F356" t="s">
        <v>1157</v>
      </c>
    </row>
    <row r="357" spans="2:6" x14ac:dyDescent="0.25">
      <c r="B357"/>
      <c r="C357" t="s">
        <v>30</v>
      </c>
      <c r="D357" s="120" t="s">
        <v>1</v>
      </c>
      <c r="E357" t="s">
        <v>299</v>
      </c>
      <c r="F357" t="s">
        <v>1157</v>
      </c>
    </row>
    <row r="358" spans="2:6" x14ac:dyDescent="0.25">
      <c r="B358"/>
      <c r="C358" t="s">
        <v>30</v>
      </c>
      <c r="D358" s="120" t="s">
        <v>1</v>
      </c>
      <c r="E358" t="s">
        <v>300</v>
      </c>
      <c r="F358" t="s">
        <v>1157</v>
      </c>
    </row>
    <row r="359" spans="2:6" x14ac:dyDescent="0.25">
      <c r="B359"/>
      <c r="C359" t="s">
        <v>30</v>
      </c>
      <c r="D359" s="120" t="s">
        <v>1</v>
      </c>
      <c r="E359" t="s">
        <v>301</v>
      </c>
      <c r="F359" t="s">
        <v>1158</v>
      </c>
    </row>
    <row r="360" spans="2:6" x14ac:dyDescent="0.25">
      <c r="B360"/>
      <c r="C360" t="s">
        <v>36</v>
      </c>
      <c r="D360" s="120" t="s">
        <v>1</v>
      </c>
      <c r="E360" t="s">
        <v>302</v>
      </c>
      <c r="F360" t="s">
        <v>1158</v>
      </c>
    </row>
    <row r="361" spans="2:6" x14ac:dyDescent="0.25">
      <c r="B361"/>
      <c r="C361" t="s">
        <v>36</v>
      </c>
      <c r="D361" s="120" t="s">
        <v>1</v>
      </c>
      <c r="E361" t="s">
        <v>303</v>
      </c>
      <c r="F361" t="s">
        <v>1158</v>
      </c>
    </row>
    <row r="362" spans="2:6" x14ac:dyDescent="0.25">
      <c r="B362"/>
      <c r="C362" t="s">
        <v>36</v>
      </c>
      <c r="D362" s="120" t="s">
        <v>1</v>
      </c>
      <c r="E362" t="s">
        <v>304</v>
      </c>
      <c r="F362" t="s">
        <v>1158</v>
      </c>
    </row>
    <row r="363" spans="2:6" x14ac:dyDescent="0.25">
      <c r="B363"/>
      <c r="C363" t="s">
        <v>36</v>
      </c>
      <c r="D363" s="120" t="s">
        <v>1</v>
      </c>
      <c r="E363" t="s">
        <v>305</v>
      </c>
      <c r="F363" t="s">
        <v>1158</v>
      </c>
    </row>
    <row r="364" spans="2:6" x14ac:dyDescent="0.25">
      <c r="B364"/>
      <c r="C364" t="s">
        <v>36</v>
      </c>
      <c r="D364" s="120" t="s">
        <v>1</v>
      </c>
      <c r="E364" t="s">
        <v>306</v>
      </c>
      <c r="F364" t="s">
        <v>1159</v>
      </c>
    </row>
    <row r="365" spans="2:6" x14ac:dyDescent="0.25">
      <c r="B365"/>
      <c r="C365" t="s">
        <v>46</v>
      </c>
      <c r="D365" s="120" t="s">
        <v>1</v>
      </c>
      <c r="E365" t="s">
        <v>307</v>
      </c>
      <c r="F365" t="s">
        <v>1160</v>
      </c>
    </row>
    <row r="366" spans="2:6" x14ac:dyDescent="0.25">
      <c r="B366"/>
      <c r="C366" t="s">
        <v>46</v>
      </c>
      <c r="D366" s="120" t="s">
        <v>1</v>
      </c>
      <c r="E366" t="s">
        <v>308</v>
      </c>
      <c r="F366" t="s">
        <v>1161</v>
      </c>
    </row>
    <row r="367" spans="2:6" x14ac:dyDescent="0.25">
      <c r="B367"/>
      <c r="C367" t="s">
        <v>46</v>
      </c>
      <c r="D367" s="120" t="s">
        <v>1</v>
      </c>
      <c r="E367" t="s">
        <v>286</v>
      </c>
      <c r="F367" t="s">
        <v>1162</v>
      </c>
    </row>
    <row r="368" spans="2:6" x14ac:dyDescent="0.25">
      <c r="B368"/>
      <c r="C368" t="s">
        <v>46</v>
      </c>
      <c r="D368" s="120" t="s">
        <v>1</v>
      </c>
      <c r="E368" t="s">
        <v>827</v>
      </c>
      <c r="F368" t="s">
        <v>1162</v>
      </c>
    </row>
    <row r="369" spans="2:6" x14ac:dyDescent="0.25">
      <c r="B369"/>
      <c r="C369" t="s">
        <v>46</v>
      </c>
      <c r="D369" s="120" t="s">
        <v>1</v>
      </c>
      <c r="E369" t="s">
        <v>828</v>
      </c>
      <c r="F369" t="s">
        <v>1162</v>
      </c>
    </row>
    <row r="370" spans="2:6" x14ac:dyDescent="0.25">
      <c r="B370"/>
      <c r="C370" t="s">
        <v>46</v>
      </c>
      <c r="D370" s="120" t="s">
        <v>1</v>
      </c>
      <c r="E370" t="s">
        <v>309</v>
      </c>
      <c r="F370" t="s">
        <v>1163</v>
      </c>
    </row>
    <row r="371" spans="2:6" x14ac:dyDescent="0.25">
      <c r="B371"/>
      <c r="C371" t="s">
        <v>46</v>
      </c>
      <c r="D371" s="120" t="s">
        <v>1</v>
      </c>
      <c r="E371" t="s">
        <v>310</v>
      </c>
      <c r="F371" t="s">
        <v>1164</v>
      </c>
    </row>
    <row r="372" spans="2:6" x14ac:dyDescent="0.25">
      <c r="B372"/>
      <c r="C372" t="s">
        <v>46</v>
      </c>
      <c r="D372" s="120" t="s">
        <v>1</v>
      </c>
      <c r="E372" t="s">
        <v>1448</v>
      </c>
      <c r="F372" t="s">
        <v>1453</v>
      </c>
    </row>
    <row r="373" spans="2:6" x14ac:dyDescent="0.25">
      <c r="B373"/>
      <c r="C373" t="s">
        <v>1442</v>
      </c>
      <c r="D373" s="120" t="s">
        <v>1</v>
      </c>
      <c r="E373" t="s">
        <v>286</v>
      </c>
      <c r="F373" t="s">
        <v>1162</v>
      </c>
    </row>
    <row r="374" spans="2:6" x14ac:dyDescent="0.25">
      <c r="B374" t="s">
        <v>154</v>
      </c>
      <c r="C374" t="s">
        <v>129</v>
      </c>
      <c r="D374" s="120" t="s">
        <v>1</v>
      </c>
      <c r="E374" t="s">
        <v>311</v>
      </c>
      <c r="F374" t="s">
        <v>1454</v>
      </c>
    </row>
    <row r="375" spans="2:6" x14ac:dyDescent="0.25">
      <c r="B375"/>
      <c r="C375" t="s">
        <v>139</v>
      </c>
      <c r="D375" s="120" t="s">
        <v>1</v>
      </c>
      <c r="E375" t="s">
        <v>277</v>
      </c>
      <c r="F375" t="s">
        <v>1165</v>
      </c>
    </row>
    <row r="376" spans="2:6" x14ac:dyDescent="0.25">
      <c r="B376"/>
      <c r="C376" t="s">
        <v>141</v>
      </c>
      <c r="D376" s="120" t="s">
        <v>1</v>
      </c>
      <c r="E376" t="s">
        <v>269</v>
      </c>
      <c r="F376" t="s">
        <v>1166</v>
      </c>
    </row>
    <row r="377" spans="2:6" x14ac:dyDescent="0.25">
      <c r="B377"/>
      <c r="C377" t="s">
        <v>141</v>
      </c>
      <c r="D377" s="120" t="s">
        <v>1</v>
      </c>
      <c r="E377" t="s">
        <v>270</v>
      </c>
      <c r="F377" t="s">
        <v>1167</v>
      </c>
    </row>
    <row r="378" spans="2:6" x14ac:dyDescent="0.25">
      <c r="B378"/>
      <c r="C378" t="s">
        <v>141</v>
      </c>
      <c r="D378" s="120" t="s">
        <v>1</v>
      </c>
      <c r="E378" t="s">
        <v>271</v>
      </c>
      <c r="F378" t="s">
        <v>1168</v>
      </c>
    </row>
    <row r="379" spans="2:6" x14ac:dyDescent="0.25">
      <c r="B379"/>
      <c r="C379" t="s">
        <v>141</v>
      </c>
      <c r="D379" s="120" t="s">
        <v>1</v>
      </c>
      <c r="E379" t="s">
        <v>272</v>
      </c>
      <c r="F379" t="s">
        <v>1169</v>
      </c>
    </row>
    <row r="380" spans="2:6" x14ac:dyDescent="0.25">
      <c r="B380"/>
      <c r="C380" t="s">
        <v>141</v>
      </c>
      <c r="D380" s="120" t="s">
        <v>1</v>
      </c>
      <c r="E380" t="s">
        <v>273</v>
      </c>
      <c r="F380" t="s">
        <v>1170</v>
      </c>
    </row>
    <row r="381" spans="2:6" x14ac:dyDescent="0.25">
      <c r="B381"/>
      <c r="C381" t="s">
        <v>141</v>
      </c>
      <c r="D381" s="120" t="s">
        <v>1</v>
      </c>
      <c r="E381" t="s">
        <v>274</v>
      </c>
      <c r="F381" t="s">
        <v>1171</v>
      </c>
    </row>
    <row r="382" spans="2:6" x14ac:dyDescent="0.25">
      <c r="B382"/>
      <c r="C382" t="s">
        <v>142</v>
      </c>
      <c r="D382" s="120" t="s">
        <v>1</v>
      </c>
      <c r="E382" t="s">
        <v>820</v>
      </c>
      <c r="F382" t="s">
        <v>1172</v>
      </c>
    </row>
    <row r="383" spans="2:6" x14ac:dyDescent="0.25">
      <c r="B383"/>
      <c r="C383" t="s">
        <v>143</v>
      </c>
      <c r="D383" s="120" t="s">
        <v>1</v>
      </c>
      <c r="E383" t="s">
        <v>821</v>
      </c>
      <c r="F383" t="s">
        <v>1173</v>
      </c>
    </row>
    <row r="384" spans="2:6" x14ac:dyDescent="0.25">
      <c r="B384"/>
      <c r="C384" t="s">
        <v>143</v>
      </c>
      <c r="D384" s="120" t="s">
        <v>1</v>
      </c>
      <c r="E384" t="s">
        <v>822</v>
      </c>
      <c r="F384" t="s">
        <v>1173</v>
      </c>
    </row>
    <row r="385" spans="2:6" x14ac:dyDescent="0.25">
      <c r="B385"/>
      <c r="C385" t="s">
        <v>144</v>
      </c>
      <c r="D385" s="120" t="s">
        <v>1</v>
      </c>
      <c r="E385" t="s">
        <v>823</v>
      </c>
      <c r="F385" t="s">
        <v>1174</v>
      </c>
    </row>
    <row r="386" spans="2:6" x14ac:dyDescent="0.25">
      <c r="B386"/>
      <c r="C386" t="s">
        <v>129</v>
      </c>
      <c r="D386" s="120" t="s">
        <v>1</v>
      </c>
      <c r="E386" t="s">
        <v>275</v>
      </c>
      <c r="F386" t="s">
        <v>1175</v>
      </c>
    </row>
    <row r="387" spans="2:6" x14ac:dyDescent="0.25">
      <c r="B387"/>
      <c r="C387" t="s">
        <v>130</v>
      </c>
      <c r="D387" s="120" t="s">
        <v>1</v>
      </c>
      <c r="E387" t="s">
        <v>824</v>
      </c>
      <c r="F387" t="s">
        <v>1176</v>
      </c>
    </row>
    <row r="388" spans="2:6" x14ac:dyDescent="0.25">
      <c r="B388"/>
      <c r="C388" t="s">
        <v>145</v>
      </c>
      <c r="D388" s="120" t="s">
        <v>1</v>
      </c>
      <c r="E388" t="s">
        <v>825</v>
      </c>
      <c r="F388" t="s">
        <v>1177</v>
      </c>
    </row>
    <row r="389" spans="2:6" x14ac:dyDescent="0.25">
      <c r="B389"/>
      <c r="C389" t="s">
        <v>145</v>
      </c>
      <c r="D389" s="120" t="s">
        <v>1</v>
      </c>
      <c r="E389" t="s">
        <v>826</v>
      </c>
      <c r="F389" t="s">
        <v>1178</v>
      </c>
    </row>
    <row r="390" spans="2:6" x14ac:dyDescent="0.25">
      <c r="B390"/>
      <c r="C390" t="s">
        <v>752</v>
      </c>
      <c r="D390" s="120" t="s">
        <v>1</v>
      </c>
      <c r="E390" t="s">
        <v>286</v>
      </c>
      <c r="F390" t="s">
        <v>1179</v>
      </c>
    </row>
    <row r="391" spans="2:6" x14ac:dyDescent="0.25">
      <c r="B391"/>
      <c r="C391" t="s">
        <v>752</v>
      </c>
      <c r="D391" s="120" t="s">
        <v>1</v>
      </c>
      <c r="E391" t="s">
        <v>827</v>
      </c>
      <c r="F391" t="s">
        <v>1179</v>
      </c>
    </row>
    <row r="392" spans="2:6" x14ac:dyDescent="0.25">
      <c r="B392"/>
      <c r="C392" t="s">
        <v>752</v>
      </c>
      <c r="D392" s="120" t="s">
        <v>1</v>
      </c>
      <c r="E392" t="s">
        <v>828</v>
      </c>
      <c r="F392" t="s">
        <v>1179</v>
      </c>
    </row>
    <row r="393" spans="2:6" x14ac:dyDescent="0.25">
      <c r="B393" t="s">
        <v>155</v>
      </c>
      <c r="C393" t="s">
        <v>130</v>
      </c>
      <c r="D393" s="120" t="s">
        <v>1</v>
      </c>
      <c r="E393" t="s">
        <v>868</v>
      </c>
      <c r="F393" t="s">
        <v>1455</v>
      </c>
    </row>
    <row r="394" spans="2:6" x14ac:dyDescent="0.25">
      <c r="B394"/>
      <c r="C394" t="s">
        <v>952</v>
      </c>
      <c r="D394" s="120" t="s">
        <v>1</v>
      </c>
      <c r="E394" t="s">
        <v>286</v>
      </c>
      <c r="F394" t="s">
        <v>1456</v>
      </c>
    </row>
    <row r="395" spans="2:6" x14ac:dyDescent="0.25">
      <c r="B395"/>
      <c r="C395" t="s">
        <v>952</v>
      </c>
      <c r="D395" s="120" t="s">
        <v>1</v>
      </c>
      <c r="E395" t="s">
        <v>827</v>
      </c>
      <c r="F395" t="s">
        <v>1456</v>
      </c>
    </row>
    <row r="396" spans="2:6" x14ac:dyDescent="0.25">
      <c r="B396"/>
      <c r="C396" t="s">
        <v>952</v>
      </c>
      <c r="D396" s="120" t="s">
        <v>1</v>
      </c>
      <c r="E396" t="s">
        <v>828</v>
      </c>
      <c r="F396" t="s">
        <v>1456</v>
      </c>
    </row>
    <row r="397" spans="2:6" x14ac:dyDescent="0.25">
      <c r="B397" t="s">
        <v>156</v>
      </c>
      <c r="C397" t="s">
        <v>145</v>
      </c>
      <c r="D397" s="120" t="s">
        <v>1</v>
      </c>
      <c r="E397" t="s">
        <v>869</v>
      </c>
      <c r="F397" t="s">
        <v>1457</v>
      </c>
    </row>
    <row r="398" spans="2:6" x14ac:dyDescent="0.25">
      <c r="B398"/>
      <c r="C398" t="s">
        <v>16</v>
      </c>
      <c r="D398" s="120" t="s">
        <v>1</v>
      </c>
      <c r="E398" t="s">
        <v>862</v>
      </c>
      <c r="F398" t="s">
        <v>1457</v>
      </c>
    </row>
    <row r="399" spans="2:6" x14ac:dyDescent="0.25">
      <c r="B399"/>
      <c r="C399" t="s">
        <v>16</v>
      </c>
      <c r="D399" s="120" t="s">
        <v>1</v>
      </c>
      <c r="E399" t="s">
        <v>863</v>
      </c>
      <c r="F399" t="s">
        <v>1457</v>
      </c>
    </row>
    <row r="400" spans="2:6" x14ac:dyDescent="0.25">
      <c r="B400"/>
      <c r="C400" t="s">
        <v>16</v>
      </c>
      <c r="D400" s="120" t="s">
        <v>1</v>
      </c>
      <c r="E400" t="s">
        <v>864</v>
      </c>
      <c r="F400" t="s">
        <v>1180</v>
      </c>
    </row>
    <row r="401" spans="2:6" x14ac:dyDescent="0.25">
      <c r="B401"/>
      <c r="C401" t="s">
        <v>16</v>
      </c>
      <c r="D401" s="120" t="s">
        <v>1</v>
      </c>
      <c r="E401" t="s">
        <v>290</v>
      </c>
      <c r="F401" t="s">
        <v>1181</v>
      </c>
    </row>
    <row r="402" spans="2:6" x14ac:dyDescent="0.25">
      <c r="B402"/>
      <c r="C402" t="s">
        <v>19</v>
      </c>
      <c r="D402" s="120" t="s">
        <v>1</v>
      </c>
      <c r="E402" t="s">
        <v>291</v>
      </c>
      <c r="F402" t="s">
        <v>1181</v>
      </c>
    </row>
    <row r="403" spans="2:6" x14ac:dyDescent="0.25">
      <c r="B403"/>
      <c r="C403" t="s">
        <v>19</v>
      </c>
      <c r="D403" s="120" t="s">
        <v>1</v>
      </c>
      <c r="E403" t="s">
        <v>292</v>
      </c>
      <c r="F403" t="s">
        <v>1181</v>
      </c>
    </row>
    <row r="404" spans="2:6" x14ac:dyDescent="0.25">
      <c r="B404"/>
      <c r="C404" t="s">
        <v>19</v>
      </c>
      <c r="D404" s="120" t="s">
        <v>1</v>
      </c>
      <c r="E404" t="s">
        <v>293</v>
      </c>
      <c r="F404" t="s">
        <v>1181</v>
      </c>
    </row>
    <row r="405" spans="2:6" x14ac:dyDescent="0.25">
      <c r="B405"/>
      <c r="C405" t="s">
        <v>19</v>
      </c>
      <c r="D405" s="120" t="s">
        <v>1</v>
      </c>
      <c r="E405" t="s">
        <v>294</v>
      </c>
      <c r="F405" t="s">
        <v>1181</v>
      </c>
    </row>
    <row r="406" spans="2:6" x14ac:dyDescent="0.25">
      <c r="B406"/>
      <c r="C406" t="s">
        <v>19</v>
      </c>
      <c r="D406" s="120" t="s">
        <v>1</v>
      </c>
      <c r="E406" t="s">
        <v>295</v>
      </c>
      <c r="F406" t="s">
        <v>1181</v>
      </c>
    </row>
    <row r="407" spans="2:6" x14ac:dyDescent="0.25">
      <c r="B407"/>
      <c r="C407" t="s">
        <v>19</v>
      </c>
      <c r="D407" s="120" t="s">
        <v>1</v>
      </c>
      <c r="E407" t="s">
        <v>296</v>
      </c>
      <c r="F407" t="s">
        <v>1181</v>
      </c>
    </row>
    <row r="408" spans="2:6" x14ac:dyDescent="0.25">
      <c r="B408"/>
      <c r="C408" t="s">
        <v>19</v>
      </c>
      <c r="D408" s="120" t="s">
        <v>1</v>
      </c>
      <c r="E408" t="s">
        <v>297</v>
      </c>
      <c r="F408" t="s">
        <v>1182</v>
      </c>
    </row>
    <row r="409" spans="2:6" x14ac:dyDescent="0.25">
      <c r="B409"/>
      <c r="C409" t="s">
        <v>127</v>
      </c>
      <c r="D409" s="120" t="s">
        <v>1</v>
      </c>
      <c r="E409" t="s">
        <v>298</v>
      </c>
      <c r="F409" t="s">
        <v>1183</v>
      </c>
    </row>
    <row r="410" spans="2:6" x14ac:dyDescent="0.25">
      <c r="B410"/>
      <c r="C410" t="s">
        <v>30</v>
      </c>
      <c r="D410" s="120" t="s">
        <v>1</v>
      </c>
      <c r="E410" t="s">
        <v>299</v>
      </c>
      <c r="F410" t="s">
        <v>1183</v>
      </c>
    </row>
    <row r="411" spans="2:6" x14ac:dyDescent="0.25">
      <c r="B411"/>
      <c r="C411" t="s">
        <v>30</v>
      </c>
      <c r="D411" s="120" t="s">
        <v>1</v>
      </c>
      <c r="E411" t="s">
        <v>300</v>
      </c>
      <c r="F411" t="s">
        <v>1183</v>
      </c>
    </row>
    <row r="412" spans="2:6" x14ac:dyDescent="0.25">
      <c r="B412"/>
      <c r="C412" t="s">
        <v>30</v>
      </c>
      <c r="D412" s="120" t="s">
        <v>1</v>
      </c>
      <c r="E412" t="s">
        <v>301</v>
      </c>
      <c r="F412" t="s">
        <v>1184</v>
      </c>
    </row>
    <row r="413" spans="2:6" x14ac:dyDescent="0.25">
      <c r="B413"/>
      <c r="C413" t="s">
        <v>36</v>
      </c>
      <c r="D413" s="120" t="s">
        <v>1</v>
      </c>
      <c r="E413" t="s">
        <v>302</v>
      </c>
      <c r="F413" t="s">
        <v>1184</v>
      </c>
    </row>
    <row r="414" spans="2:6" x14ac:dyDescent="0.25">
      <c r="B414"/>
      <c r="C414" t="s">
        <v>36</v>
      </c>
      <c r="D414" s="120" t="s">
        <v>1</v>
      </c>
      <c r="E414" t="s">
        <v>303</v>
      </c>
      <c r="F414" t="s">
        <v>1184</v>
      </c>
    </row>
    <row r="415" spans="2:6" x14ac:dyDescent="0.25">
      <c r="B415"/>
      <c r="C415" t="s">
        <v>36</v>
      </c>
      <c r="D415" s="120" t="s">
        <v>1</v>
      </c>
      <c r="E415" t="s">
        <v>304</v>
      </c>
      <c r="F415" t="s">
        <v>1184</v>
      </c>
    </row>
    <row r="416" spans="2:6" x14ac:dyDescent="0.25">
      <c r="B416"/>
      <c r="C416" t="s">
        <v>36</v>
      </c>
      <c r="D416" s="120" t="s">
        <v>1</v>
      </c>
      <c r="E416" t="s">
        <v>305</v>
      </c>
      <c r="F416" t="s">
        <v>1184</v>
      </c>
    </row>
    <row r="417" spans="2:6" x14ac:dyDescent="0.25">
      <c r="B417"/>
      <c r="C417" t="s">
        <v>36</v>
      </c>
      <c r="D417" s="120" t="s">
        <v>1</v>
      </c>
      <c r="E417" t="s">
        <v>306</v>
      </c>
      <c r="F417" t="s">
        <v>1185</v>
      </c>
    </row>
    <row r="418" spans="2:6" x14ac:dyDescent="0.25">
      <c r="B418"/>
      <c r="C418" t="s">
        <v>46</v>
      </c>
      <c r="D418" s="120" t="s">
        <v>1</v>
      </c>
      <c r="E418" t="s">
        <v>307</v>
      </c>
      <c r="F418" t="s">
        <v>1186</v>
      </c>
    </row>
    <row r="419" spans="2:6" x14ac:dyDescent="0.25">
      <c r="B419"/>
      <c r="C419" t="s">
        <v>46</v>
      </c>
      <c r="D419" s="120" t="s">
        <v>1</v>
      </c>
      <c r="E419" t="s">
        <v>308</v>
      </c>
      <c r="F419" t="s">
        <v>1187</v>
      </c>
    </row>
    <row r="420" spans="2:6" x14ac:dyDescent="0.25">
      <c r="B420"/>
      <c r="C420" t="s">
        <v>46</v>
      </c>
      <c r="D420" s="120" t="s">
        <v>1</v>
      </c>
      <c r="E420" t="s">
        <v>286</v>
      </c>
      <c r="F420" t="s">
        <v>1188</v>
      </c>
    </row>
    <row r="421" spans="2:6" x14ac:dyDescent="0.25">
      <c r="B421"/>
      <c r="C421" t="s">
        <v>46</v>
      </c>
      <c r="D421" s="120" t="s">
        <v>1</v>
      </c>
      <c r="E421" t="s">
        <v>827</v>
      </c>
      <c r="F421" t="s">
        <v>1188</v>
      </c>
    </row>
    <row r="422" spans="2:6" x14ac:dyDescent="0.25">
      <c r="B422"/>
      <c r="C422" t="s">
        <v>46</v>
      </c>
      <c r="D422" s="120" t="s">
        <v>1</v>
      </c>
      <c r="E422" t="s">
        <v>828</v>
      </c>
      <c r="F422" t="s">
        <v>1188</v>
      </c>
    </row>
    <row r="423" spans="2:6" x14ac:dyDescent="0.25">
      <c r="B423"/>
      <c r="C423" t="s">
        <v>46</v>
      </c>
      <c r="D423" s="120" t="s">
        <v>1</v>
      </c>
      <c r="E423" t="s">
        <v>309</v>
      </c>
      <c r="F423" t="s">
        <v>1189</v>
      </c>
    </row>
    <row r="424" spans="2:6" x14ac:dyDescent="0.25">
      <c r="B424"/>
      <c r="C424" t="s">
        <v>46</v>
      </c>
      <c r="D424" s="120" t="s">
        <v>1</v>
      </c>
      <c r="E424" t="s">
        <v>310</v>
      </c>
      <c r="F424" t="s">
        <v>1190</v>
      </c>
    </row>
    <row r="425" spans="2:6" x14ac:dyDescent="0.25">
      <c r="B425"/>
      <c r="C425" t="s">
        <v>46</v>
      </c>
      <c r="D425" s="120" t="s">
        <v>1</v>
      </c>
      <c r="E425" t="s">
        <v>1448</v>
      </c>
      <c r="F425" t="s">
        <v>1458</v>
      </c>
    </row>
    <row r="426" spans="2:6" x14ac:dyDescent="0.25">
      <c r="B426"/>
      <c r="C426" t="s">
        <v>1442</v>
      </c>
      <c r="D426" s="120" t="s">
        <v>1</v>
      </c>
      <c r="E426" t="s">
        <v>286</v>
      </c>
      <c r="F426" t="s">
        <v>1188</v>
      </c>
    </row>
    <row r="427" spans="2:6" x14ac:dyDescent="0.25">
      <c r="B427" t="s">
        <v>157</v>
      </c>
      <c r="C427" t="s">
        <v>145</v>
      </c>
      <c r="D427" s="120" t="s">
        <v>1</v>
      </c>
      <c r="E427" t="s">
        <v>870</v>
      </c>
      <c r="F427" t="s">
        <v>1459</v>
      </c>
    </row>
    <row r="428" spans="2:6" x14ac:dyDescent="0.25">
      <c r="B428"/>
      <c r="C428" t="s">
        <v>16</v>
      </c>
      <c r="D428" s="120" t="s">
        <v>1</v>
      </c>
      <c r="E428" t="s">
        <v>862</v>
      </c>
      <c r="F428" t="s">
        <v>1459</v>
      </c>
    </row>
    <row r="429" spans="2:6" x14ac:dyDescent="0.25">
      <c r="B429"/>
      <c r="C429" t="s">
        <v>16</v>
      </c>
      <c r="D429" s="120" t="s">
        <v>1</v>
      </c>
      <c r="E429" t="s">
        <v>863</v>
      </c>
      <c r="F429" t="s">
        <v>1459</v>
      </c>
    </row>
    <row r="430" spans="2:6" x14ac:dyDescent="0.25">
      <c r="B430"/>
      <c r="C430" t="s">
        <v>16</v>
      </c>
      <c r="D430" s="120" t="s">
        <v>1</v>
      </c>
      <c r="E430" t="s">
        <v>864</v>
      </c>
      <c r="F430" t="s">
        <v>1191</v>
      </c>
    </row>
    <row r="431" spans="2:6" x14ac:dyDescent="0.25">
      <c r="B431"/>
      <c r="C431" t="s">
        <v>16</v>
      </c>
      <c r="D431" s="120" t="s">
        <v>1</v>
      </c>
      <c r="E431" t="s">
        <v>290</v>
      </c>
      <c r="F431" t="s">
        <v>1192</v>
      </c>
    </row>
    <row r="432" spans="2:6" x14ac:dyDescent="0.25">
      <c r="B432"/>
      <c r="C432" t="s">
        <v>19</v>
      </c>
      <c r="D432" s="120" t="s">
        <v>1</v>
      </c>
      <c r="E432" t="s">
        <v>291</v>
      </c>
      <c r="F432" t="s">
        <v>1192</v>
      </c>
    </row>
    <row r="433" spans="2:6" x14ac:dyDescent="0.25">
      <c r="B433"/>
      <c r="C433" t="s">
        <v>19</v>
      </c>
      <c r="D433" s="120" t="s">
        <v>1</v>
      </c>
      <c r="E433" t="s">
        <v>292</v>
      </c>
      <c r="F433" t="s">
        <v>1192</v>
      </c>
    </row>
    <row r="434" spans="2:6" x14ac:dyDescent="0.25">
      <c r="B434"/>
      <c r="C434" t="s">
        <v>19</v>
      </c>
      <c r="D434" s="120" t="s">
        <v>1</v>
      </c>
      <c r="E434" t="s">
        <v>293</v>
      </c>
      <c r="F434" t="s">
        <v>1192</v>
      </c>
    </row>
    <row r="435" spans="2:6" x14ac:dyDescent="0.25">
      <c r="B435"/>
      <c r="C435" t="s">
        <v>19</v>
      </c>
      <c r="D435" s="120" t="s">
        <v>1</v>
      </c>
      <c r="E435" t="s">
        <v>294</v>
      </c>
      <c r="F435" t="s">
        <v>1192</v>
      </c>
    </row>
    <row r="436" spans="2:6" x14ac:dyDescent="0.25">
      <c r="B436"/>
      <c r="C436" t="s">
        <v>19</v>
      </c>
      <c r="D436" s="120" t="s">
        <v>1</v>
      </c>
      <c r="E436" t="s">
        <v>295</v>
      </c>
      <c r="F436" t="s">
        <v>1192</v>
      </c>
    </row>
    <row r="437" spans="2:6" x14ac:dyDescent="0.25">
      <c r="B437"/>
      <c r="C437" t="s">
        <v>19</v>
      </c>
      <c r="D437" s="120" t="s">
        <v>1</v>
      </c>
      <c r="E437" t="s">
        <v>296</v>
      </c>
      <c r="F437" t="s">
        <v>1192</v>
      </c>
    </row>
    <row r="438" spans="2:6" x14ac:dyDescent="0.25">
      <c r="B438"/>
      <c r="C438" t="s">
        <v>19</v>
      </c>
      <c r="D438" s="120" t="s">
        <v>1</v>
      </c>
      <c r="E438" t="s">
        <v>297</v>
      </c>
      <c r="F438" t="s">
        <v>1193</v>
      </c>
    </row>
    <row r="439" spans="2:6" x14ac:dyDescent="0.25">
      <c r="B439"/>
      <c r="C439" t="s">
        <v>127</v>
      </c>
      <c r="D439" s="120" t="s">
        <v>1</v>
      </c>
      <c r="E439" t="s">
        <v>298</v>
      </c>
      <c r="F439" t="s">
        <v>1194</v>
      </c>
    </row>
    <row r="440" spans="2:6" x14ac:dyDescent="0.25">
      <c r="B440"/>
      <c r="C440" t="s">
        <v>30</v>
      </c>
      <c r="D440" s="120" t="s">
        <v>1</v>
      </c>
      <c r="E440" t="s">
        <v>299</v>
      </c>
      <c r="F440" t="s">
        <v>1194</v>
      </c>
    </row>
    <row r="441" spans="2:6" x14ac:dyDescent="0.25">
      <c r="B441"/>
      <c r="C441" t="s">
        <v>30</v>
      </c>
      <c r="D441" s="120" t="s">
        <v>1</v>
      </c>
      <c r="E441" t="s">
        <v>300</v>
      </c>
      <c r="F441" t="s">
        <v>1194</v>
      </c>
    </row>
    <row r="442" spans="2:6" x14ac:dyDescent="0.25">
      <c r="B442"/>
      <c r="C442" t="s">
        <v>30</v>
      </c>
      <c r="D442" s="120" t="s">
        <v>1</v>
      </c>
      <c r="E442" t="s">
        <v>301</v>
      </c>
      <c r="F442" t="s">
        <v>1195</v>
      </c>
    </row>
    <row r="443" spans="2:6" x14ac:dyDescent="0.25">
      <c r="B443"/>
      <c r="C443" t="s">
        <v>36</v>
      </c>
      <c r="D443" s="120" t="s">
        <v>1</v>
      </c>
      <c r="E443" t="s">
        <v>302</v>
      </c>
      <c r="F443" t="s">
        <v>1195</v>
      </c>
    </row>
    <row r="444" spans="2:6" x14ac:dyDescent="0.25">
      <c r="B444"/>
      <c r="C444" t="s">
        <v>36</v>
      </c>
      <c r="D444" s="120" t="s">
        <v>1</v>
      </c>
      <c r="E444" t="s">
        <v>303</v>
      </c>
      <c r="F444" t="s">
        <v>1195</v>
      </c>
    </row>
    <row r="445" spans="2:6" x14ac:dyDescent="0.25">
      <c r="B445"/>
      <c r="C445" t="s">
        <v>36</v>
      </c>
      <c r="D445" s="120" t="s">
        <v>1</v>
      </c>
      <c r="E445" t="s">
        <v>304</v>
      </c>
      <c r="F445" t="s">
        <v>1195</v>
      </c>
    </row>
    <row r="446" spans="2:6" x14ac:dyDescent="0.25">
      <c r="B446"/>
      <c r="C446" t="s">
        <v>36</v>
      </c>
      <c r="D446" s="120" t="s">
        <v>1</v>
      </c>
      <c r="E446" t="s">
        <v>305</v>
      </c>
      <c r="F446" t="s">
        <v>1195</v>
      </c>
    </row>
    <row r="447" spans="2:6" x14ac:dyDescent="0.25">
      <c r="B447"/>
      <c r="C447" t="s">
        <v>36</v>
      </c>
      <c r="D447" s="120" t="s">
        <v>1</v>
      </c>
      <c r="E447" t="s">
        <v>306</v>
      </c>
      <c r="F447" t="s">
        <v>1196</v>
      </c>
    </row>
    <row r="448" spans="2:6" x14ac:dyDescent="0.25">
      <c r="B448"/>
      <c r="C448" t="s">
        <v>46</v>
      </c>
      <c r="D448" s="120" t="s">
        <v>1</v>
      </c>
      <c r="E448" t="s">
        <v>307</v>
      </c>
      <c r="F448" t="s">
        <v>1197</v>
      </c>
    </row>
    <row r="449" spans="2:6" x14ac:dyDescent="0.25">
      <c r="B449"/>
      <c r="C449" t="s">
        <v>46</v>
      </c>
      <c r="D449" s="120" t="s">
        <v>1</v>
      </c>
      <c r="E449" t="s">
        <v>308</v>
      </c>
      <c r="F449" t="s">
        <v>1198</v>
      </c>
    </row>
    <row r="450" spans="2:6" x14ac:dyDescent="0.25">
      <c r="B450"/>
      <c r="C450" t="s">
        <v>46</v>
      </c>
      <c r="D450" s="120" t="s">
        <v>1</v>
      </c>
      <c r="E450" t="s">
        <v>286</v>
      </c>
      <c r="F450" t="s">
        <v>1199</v>
      </c>
    </row>
    <row r="451" spans="2:6" x14ac:dyDescent="0.25">
      <c r="B451"/>
      <c r="C451" t="s">
        <v>46</v>
      </c>
      <c r="D451" s="120" t="s">
        <v>1</v>
      </c>
      <c r="E451" t="s">
        <v>827</v>
      </c>
      <c r="F451" t="s">
        <v>1199</v>
      </c>
    </row>
    <row r="452" spans="2:6" x14ac:dyDescent="0.25">
      <c r="B452"/>
      <c r="C452" t="s">
        <v>46</v>
      </c>
      <c r="D452" s="120" t="s">
        <v>1</v>
      </c>
      <c r="E452" t="s">
        <v>828</v>
      </c>
      <c r="F452" t="s">
        <v>1199</v>
      </c>
    </row>
    <row r="453" spans="2:6" x14ac:dyDescent="0.25">
      <c r="B453"/>
      <c r="C453" t="s">
        <v>46</v>
      </c>
      <c r="D453" s="120" t="s">
        <v>1</v>
      </c>
      <c r="E453" t="s">
        <v>309</v>
      </c>
      <c r="F453" t="s">
        <v>1200</v>
      </c>
    </row>
    <row r="454" spans="2:6" x14ac:dyDescent="0.25">
      <c r="B454"/>
      <c r="C454" t="s">
        <v>46</v>
      </c>
      <c r="D454" s="120" t="s">
        <v>1</v>
      </c>
      <c r="E454" t="s">
        <v>310</v>
      </c>
      <c r="F454" t="s">
        <v>1201</v>
      </c>
    </row>
    <row r="455" spans="2:6" x14ac:dyDescent="0.25">
      <c r="B455"/>
      <c r="C455" t="s">
        <v>46</v>
      </c>
      <c r="D455" s="120" t="s">
        <v>1</v>
      </c>
      <c r="E455" t="s">
        <v>1448</v>
      </c>
      <c r="F455" t="s">
        <v>1460</v>
      </c>
    </row>
    <row r="456" spans="2:6" x14ac:dyDescent="0.25">
      <c r="B456"/>
      <c r="C456" t="s">
        <v>1442</v>
      </c>
      <c r="D456" s="120" t="s">
        <v>1</v>
      </c>
      <c r="E456" t="s">
        <v>286</v>
      </c>
      <c r="F456" t="s">
        <v>1199</v>
      </c>
    </row>
    <row r="457" spans="2:6" x14ac:dyDescent="0.25">
      <c r="B457" t="s">
        <v>158</v>
      </c>
      <c r="C457" t="s">
        <v>752</v>
      </c>
      <c r="D457" s="120" t="s">
        <v>1</v>
      </c>
      <c r="E457" t="s">
        <v>871</v>
      </c>
      <c r="F457" t="s">
        <v>1461</v>
      </c>
    </row>
    <row r="458" spans="2:6" x14ac:dyDescent="0.25">
      <c r="B458"/>
      <c r="C458" t="s">
        <v>752</v>
      </c>
      <c r="D458" s="120" t="s">
        <v>1</v>
      </c>
      <c r="E458" t="s">
        <v>872</v>
      </c>
      <c r="F458" t="s">
        <v>1462</v>
      </c>
    </row>
    <row r="459" spans="2:6" x14ac:dyDescent="0.25">
      <c r="B459" t="s">
        <v>159</v>
      </c>
      <c r="C459" t="s">
        <v>725</v>
      </c>
      <c r="D459" s="120" t="s">
        <v>1</v>
      </c>
      <c r="E459" t="s">
        <v>873</v>
      </c>
      <c r="F459" t="s">
        <v>1463</v>
      </c>
    </row>
    <row r="460" spans="2:6" x14ac:dyDescent="0.25">
      <c r="B460"/>
      <c r="C460" t="s">
        <v>131</v>
      </c>
      <c r="D460" s="120" t="s">
        <v>1</v>
      </c>
      <c r="E460" t="s">
        <v>859</v>
      </c>
      <c r="F460" t="s">
        <v>1202</v>
      </c>
    </row>
    <row r="461" spans="2:6" x14ac:dyDescent="0.25">
      <c r="B461"/>
      <c r="C461" t="s">
        <v>131</v>
      </c>
      <c r="D461" s="120" t="s">
        <v>1</v>
      </c>
      <c r="E461" t="s">
        <v>276</v>
      </c>
      <c r="F461" t="s">
        <v>1203</v>
      </c>
    </row>
    <row r="462" spans="2:6" x14ac:dyDescent="0.25">
      <c r="B462" t="s">
        <v>160</v>
      </c>
      <c r="C462" t="s">
        <v>134</v>
      </c>
      <c r="D462" s="120" t="s">
        <v>1</v>
      </c>
      <c r="E462" t="s">
        <v>874</v>
      </c>
      <c r="F462" t="s">
        <v>1464</v>
      </c>
    </row>
    <row r="463" spans="2:6" x14ac:dyDescent="0.25">
      <c r="B463"/>
      <c r="C463" t="s">
        <v>134</v>
      </c>
      <c r="D463" s="120" t="s">
        <v>1</v>
      </c>
      <c r="E463" t="s">
        <v>833</v>
      </c>
      <c r="F463" t="s">
        <v>1204</v>
      </c>
    </row>
    <row r="464" spans="2:6" x14ac:dyDescent="0.25">
      <c r="B464"/>
      <c r="C464" t="s">
        <v>134</v>
      </c>
      <c r="D464" s="120" t="s">
        <v>1</v>
      </c>
      <c r="E464" t="s">
        <v>834</v>
      </c>
      <c r="F464" t="s">
        <v>1204</v>
      </c>
    </row>
    <row r="465" spans="2:6" x14ac:dyDescent="0.25">
      <c r="B465"/>
      <c r="C465" t="s">
        <v>484</v>
      </c>
      <c r="D465" s="120" t="s">
        <v>1</v>
      </c>
      <c r="E465" t="s">
        <v>286</v>
      </c>
      <c r="F465" t="s">
        <v>1205</v>
      </c>
    </row>
    <row r="466" spans="2:6" x14ac:dyDescent="0.25">
      <c r="B466"/>
      <c r="C466" t="s">
        <v>484</v>
      </c>
      <c r="D466" s="120" t="s">
        <v>1</v>
      </c>
      <c r="E466" t="s">
        <v>827</v>
      </c>
      <c r="F466" t="s">
        <v>1205</v>
      </c>
    </row>
    <row r="467" spans="2:6" x14ac:dyDescent="0.25">
      <c r="B467" t="s">
        <v>161</v>
      </c>
      <c r="C467" t="s">
        <v>484</v>
      </c>
      <c r="D467" s="120" t="s">
        <v>1</v>
      </c>
      <c r="E467" t="s">
        <v>871</v>
      </c>
      <c r="F467" t="s">
        <v>1465</v>
      </c>
    </row>
    <row r="468" spans="2:6" x14ac:dyDescent="0.25">
      <c r="B468" t="s">
        <v>162</v>
      </c>
      <c r="C468" t="s">
        <v>736</v>
      </c>
      <c r="D468" s="120" t="s">
        <v>1</v>
      </c>
      <c r="E468" t="s">
        <v>875</v>
      </c>
    </row>
    <row r="469" spans="2:6" x14ac:dyDescent="0.25">
      <c r="B469" t="s">
        <v>163</v>
      </c>
      <c r="C469" t="s">
        <v>732</v>
      </c>
      <c r="D469" s="120" t="s">
        <v>1</v>
      </c>
      <c r="E469" t="s">
        <v>876</v>
      </c>
    </row>
    <row r="470" spans="2:6" x14ac:dyDescent="0.25">
      <c r="B470" t="s">
        <v>164</v>
      </c>
      <c r="C470" t="s">
        <v>171</v>
      </c>
      <c r="D470" s="120" t="s">
        <v>1</v>
      </c>
      <c r="E470" t="s">
        <v>1759</v>
      </c>
      <c r="F470" t="s">
        <v>1466</v>
      </c>
    </row>
    <row r="471" spans="2:6" x14ac:dyDescent="0.25">
      <c r="B471" t="s">
        <v>165</v>
      </c>
      <c r="C471" t="s">
        <v>131</v>
      </c>
      <c r="D471" s="120" t="s">
        <v>1</v>
      </c>
      <c r="E471" t="s">
        <v>877</v>
      </c>
    </row>
    <row r="472" spans="2:6" x14ac:dyDescent="0.25">
      <c r="B472" t="s">
        <v>167</v>
      </c>
      <c r="C472" t="s">
        <v>131</v>
      </c>
      <c r="D472" s="120" t="s">
        <v>1</v>
      </c>
      <c r="E472" t="s">
        <v>287</v>
      </c>
    </row>
    <row r="473" spans="2:6" x14ac:dyDescent="0.25">
      <c r="B473" t="s">
        <v>168</v>
      </c>
      <c r="C473" t="s">
        <v>139</v>
      </c>
      <c r="D473" s="120" t="s">
        <v>1</v>
      </c>
      <c r="E473" t="s">
        <v>313</v>
      </c>
    </row>
    <row r="474" spans="2:6" x14ac:dyDescent="0.25">
      <c r="B474" t="s">
        <v>169</v>
      </c>
      <c r="C474" t="s">
        <v>142</v>
      </c>
      <c r="D474" s="120" t="s">
        <v>1</v>
      </c>
      <c r="E474" t="s">
        <v>878</v>
      </c>
    </row>
    <row r="475" spans="2:6" x14ac:dyDescent="0.25">
      <c r="B475"/>
      <c r="C475" t="s">
        <v>16</v>
      </c>
      <c r="D475" s="120" t="s">
        <v>1</v>
      </c>
      <c r="E475" t="s">
        <v>879</v>
      </c>
      <c r="F475" t="s">
        <v>1467</v>
      </c>
    </row>
    <row r="476" spans="2:6" x14ac:dyDescent="0.25">
      <c r="B476"/>
      <c r="C476" t="s">
        <v>16</v>
      </c>
      <c r="D476" s="120" t="s">
        <v>1</v>
      </c>
      <c r="E476" t="s">
        <v>880</v>
      </c>
      <c r="F476" t="s">
        <v>1468</v>
      </c>
    </row>
    <row r="477" spans="2:6" x14ac:dyDescent="0.25">
      <c r="B477" t="s">
        <v>170</v>
      </c>
      <c r="C477" t="s">
        <v>16</v>
      </c>
      <c r="D477" s="120" t="s">
        <v>1</v>
      </c>
      <c r="E477" t="s">
        <v>881</v>
      </c>
      <c r="F477" t="s">
        <v>1469</v>
      </c>
    </row>
    <row r="478" spans="2:6" x14ac:dyDescent="0.25">
      <c r="B478" t="s">
        <v>172</v>
      </c>
      <c r="C478" t="s">
        <v>16</v>
      </c>
      <c r="D478" s="120" t="s">
        <v>1</v>
      </c>
      <c r="E478" t="s">
        <v>314</v>
      </c>
    </row>
    <row r="479" spans="2:6" x14ac:dyDescent="0.25">
      <c r="B479"/>
      <c r="C479" t="s">
        <v>19</v>
      </c>
      <c r="D479" s="120" t="s">
        <v>1</v>
      </c>
      <c r="E479" t="s">
        <v>315</v>
      </c>
      <c r="F479" t="s">
        <v>1470</v>
      </c>
    </row>
    <row r="480" spans="2:6" x14ac:dyDescent="0.25">
      <c r="B480"/>
      <c r="C480" t="s">
        <v>19</v>
      </c>
      <c r="D480" s="120" t="s">
        <v>1</v>
      </c>
      <c r="E480" t="s">
        <v>316</v>
      </c>
      <c r="F480" t="s">
        <v>1471</v>
      </c>
    </row>
    <row r="481" spans="2:6" x14ac:dyDescent="0.25">
      <c r="B481"/>
      <c r="C481" t="s">
        <v>19</v>
      </c>
      <c r="D481" s="120" t="s">
        <v>1</v>
      </c>
      <c r="E481" t="s">
        <v>317</v>
      </c>
      <c r="F481" t="s">
        <v>1472</v>
      </c>
    </row>
    <row r="482" spans="2:6" x14ac:dyDescent="0.25">
      <c r="B482"/>
      <c r="C482" t="s">
        <v>19</v>
      </c>
      <c r="D482" s="120" t="s">
        <v>1</v>
      </c>
      <c r="E482" t="s">
        <v>318</v>
      </c>
      <c r="F482" t="s">
        <v>1473</v>
      </c>
    </row>
    <row r="483" spans="2:6" x14ac:dyDescent="0.25">
      <c r="B483"/>
      <c r="C483" t="s">
        <v>19</v>
      </c>
      <c r="D483" s="120" t="s">
        <v>1</v>
      </c>
      <c r="E483" t="s">
        <v>319</v>
      </c>
      <c r="F483" t="s">
        <v>1474</v>
      </c>
    </row>
    <row r="484" spans="2:6" x14ac:dyDescent="0.25">
      <c r="B484"/>
      <c r="C484" t="s">
        <v>19</v>
      </c>
      <c r="D484" s="120" t="s">
        <v>1</v>
      </c>
      <c r="E484" t="s">
        <v>320</v>
      </c>
      <c r="F484" t="s">
        <v>1475</v>
      </c>
    </row>
    <row r="485" spans="2:6" x14ac:dyDescent="0.25">
      <c r="B485" t="s">
        <v>174</v>
      </c>
      <c r="C485" t="s">
        <v>19</v>
      </c>
      <c r="D485" s="120" t="s">
        <v>1</v>
      </c>
      <c r="E485" t="s">
        <v>321</v>
      </c>
    </row>
    <row r="486" spans="2:6" x14ac:dyDescent="0.25">
      <c r="B486" t="s">
        <v>336</v>
      </c>
      <c r="C486" t="s">
        <v>127</v>
      </c>
      <c r="D486" s="120" t="s">
        <v>1</v>
      </c>
      <c r="E486" t="s">
        <v>322</v>
      </c>
    </row>
    <row r="487" spans="2:6" x14ac:dyDescent="0.25">
      <c r="B487"/>
      <c r="C487" t="s">
        <v>30</v>
      </c>
      <c r="D487" s="120" t="s">
        <v>1</v>
      </c>
      <c r="E487" t="s">
        <v>323</v>
      </c>
      <c r="F487" t="s">
        <v>1476</v>
      </c>
    </row>
    <row r="488" spans="2:6" x14ac:dyDescent="0.25">
      <c r="B488"/>
      <c r="C488" t="s">
        <v>30</v>
      </c>
      <c r="D488" s="120" t="s">
        <v>1</v>
      </c>
      <c r="E488" t="s">
        <v>324</v>
      </c>
      <c r="F488" t="s">
        <v>1477</v>
      </c>
    </row>
    <row r="489" spans="2:6" x14ac:dyDescent="0.25">
      <c r="B489" t="s">
        <v>337</v>
      </c>
      <c r="C489" t="s">
        <v>30</v>
      </c>
      <c r="D489" s="120" t="s">
        <v>1</v>
      </c>
      <c r="E489" t="s">
        <v>325</v>
      </c>
    </row>
    <row r="490" spans="2:6" x14ac:dyDescent="0.25">
      <c r="B490"/>
      <c r="C490" t="s">
        <v>36</v>
      </c>
      <c r="D490" s="120" t="s">
        <v>1</v>
      </c>
      <c r="E490" t="s">
        <v>326</v>
      </c>
      <c r="F490" t="s">
        <v>1478</v>
      </c>
    </row>
    <row r="491" spans="2:6" x14ac:dyDescent="0.25">
      <c r="B491"/>
      <c r="C491" t="s">
        <v>36</v>
      </c>
      <c r="D491" s="120" t="s">
        <v>1</v>
      </c>
      <c r="E491" t="s">
        <v>327</v>
      </c>
      <c r="F491" t="s">
        <v>1479</v>
      </c>
    </row>
    <row r="492" spans="2:6" x14ac:dyDescent="0.25">
      <c r="B492"/>
      <c r="C492" t="s">
        <v>36</v>
      </c>
      <c r="D492" s="120" t="s">
        <v>1</v>
      </c>
      <c r="E492" t="s">
        <v>328</v>
      </c>
      <c r="F492" t="s">
        <v>1480</v>
      </c>
    </row>
    <row r="493" spans="2:6" x14ac:dyDescent="0.25">
      <c r="B493"/>
      <c r="C493" t="s">
        <v>36</v>
      </c>
      <c r="D493" s="120" t="s">
        <v>1</v>
      </c>
      <c r="E493" t="s">
        <v>329</v>
      </c>
      <c r="F493" t="s">
        <v>1481</v>
      </c>
    </row>
    <row r="494" spans="2:6" x14ac:dyDescent="0.25">
      <c r="B494" t="s">
        <v>338</v>
      </c>
      <c r="C494" t="s">
        <v>36</v>
      </c>
      <c r="D494" s="120" t="s">
        <v>1</v>
      </c>
      <c r="E494" t="s">
        <v>330</v>
      </c>
    </row>
    <row r="495" spans="2:6" x14ac:dyDescent="0.25">
      <c r="B495" t="s">
        <v>339</v>
      </c>
      <c r="C495" t="s">
        <v>46</v>
      </c>
      <c r="D495" s="120" t="s">
        <v>1</v>
      </c>
      <c r="E495" t="s">
        <v>331</v>
      </c>
      <c r="F495" t="s">
        <v>1482</v>
      </c>
    </row>
    <row r="496" spans="2:6" x14ac:dyDescent="0.25">
      <c r="B496"/>
      <c r="C496" t="s">
        <v>16</v>
      </c>
      <c r="D496" s="120" t="s">
        <v>1</v>
      </c>
      <c r="E496" t="s">
        <v>862</v>
      </c>
      <c r="F496" t="s">
        <v>1482</v>
      </c>
    </row>
    <row r="497" spans="2:6" x14ac:dyDescent="0.25">
      <c r="B497"/>
      <c r="C497" t="s">
        <v>16</v>
      </c>
      <c r="D497" s="120" t="s">
        <v>1</v>
      </c>
      <c r="E497" t="s">
        <v>863</v>
      </c>
      <c r="F497" t="s">
        <v>1482</v>
      </c>
    </row>
    <row r="498" spans="2:6" x14ac:dyDescent="0.25">
      <c r="B498"/>
      <c r="C498" t="s">
        <v>16</v>
      </c>
      <c r="D498" s="120" t="s">
        <v>1</v>
      </c>
      <c r="E498" t="s">
        <v>864</v>
      </c>
      <c r="F498" t="s">
        <v>1206</v>
      </c>
    </row>
    <row r="499" spans="2:6" x14ac:dyDescent="0.25">
      <c r="B499"/>
      <c r="C499" t="s">
        <v>16</v>
      </c>
      <c r="D499" s="120" t="s">
        <v>1</v>
      </c>
      <c r="E499" t="s">
        <v>290</v>
      </c>
      <c r="F499" t="s">
        <v>1207</v>
      </c>
    </row>
    <row r="500" spans="2:6" x14ac:dyDescent="0.25">
      <c r="B500"/>
      <c r="C500" t="s">
        <v>19</v>
      </c>
      <c r="D500" s="120" t="s">
        <v>1</v>
      </c>
      <c r="E500" t="s">
        <v>291</v>
      </c>
      <c r="F500" t="s">
        <v>1207</v>
      </c>
    </row>
    <row r="501" spans="2:6" x14ac:dyDescent="0.25">
      <c r="B501"/>
      <c r="C501" t="s">
        <v>19</v>
      </c>
      <c r="D501" s="120" t="s">
        <v>1</v>
      </c>
      <c r="E501" t="s">
        <v>292</v>
      </c>
      <c r="F501" t="s">
        <v>1207</v>
      </c>
    </row>
    <row r="502" spans="2:6" x14ac:dyDescent="0.25">
      <c r="B502"/>
      <c r="C502" t="s">
        <v>19</v>
      </c>
      <c r="D502" s="120" t="s">
        <v>1</v>
      </c>
      <c r="E502" t="s">
        <v>293</v>
      </c>
      <c r="F502" t="s">
        <v>1207</v>
      </c>
    </row>
    <row r="503" spans="2:6" x14ac:dyDescent="0.25">
      <c r="B503"/>
      <c r="C503" t="s">
        <v>19</v>
      </c>
      <c r="D503" s="120" t="s">
        <v>1</v>
      </c>
      <c r="E503" t="s">
        <v>294</v>
      </c>
      <c r="F503" t="s">
        <v>1207</v>
      </c>
    </row>
    <row r="504" spans="2:6" x14ac:dyDescent="0.25">
      <c r="B504"/>
      <c r="C504" t="s">
        <v>19</v>
      </c>
      <c r="D504" s="120" t="s">
        <v>1</v>
      </c>
      <c r="E504" t="s">
        <v>295</v>
      </c>
      <c r="F504" t="s">
        <v>1207</v>
      </c>
    </row>
    <row r="505" spans="2:6" x14ac:dyDescent="0.25">
      <c r="B505"/>
      <c r="C505" t="s">
        <v>19</v>
      </c>
      <c r="D505" s="120" t="s">
        <v>1</v>
      </c>
      <c r="E505" t="s">
        <v>296</v>
      </c>
      <c r="F505" t="s">
        <v>1207</v>
      </c>
    </row>
    <row r="506" spans="2:6" x14ac:dyDescent="0.25">
      <c r="B506"/>
      <c r="C506" t="s">
        <v>19</v>
      </c>
      <c r="D506" s="120" t="s">
        <v>1</v>
      </c>
      <c r="E506" t="s">
        <v>297</v>
      </c>
      <c r="F506" t="s">
        <v>1208</v>
      </c>
    </row>
    <row r="507" spans="2:6" x14ac:dyDescent="0.25">
      <c r="B507"/>
      <c r="C507" t="s">
        <v>127</v>
      </c>
      <c r="D507" s="120" t="s">
        <v>1</v>
      </c>
      <c r="E507" t="s">
        <v>298</v>
      </c>
      <c r="F507" t="s">
        <v>1209</v>
      </c>
    </row>
    <row r="508" spans="2:6" x14ac:dyDescent="0.25">
      <c r="B508"/>
      <c r="C508" t="s">
        <v>30</v>
      </c>
      <c r="D508" s="120" t="s">
        <v>1</v>
      </c>
      <c r="E508" t="s">
        <v>299</v>
      </c>
      <c r="F508" t="s">
        <v>1209</v>
      </c>
    </row>
    <row r="509" spans="2:6" x14ac:dyDescent="0.25">
      <c r="B509"/>
      <c r="C509" t="s">
        <v>30</v>
      </c>
      <c r="D509" s="120" t="s">
        <v>1</v>
      </c>
      <c r="E509" t="s">
        <v>300</v>
      </c>
      <c r="F509" t="s">
        <v>1209</v>
      </c>
    </row>
    <row r="510" spans="2:6" x14ac:dyDescent="0.25">
      <c r="B510"/>
      <c r="C510" t="s">
        <v>30</v>
      </c>
      <c r="D510" s="120" t="s">
        <v>1</v>
      </c>
      <c r="E510" t="s">
        <v>301</v>
      </c>
      <c r="F510" t="s">
        <v>1210</v>
      </c>
    </row>
    <row r="511" spans="2:6" x14ac:dyDescent="0.25">
      <c r="B511"/>
      <c r="C511" t="s">
        <v>36</v>
      </c>
      <c r="D511" s="120" t="s">
        <v>1</v>
      </c>
      <c r="E511" t="s">
        <v>302</v>
      </c>
      <c r="F511" t="s">
        <v>1210</v>
      </c>
    </row>
    <row r="512" spans="2:6" x14ac:dyDescent="0.25">
      <c r="B512"/>
      <c r="C512" t="s">
        <v>36</v>
      </c>
      <c r="D512" s="120" t="s">
        <v>1</v>
      </c>
      <c r="E512" t="s">
        <v>303</v>
      </c>
      <c r="F512" t="s">
        <v>1210</v>
      </c>
    </row>
    <row r="513" spans="2:6" x14ac:dyDescent="0.25">
      <c r="B513"/>
      <c r="C513" t="s">
        <v>36</v>
      </c>
      <c r="D513" s="120" t="s">
        <v>1</v>
      </c>
      <c r="E513" t="s">
        <v>304</v>
      </c>
      <c r="F513" t="s">
        <v>1210</v>
      </c>
    </row>
    <row r="514" spans="2:6" x14ac:dyDescent="0.25">
      <c r="B514"/>
      <c r="C514" t="s">
        <v>36</v>
      </c>
      <c r="D514" s="120" t="s">
        <v>1</v>
      </c>
      <c r="E514" t="s">
        <v>305</v>
      </c>
      <c r="F514" t="s">
        <v>1210</v>
      </c>
    </row>
    <row r="515" spans="2:6" x14ac:dyDescent="0.25">
      <c r="B515"/>
      <c r="C515" t="s">
        <v>36</v>
      </c>
      <c r="D515" s="120" t="s">
        <v>1</v>
      </c>
      <c r="E515" t="s">
        <v>306</v>
      </c>
      <c r="F515" t="s">
        <v>1211</v>
      </c>
    </row>
    <row r="516" spans="2:6" x14ac:dyDescent="0.25">
      <c r="B516"/>
      <c r="C516" t="s">
        <v>46</v>
      </c>
      <c r="D516" s="120" t="s">
        <v>1</v>
      </c>
      <c r="E516" t="s">
        <v>307</v>
      </c>
      <c r="F516" t="s">
        <v>1212</v>
      </c>
    </row>
    <row r="517" spans="2:6" x14ac:dyDescent="0.25">
      <c r="B517"/>
      <c r="C517" t="s">
        <v>46</v>
      </c>
      <c r="D517" s="120" t="s">
        <v>1</v>
      </c>
      <c r="E517" t="s">
        <v>308</v>
      </c>
      <c r="F517" t="s">
        <v>1213</v>
      </c>
    </row>
    <row r="518" spans="2:6" x14ac:dyDescent="0.25">
      <c r="B518"/>
      <c r="C518" t="s">
        <v>46</v>
      </c>
      <c r="D518" s="120" t="s">
        <v>1</v>
      </c>
      <c r="E518" t="s">
        <v>286</v>
      </c>
      <c r="F518" t="s">
        <v>1214</v>
      </c>
    </row>
    <row r="519" spans="2:6" x14ac:dyDescent="0.25">
      <c r="B519"/>
      <c r="C519" t="s">
        <v>46</v>
      </c>
      <c r="D519" s="120" t="s">
        <v>1</v>
      </c>
      <c r="E519" t="s">
        <v>827</v>
      </c>
      <c r="F519" t="s">
        <v>1214</v>
      </c>
    </row>
    <row r="520" spans="2:6" x14ac:dyDescent="0.25">
      <c r="B520"/>
      <c r="C520" t="s">
        <v>46</v>
      </c>
      <c r="D520" s="120" t="s">
        <v>1</v>
      </c>
      <c r="E520" t="s">
        <v>828</v>
      </c>
      <c r="F520" t="s">
        <v>1214</v>
      </c>
    </row>
    <row r="521" spans="2:6" x14ac:dyDescent="0.25">
      <c r="B521"/>
      <c r="C521" t="s">
        <v>46</v>
      </c>
      <c r="D521" s="120" t="s">
        <v>1</v>
      </c>
      <c r="E521" t="s">
        <v>309</v>
      </c>
      <c r="F521" t="s">
        <v>1215</v>
      </c>
    </row>
    <row r="522" spans="2:6" x14ac:dyDescent="0.25">
      <c r="B522"/>
      <c r="C522" t="s">
        <v>46</v>
      </c>
      <c r="D522" s="120" t="s">
        <v>1</v>
      </c>
      <c r="E522" t="s">
        <v>310</v>
      </c>
      <c r="F522" t="s">
        <v>1216</v>
      </c>
    </row>
    <row r="523" spans="2:6" x14ac:dyDescent="0.25">
      <c r="B523"/>
      <c r="C523" t="s">
        <v>46</v>
      </c>
      <c r="D523" s="120" t="s">
        <v>1</v>
      </c>
      <c r="E523" t="s">
        <v>1448</v>
      </c>
      <c r="F523" t="s">
        <v>1483</v>
      </c>
    </row>
    <row r="524" spans="2:6" x14ac:dyDescent="0.25">
      <c r="B524"/>
      <c r="C524" t="s">
        <v>1442</v>
      </c>
      <c r="D524" s="120" t="s">
        <v>1</v>
      </c>
      <c r="E524" t="s">
        <v>286</v>
      </c>
      <c r="F524" t="s">
        <v>1214</v>
      </c>
    </row>
    <row r="525" spans="2:6" x14ac:dyDescent="0.25">
      <c r="B525" t="s">
        <v>340</v>
      </c>
      <c r="C525" t="s">
        <v>46</v>
      </c>
      <c r="D525" s="120" t="s">
        <v>1</v>
      </c>
      <c r="E525" t="s">
        <v>332</v>
      </c>
      <c r="F525" t="s">
        <v>1484</v>
      </c>
    </row>
    <row r="526" spans="2:6" x14ac:dyDescent="0.25">
      <c r="B526" t="s">
        <v>341</v>
      </c>
      <c r="C526" t="s">
        <v>46</v>
      </c>
      <c r="D526" s="120" t="s">
        <v>1</v>
      </c>
      <c r="E526" t="s">
        <v>312</v>
      </c>
    </row>
    <row r="527" spans="2:6" x14ac:dyDescent="0.25">
      <c r="B527"/>
      <c r="C527" t="s">
        <v>46</v>
      </c>
      <c r="D527" s="120" t="s">
        <v>1</v>
      </c>
      <c r="E527" t="s">
        <v>849</v>
      </c>
      <c r="F527" t="s">
        <v>1485</v>
      </c>
    </row>
    <row r="528" spans="2:6" x14ac:dyDescent="0.25">
      <c r="B528"/>
      <c r="C528" t="s">
        <v>46</v>
      </c>
      <c r="D528" s="120" t="s">
        <v>1</v>
      </c>
      <c r="E528" t="s">
        <v>850</v>
      </c>
      <c r="F528" t="s">
        <v>1485</v>
      </c>
    </row>
    <row r="529" spans="2:6" x14ac:dyDescent="0.25">
      <c r="B529"/>
      <c r="C529" t="s">
        <v>1442</v>
      </c>
      <c r="D529" s="120" t="s">
        <v>1</v>
      </c>
      <c r="E529" t="s">
        <v>312</v>
      </c>
    </row>
    <row r="530" spans="2:6" x14ac:dyDescent="0.25">
      <c r="B530" t="s">
        <v>342</v>
      </c>
      <c r="C530" t="s">
        <v>46</v>
      </c>
      <c r="D530" s="120" t="s">
        <v>1</v>
      </c>
      <c r="E530" t="s">
        <v>333</v>
      </c>
    </row>
    <row r="531" spans="2:6" x14ac:dyDescent="0.25">
      <c r="B531" t="s">
        <v>344</v>
      </c>
      <c r="C531" t="s">
        <v>46</v>
      </c>
      <c r="D531" s="120" t="s">
        <v>1</v>
      </c>
      <c r="E531" t="s">
        <v>334</v>
      </c>
    </row>
    <row r="532" spans="2:6" x14ac:dyDescent="0.25">
      <c r="B532" t="s">
        <v>346</v>
      </c>
      <c r="C532" t="s">
        <v>46</v>
      </c>
      <c r="D532" s="120" t="s">
        <v>1</v>
      </c>
      <c r="E532" t="s">
        <v>1486</v>
      </c>
      <c r="F532" t="s">
        <v>1487</v>
      </c>
    </row>
    <row r="533" spans="2:6" x14ac:dyDescent="0.25">
      <c r="B533" t="s">
        <v>348</v>
      </c>
      <c r="C533" t="s">
        <v>143</v>
      </c>
      <c r="D533" s="120" t="s">
        <v>1</v>
      </c>
      <c r="E533" t="s">
        <v>882</v>
      </c>
      <c r="F533" t="s">
        <v>1217</v>
      </c>
    </row>
    <row r="534" spans="2:6" x14ac:dyDescent="0.25">
      <c r="B534"/>
      <c r="C534" t="s">
        <v>16</v>
      </c>
      <c r="D534" s="120" t="s">
        <v>1</v>
      </c>
      <c r="E534" t="s">
        <v>879</v>
      </c>
      <c r="F534" t="s">
        <v>1488</v>
      </c>
    </row>
    <row r="535" spans="2:6" x14ac:dyDescent="0.25">
      <c r="B535"/>
      <c r="C535" t="s">
        <v>16</v>
      </c>
      <c r="D535" s="120" t="s">
        <v>1</v>
      </c>
      <c r="E535" t="s">
        <v>880</v>
      </c>
      <c r="F535" t="s">
        <v>1489</v>
      </c>
    </row>
    <row r="536" spans="2:6" x14ac:dyDescent="0.25">
      <c r="B536"/>
      <c r="C536" t="s">
        <v>143</v>
      </c>
      <c r="D536" s="120" t="s">
        <v>1</v>
      </c>
      <c r="E536" t="s">
        <v>883</v>
      </c>
      <c r="F536" t="s">
        <v>1217</v>
      </c>
    </row>
    <row r="537" spans="2:6" x14ac:dyDescent="0.25">
      <c r="B537" t="s">
        <v>350</v>
      </c>
      <c r="C537" t="s">
        <v>144</v>
      </c>
      <c r="D537" s="120" t="s">
        <v>1</v>
      </c>
      <c r="E537" t="s">
        <v>884</v>
      </c>
      <c r="F537" t="s">
        <v>1490</v>
      </c>
    </row>
    <row r="538" spans="2:6" x14ac:dyDescent="0.25">
      <c r="B538"/>
      <c r="C538" t="s">
        <v>16</v>
      </c>
      <c r="D538" s="120" t="s">
        <v>1</v>
      </c>
      <c r="E538" t="s">
        <v>879</v>
      </c>
      <c r="F538" t="s">
        <v>1491</v>
      </c>
    </row>
    <row r="539" spans="2:6" x14ac:dyDescent="0.25">
      <c r="B539"/>
      <c r="C539" t="s">
        <v>16</v>
      </c>
      <c r="D539" s="120" t="s">
        <v>1</v>
      </c>
      <c r="E539" t="s">
        <v>880</v>
      </c>
      <c r="F539" t="s">
        <v>1492</v>
      </c>
    </row>
    <row r="540" spans="2:6" x14ac:dyDescent="0.25">
      <c r="B540" t="s">
        <v>352</v>
      </c>
      <c r="C540" t="s">
        <v>129</v>
      </c>
      <c r="D540" s="120" t="s">
        <v>1</v>
      </c>
      <c r="E540" t="s">
        <v>335</v>
      </c>
      <c r="F540" t="s">
        <v>1493</v>
      </c>
    </row>
    <row r="541" spans="2:6" x14ac:dyDescent="0.25">
      <c r="B541" t="s">
        <v>354</v>
      </c>
      <c r="C541" t="s">
        <v>130</v>
      </c>
      <c r="D541" s="120" t="s">
        <v>1</v>
      </c>
      <c r="E541" t="s">
        <v>885</v>
      </c>
      <c r="F541" t="s">
        <v>1494</v>
      </c>
    </row>
    <row r="542" spans="2:6" x14ac:dyDescent="0.25">
      <c r="B542" t="s">
        <v>356</v>
      </c>
      <c r="C542" t="s">
        <v>952</v>
      </c>
      <c r="D542" s="120" t="s">
        <v>1</v>
      </c>
      <c r="E542" t="s">
        <v>312</v>
      </c>
    </row>
    <row r="543" spans="2:6" x14ac:dyDescent="0.25">
      <c r="B543"/>
      <c r="C543" t="s">
        <v>952</v>
      </c>
      <c r="D543" s="120" t="s">
        <v>1</v>
      </c>
      <c r="E543" t="s">
        <v>849</v>
      </c>
      <c r="F543" t="s">
        <v>1495</v>
      </c>
    </row>
    <row r="544" spans="2:6" x14ac:dyDescent="0.25">
      <c r="B544"/>
      <c r="C544" t="s">
        <v>952</v>
      </c>
      <c r="D544" s="120" t="s">
        <v>1</v>
      </c>
      <c r="E544" t="s">
        <v>850</v>
      </c>
      <c r="F544" t="s">
        <v>1495</v>
      </c>
    </row>
    <row r="545" spans="2:6" x14ac:dyDescent="0.25">
      <c r="B545" t="s">
        <v>358</v>
      </c>
      <c r="C545" t="s">
        <v>145</v>
      </c>
      <c r="D545" s="120" t="s">
        <v>1</v>
      </c>
      <c r="E545" t="s">
        <v>886</v>
      </c>
      <c r="F545" t="s">
        <v>1218</v>
      </c>
    </row>
    <row r="546" spans="2:6" x14ac:dyDescent="0.25">
      <c r="B546"/>
      <c r="C546" t="s">
        <v>16</v>
      </c>
      <c r="D546" s="120" t="s">
        <v>1</v>
      </c>
      <c r="E546" t="s">
        <v>879</v>
      </c>
      <c r="F546" t="s">
        <v>1496</v>
      </c>
    </row>
    <row r="547" spans="2:6" x14ac:dyDescent="0.25">
      <c r="B547"/>
      <c r="C547" t="s">
        <v>16</v>
      </c>
      <c r="D547" s="120" t="s">
        <v>1</v>
      </c>
      <c r="E547" t="s">
        <v>880</v>
      </c>
      <c r="F547" t="s">
        <v>1497</v>
      </c>
    </row>
    <row r="548" spans="2:6" x14ac:dyDescent="0.25">
      <c r="B548" t="s">
        <v>360</v>
      </c>
      <c r="C548" t="s">
        <v>145</v>
      </c>
      <c r="D548" s="120" t="s">
        <v>1</v>
      </c>
      <c r="E548" t="s">
        <v>887</v>
      </c>
      <c r="F548" t="s">
        <v>1498</v>
      </c>
    </row>
    <row r="549" spans="2:6" x14ac:dyDescent="0.25">
      <c r="B549"/>
      <c r="C549" t="s">
        <v>16</v>
      </c>
      <c r="D549" s="120" t="s">
        <v>1</v>
      </c>
      <c r="E549" t="s">
        <v>879</v>
      </c>
      <c r="F549" t="s">
        <v>1499</v>
      </c>
    </row>
    <row r="550" spans="2:6" x14ac:dyDescent="0.25">
      <c r="B550"/>
      <c r="C550" t="s">
        <v>16</v>
      </c>
      <c r="D550" s="120" t="s">
        <v>1</v>
      </c>
      <c r="E550" t="s">
        <v>880</v>
      </c>
      <c r="F550" t="s">
        <v>1500</v>
      </c>
    </row>
    <row r="551" spans="2:6" x14ac:dyDescent="0.25">
      <c r="B551" t="s">
        <v>362</v>
      </c>
      <c r="C551" t="s">
        <v>752</v>
      </c>
      <c r="D551" s="120" t="s">
        <v>1</v>
      </c>
      <c r="E551" t="s">
        <v>888</v>
      </c>
      <c r="F551" t="s">
        <v>1219</v>
      </c>
    </row>
    <row r="552" spans="2:6" x14ac:dyDescent="0.25">
      <c r="B552" t="s">
        <v>364</v>
      </c>
      <c r="C552" t="s">
        <v>752</v>
      </c>
      <c r="D552" s="120" t="s">
        <v>1</v>
      </c>
      <c r="E552" t="s">
        <v>889</v>
      </c>
      <c r="F552" t="s">
        <v>1501</v>
      </c>
    </row>
    <row r="553" spans="2:6" x14ac:dyDescent="0.25">
      <c r="B553" t="s">
        <v>366</v>
      </c>
      <c r="C553" t="s">
        <v>725</v>
      </c>
      <c r="D553" s="120" t="s">
        <v>1</v>
      </c>
      <c r="E553" t="s">
        <v>890</v>
      </c>
    </row>
    <row r="554" spans="2:6" x14ac:dyDescent="0.25">
      <c r="B554" t="s">
        <v>368</v>
      </c>
      <c r="C554" t="s">
        <v>134</v>
      </c>
      <c r="D554" s="120" t="s">
        <v>1</v>
      </c>
      <c r="E554" t="s">
        <v>891</v>
      </c>
    </row>
    <row r="555" spans="2:6" x14ac:dyDescent="0.25">
      <c r="B555" t="s">
        <v>370</v>
      </c>
      <c r="C555" t="s">
        <v>484</v>
      </c>
      <c r="D555" s="120" t="s">
        <v>1</v>
      </c>
      <c r="E555" t="s">
        <v>888</v>
      </c>
      <c r="F555" t="s">
        <v>1502</v>
      </c>
    </row>
    <row r="556" spans="2:6" x14ac:dyDescent="0.25">
      <c r="B556" t="s">
        <v>371</v>
      </c>
      <c r="C556" t="s">
        <v>171</v>
      </c>
      <c r="D556" s="120" t="s">
        <v>1</v>
      </c>
      <c r="E556" t="s">
        <v>1760</v>
      </c>
      <c r="F556" t="s">
        <v>1503</v>
      </c>
    </row>
    <row r="557" spans="2:6" x14ac:dyDescent="0.25">
      <c r="B557" t="s">
        <v>372</v>
      </c>
      <c r="C557" t="s">
        <v>16</v>
      </c>
      <c r="D557" s="120" t="s">
        <v>1</v>
      </c>
      <c r="E557" t="s">
        <v>892</v>
      </c>
      <c r="F557" t="s">
        <v>1220</v>
      </c>
    </row>
    <row r="558" spans="2:6" x14ac:dyDescent="0.25">
      <c r="B558"/>
      <c r="C558" t="s">
        <v>19</v>
      </c>
      <c r="D558" s="120" t="s">
        <v>1</v>
      </c>
      <c r="E558" t="s">
        <v>291</v>
      </c>
      <c r="F558" t="s">
        <v>1220</v>
      </c>
    </row>
    <row r="559" spans="2:6" x14ac:dyDescent="0.25">
      <c r="B559"/>
      <c r="C559" t="s">
        <v>19</v>
      </c>
      <c r="D559" s="120" t="s">
        <v>1</v>
      </c>
      <c r="E559" t="s">
        <v>292</v>
      </c>
      <c r="F559" t="s">
        <v>1220</v>
      </c>
    </row>
    <row r="560" spans="2:6" x14ac:dyDescent="0.25">
      <c r="B560"/>
      <c r="C560" t="s">
        <v>19</v>
      </c>
      <c r="D560" s="120" t="s">
        <v>1</v>
      </c>
      <c r="E560" t="s">
        <v>293</v>
      </c>
      <c r="F560" t="s">
        <v>1220</v>
      </c>
    </row>
    <row r="561" spans="2:6" x14ac:dyDescent="0.25">
      <c r="B561"/>
      <c r="C561" t="s">
        <v>19</v>
      </c>
      <c r="D561" s="120" t="s">
        <v>1</v>
      </c>
      <c r="E561" t="s">
        <v>294</v>
      </c>
      <c r="F561" t="s">
        <v>1220</v>
      </c>
    </row>
    <row r="562" spans="2:6" x14ac:dyDescent="0.25">
      <c r="B562"/>
      <c r="C562" t="s">
        <v>19</v>
      </c>
      <c r="D562" s="120" t="s">
        <v>1</v>
      </c>
      <c r="E562" t="s">
        <v>295</v>
      </c>
      <c r="F562" t="s">
        <v>1220</v>
      </c>
    </row>
    <row r="563" spans="2:6" x14ac:dyDescent="0.25">
      <c r="B563"/>
      <c r="C563" t="s">
        <v>19</v>
      </c>
      <c r="D563" s="120" t="s">
        <v>1</v>
      </c>
      <c r="E563" t="s">
        <v>296</v>
      </c>
      <c r="F563" t="s">
        <v>1220</v>
      </c>
    </row>
    <row r="564" spans="2:6" x14ac:dyDescent="0.25">
      <c r="B564"/>
      <c r="C564" t="s">
        <v>19</v>
      </c>
      <c r="D564" s="120" t="s">
        <v>1</v>
      </c>
      <c r="E564" t="s">
        <v>297</v>
      </c>
      <c r="F564" t="s">
        <v>1221</v>
      </c>
    </row>
    <row r="565" spans="2:6" x14ac:dyDescent="0.25">
      <c r="B565"/>
      <c r="C565" t="s">
        <v>127</v>
      </c>
      <c r="D565" s="120" t="s">
        <v>1</v>
      </c>
      <c r="E565" t="s">
        <v>298</v>
      </c>
      <c r="F565" t="s">
        <v>1222</v>
      </c>
    </row>
    <row r="566" spans="2:6" x14ac:dyDescent="0.25">
      <c r="B566"/>
      <c r="C566" t="s">
        <v>30</v>
      </c>
      <c r="D566" s="120" t="s">
        <v>1</v>
      </c>
      <c r="E566" t="s">
        <v>299</v>
      </c>
      <c r="F566" t="s">
        <v>1222</v>
      </c>
    </row>
    <row r="567" spans="2:6" x14ac:dyDescent="0.25">
      <c r="B567"/>
      <c r="C567" t="s">
        <v>30</v>
      </c>
      <c r="D567" s="120" t="s">
        <v>1</v>
      </c>
      <c r="E567" t="s">
        <v>300</v>
      </c>
      <c r="F567" t="s">
        <v>1222</v>
      </c>
    </row>
    <row r="568" spans="2:6" x14ac:dyDescent="0.25">
      <c r="B568"/>
      <c r="C568" t="s">
        <v>30</v>
      </c>
      <c r="D568" s="120" t="s">
        <v>1</v>
      </c>
      <c r="E568" t="s">
        <v>301</v>
      </c>
      <c r="F568" t="s">
        <v>1223</v>
      </c>
    </row>
    <row r="569" spans="2:6" x14ac:dyDescent="0.25">
      <c r="B569"/>
      <c r="C569" t="s">
        <v>36</v>
      </c>
      <c r="D569" s="120" t="s">
        <v>1</v>
      </c>
      <c r="E569" t="s">
        <v>302</v>
      </c>
      <c r="F569" t="s">
        <v>1223</v>
      </c>
    </row>
    <row r="570" spans="2:6" x14ac:dyDescent="0.25">
      <c r="B570"/>
      <c r="C570" t="s">
        <v>36</v>
      </c>
      <c r="D570" s="120" t="s">
        <v>1</v>
      </c>
      <c r="E570" t="s">
        <v>303</v>
      </c>
      <c r="F570" t="s">
        <v>1223</v>
      </c>
    </row>
    <row r="571" spans="2:6" x14ac:dyDescent="0.25">
      <c r="B571"/>
      <c r="C571" t="s">
        <v>36</v>
      </c>
      <c r="D571" s="120" t="s">
        <v>1</v>
      </c>
      <c r="E571" t="s">
        <v>304</v>
      </c>
      <c r="F571" t="s">
        <v>1223</v>
      </c>
    </row>
    <row r="572" spans="2:6" x14ac:dyDescent="0.25">
      <c r="B572"/>
      <c r="C572" t="s">
        <v>36</v>
      </c>
      <c r="D572" s="120" t="s">
        <v>1</v>
      </c>
      <c r="E572" t="s">
        <v>305</v>
      </c>
      <c r="F572" t="s">
        <v>1223</v>
      </c>
    </row>
    <row r="573" spans="2:6" x14ac:dyDescent="0.25">
      <c r="B573"/>
      <c r="C573" t="s">
        <v>36</v>
      </c>
      <c r="D573" s="120" t="s">
        <v>1</v>
      </c>
      <c r="E573" t="s">
        <v>306</v>
      </c>
      <c r="F573" t="s">
        <v>1224</v>
      </c>
    </row>
    <row r="574" spans="2:6" x14ac:dyDescent="0.25">
      <c r="B574"/>
      <c r="C574" t="s">
        <v>46</v>
      </c>
      <c r="D574" s="120" t="s">
        <v>1</v>
      </c>
      <c r="E574" t="s">
        <v>307</v>
      </c>
      <c r="F574" t="s">
        <v>1225</v>
      </c>
    </row>
    <row r="575" spans="2:6" x14ac:dyDescent="0.25">
      <c r="B575"/>
      <c r="C575" t="s">
        <v>46</v>
      </c>
      <c r="D575" s="120" t="s">
        <v>1</v>
      </c>
      <c r="E575" t="s">
        <v>308</v>
      </c>
      <c r="F575" t="s">
        <v>1226</v>
      </c>
    </row>
    <row r="576" spans="2:6" x14ac:dyDescent="0.25">
      <c r="B576"/>
      <c r="C576" t="s">
        <v>46</v>
      </c>
      <c r="D576" s="120" t="s">
        <v>1</v>
      </c>
      <c r="E576" t="s">
        <v>286</v>
      </c>
      <c r="F576" t="s">
        <v>1227</v>
      </c>
    </row>
    <row r="577" spans="2:6" x14ac:dyDescent="0.25">
      <c r="B577"/>
      <c r="C577" t="s">
        <v>46</v>
      </c>
      <c r="D577" s="120" t="s">
        <v>1</v>
      </c>
      <c r="E577" t="s">
        <v>827</v>
      </c>
      <c r="F577" t="s">
        <v>1227</v>
      </c>
    </row>
    <row r="578" spans="2:6" x14ac:dyDescent="0.25">
      <c r="B578"/>
      <c r="C578" t="s">
        <v>46</v>
      </c>
      <c r="D578" s="120" t="s">
        <v>1</v>
      </c>
      <c r="E578" t="s">
        <v>828</v>
      </c>
      <c r="F578" t="s">
        <v>1227</v>
      </c>
    </row>
    <row r="579" spans="2:6" x14ac:dyDescent="0.25">
      <c r="B579"/>
      <c r="C579" t="s">
        <v>46</v>
      </c>
      <c r="D579" s="120" t="s">
        <v>1</v>
      </c>
      <c r="E579" t="s">
        <v>309</v>
      </c>
      <c r="F579" t="s">
        <v>1228</v>
      </c>
    </row>
    <row r="580" spans="2:6" x14ac:dyDescent="0.25">
      <c r="B580"/>
      <c r="C580" t="s">
        <v>46</v>
      </c>
      <c r="D580" s="120" t="s">
        <v>1</v>
      </c>
      <c r="E580" t="s">
        <v>310</v>
      </c>
      <c r="F580" t="s">
        <v>1229</v>
      </c>
    </row>
    <row r="581" spans="2:6" x14ac:dyDescent="0.25">
      <c r="B581"/>
      <c r="C581" t="s">
        <v>46</v>
      </c>
      <c r="D581" s="120" t="s">
        <v>1</v>
      </c>
      <c r="E581" t="s">
        <v>1448</v>
      </c>
      <c r="F581" t="s">
        <v>1504</v>
      </c>
    </row>
    <row r="582" spans="2:6" x14ac:dyDescent="0.25">
      <c r="B582"/>
      <c r="C582" t="s">
        <v>1442</v>
      </c>
      <c r="D582" s="120" t="s">
        <v>1</v>
      </c>
      <c r="E582" t="s">
        <v>286</v>
      </c>
      <c r="F582" t="s">
        <v>1227</v>
      </c>
    </row>
    <row r="583" spans="2:6" x14ac:dyDescent="0.25">
      <c r="B583" t="s">
        <v>373</v>
      </c>
      <c r="C583" t="s">
        <v>16</v>
      </c>
      <c r="D583" s="120" t="s">
        <v>1</v>
      </c>
      <c r="E583" t="s">
        <v>893</v>
      </c>
      <c r="F583" t="s">
        <v>1505</v>
      </c>
    </row>
    <row r="584" spans="2:6" x14ac:dyDescent="0.25">
      <c r="B584"/>
      <c r="C584" t="s">
        <v>19</v>
      </c>
      <c r="D584" s="120" t="s">
        <v>1</v>
      </c>
      <c r="E584" t="s">
        <v>291</v>
      </c>
      <c r="F584" t="s">
        <v>1505</v>
      </c>
    </row>
    <row r="585" spans="2:6" x14ac:dyDescent="0.25">
      <c r="B585"/>
      <c r="C585" t="s">
        <v>19</v>
      </c>
      <c r="D585" s="120" t="s">
        <v>1</v>
      </c>
      <c r="E585" t="s">
        <v>292</v>
      </c>
      <c r="F585" t="s">
        <v>1505</v>
      </c>
    </row>
    <row r="586" spans="2:6" x14ac:dyDescent="0.25">
      <c r="B586"/>
      <c r="C586" t="s">
        <v>19</v>
      </c>
      <c r="D586" s="120" t="s">
        <v>1</v>
      </c>
      <c r="E586" t="s">
        <v>293</v>
      </c>
      <c r="F586" t="s">
        <v>1505</v>
      </c>
    </row>
    <row r="587" spans="2:6" x14ac:dyDescent="0.25">
      <c r="B587"/>
      <c r="C587" t="s">
        <v>19</v>
      </c>
      <c r="D587" s="120" t="s">
        <v>1</v>
      </c>
      <c r="E587" t="s">
        <v>294</v>
      </c>
      <c r="F587" t="s">
        <v>1505</v>
      </c>
    </row>
    <row r="588" spans="2:6" x14ac:dyDescent="0.25">
      <c r="B588"/>
      <c r="C588" t="s">
        <v>19</v>
      </c>
      <c r="D588" s="120" t="s">
        <v>1</v>
      </c>
      <c r="E588" t="s">
        <v>295</v>
      </c>
      <c r="F588" t="s">
        <v>1505</v>
      </c>
    </row>
    <row r="589" spans="2:6" x14ac:dyDescent="0.25">
      <c r="B589"/>
      <c r="C589" t="s">
        <v>19</v>
      </c>
      <c r="D589" s="120" t="s">
        <v>1</v>
      </c>
      <c r="E589" t="s">
        <v>296</v>
      </c>
      <c r="F589" t="s">
        <v>1505</v>
      </c>
    </row>
    <row r="590" spans="2:6" x14ac:dyDescent="0.25">
      <c r="B590"/>
      <c r="C590" t="s">
        <v>19</v>
      </c>
      <c r="D590" s="120" t="s">
        <v>1</v>
      </c>
      <c r="E590" t="s">
        <v>297</v>
      </c>
      <c r="F590" t="s">
        <v>1230</v>
      </c>
    </row>
    <row r="591" spans="2:6" x14ac:dyDescent="0.25">
      <c r="B591"/>
      <c r="C591" t="s">
        <v>127</v>
      </c>
      <c r="D591" s="120" t="s">
        <v>1</v>
      </c>
      <c r="E591" t="s">
        <v>298</v>
      </c>
      <c r="F591" t="s">
        <v>1231</v>
      </c>
    </row>
    <row r="592" spans="2:6" x14ac:dyDescent="0.25">
      <c r="B592"/>
      <c r="C592" t="s">
        <v>30</v>
      </c>
      <c r="D592" s="120" t="s">
        <v>1</v>
      </c>
      <c r="E592" t="s">
        <v>299</v>
      </c>
      <c r="F592" t="s">
        <v>1231</v>
      </c>
    </row>
    <row r="593" spans="2:6" x14ac:dyDescent="0.25">
      <c r="B593"/>
      <c r="C593" t="s">
        <v>30</v>
      </c>
      <c r="D593" s="120" t="s">
        <v>1</v>
      </c>
      <c r="E593" t="s">
        <v>300</v>
      </c>
      <c r="F593" t="s">
        <v>1231</v>
      </c>
    </row>
    <row r="594" spans="2:6" x14ac:dyDescent="0.25">
      <c r="B594"/>
      <c r="C594" t="s">
        <v>30</v>
      </c>
      <c r="D594" s="120" t="s">
        <v>1</v>
      </c>
      <c r="E594" t="s">
        <v>301</v>
      </c>
      <c r="F594" t="s">
        <v>1232</v>
      </c>
    </row>
    <row r="595" spans="2:6" x14ac:dyDescent="0.25">
      <c r="B595"/>
      <c r="C595" t="s">
        <v>36</v>
      </c>
      <c r="D595" s="120" t="s">
        <v>1</v>
      </c>
      <c r="E595" t="s">
        <v>302</v>
      </c>
      <c r="F595" t="s">
        <v>1232</v>
      </c>
    </row>
    <row r="596" spans="2:6" x14ac:dyDescent="0.25">
      <c r="B596"/>
      <c r="C596" t="s">
        <v>36</v>
      </c>
      <c r="D596" s="120" t="s">
        <v>1</v>
      </c>
      <c r="E596" t="s">
        <v>303</v>
      </c>
      <c r="F596" t="s">
        <v>1232</v>
      </c>
    </row>
    <row r="597" spans="2:6" x14ac:dyDescent="0.25">
      <c r="B597"/>
      <c r="C597" t="s">
        <v>36</v>
      </c>
      <c r="D597" s="120" t="s">
        <v>1</v>
      </c>
      <c r="E597" t="s">
        <v>304</v>
      </c>
      <c r="F597" t="s">
        <v>1232</v>
      </c>
    </row>
    <row r="598" spans="2:6" x14ac:dyDescent="0.25">
      <c r="B598"/>
      <c r="C598" t="s">
        <v>36</v>
      </c>
      <c r="D598" s="120" t="s">
        <v>1</v>
      </c>
      <c r="E598" t="s">
        <v>305</v>
      </c>
      <c r="F598" t="s">
        <v>1232</v>
      </c>
    </row>
    <row r="599" spans="2:6" x14ac:dyDescent="0.25">
      <c r="B599"/>
      <c r="C599" t="s">
        <v>36</v>
      </c>
      <c r="D599" s="120" t="s">
        <v>1</v>
      </c>
      <c r="E599" t="s">
        <v>306</v>
      </c>
      <c r="F599" t="s">
        <v>1233</v>
      </c>
    </row>
    <row r="600" spans="2:6" x14ac:dyDescent="0.25">
      <c r="B600"/>
      <c r="C600" t="s">
        <v>46</v>
      </c>
      <c r="D600" s="120" t="s">
        <v>1</v>
      </c>
      <c r="E600" t="s">
        <v>307</v>
      </c>
      <c r="F600" t="s">
        <v>1234</v>
      </c>
    </row>
    <row r="601" spans="2:6" x14ac:dyDescent="0.25">
      <c r="B601"/>
      <c r="C601" t="s">
        <v>46</v>
      </c>
      <c r="D601" s="120" t="s">
        <v>1</v>
      </c>
      <c r="E601" t="s">
        <v>308</v>
      </c>
      <c r="F601" t="s">
        <v>1235</v>
      </c>
    </row>
    <row r="602" spans="2:6" x14ac:dyDescent="0.25">
      <c r="B602"/>
      <c r="C602" t="s">
        <v>46</v>
      </c>
      <c r="D602" s="120" t="s">
        <v>1</v>
      </c>
      <c r="E602" t="s">
        <v>286</v>
      </c>
      <c r="F602" t="s">
        <v>1236</v>
      </c>
    </row>
    <row r="603" spans="2:6" x14ac:dyDescent="0.25">
      <c r="B603"/>
      <c r="C603" t="s">
        <v>46</v>
      </c>
      <c r="D603" s="120" t="s">
        <v>1</v>
      </c>
      <c r="E603" t="s">
        <v>827</v>
      </c>
      <c r="F603" t="s">
        <v>1236</v>
      </c>
    </row>
    <row r="604" spans="2:6" x14ac:dyDescent="0.25">
      <c r="B604"/>
      <c r="C604" t="s">
        <v>46</v>
      </c>
      <c r="D604" s="120" t="s">
        <v>1</v>
      </c>
      <c r="E604" t="s">
        <v>828</v>
      </c>
      <c r="F604" t="s">
        <v>1236</v>
      </c>
    </row>
    <row r="605" spans="2:6" x14ac:dyDescent="0.25">
      <c r="B605"/>
      <c r="C605" t="s">
        <v>46</v>
      </c>
      <c r="D605" s="120" t="s">
        <v>1</v>
      </c>
      <c r="E605" t="s">
        <v>309</v>
      </c>
      <c r="F605" t="s">
        <v>1237</v>
      </c>
    </row>
    <row r="606" spans="2:6" x14ac:dyDescent="0.25">
      <c r="B606"/>
      <c r="C606" t="s">
        <v>46</v>
      </c>
      <c r="D606" s="120" t="s">
        <v>1</v>
      </c>
      <c r="E606" t="s">
        <v>310</v>
      </c>
      <c r="F606" t="s">
        <v>1238</v>
      </c>
    </row>
    <row r="607" spans="2:6" x14ac:dyDescent="0.25">
      <c r="B607"/>
      <c r="C607" t="s">
        <v>46</v>
      </c>
      <c r="D607" s="120" t="s">
        <v>1</v>
      </c>
      <c r="E607" t="s">
        <v>1448</v>
      </c>
      <c r="F607" t="s">
        <v>1506</v>
      </c>
    </row>
    <row r="608" spans="2:6" x14ac:dyDescent="0.25">
      <c r="B608"/>
      <c r="C608" t="s">
        <v>1442</v>
      </c>
      <c r="D608" s="120" t="s">
        <v>1</v>
      </c>
      <c r="E608" t="s">
        <v>286</v>
      </c>
      <c r="F608" t="s">
        <v>1236</v>
      </c>
    </row>
    <row r="609" spans="2:6" x14ac:dyDescent="0.25">
      <c r="B609" t="s">
        <v>375</v>
      </c>
      <c r="C609" t="s">
        <v>16</v>
      </c>
      <c r="D609" s="120" t="s">
        <v>1</v>
      </c>
      <c r="E609" t="s">
        <v>894</v>
      </c>
      <c r="F609" t="s">
        <v>1507</v>
      </c>
    </row>
    <row r="610" spans="2:6" x14ac:dyDescent="0.25">
      <c r="B610"/>
      <c r="C610" t="s">
        <v>16</v>
      </c>
      <c r="D610" s="120" t="s">
        <v>1</v>
      </c>
      <c r="E610" t="s">
        <v>862</v>
      </c>
      <c r="F610" t="s">
        <v>1507</v>
      </c>
    </row>
    <row r="611" spans="2:6" x14ac:dyDescent="0.25">
      <c r="B611"/>
      <c r="C611" t="s">
        <v>16</v>
      </c>
      <c r="D611" s="120" t="s">
        <v>1</v>
      </c>
      <c r="E611" t="s">
        <v>863</v>
      </c>
      <c r="F611" t="s">
        <v>1507</v>
      </c>
    </row>
    <row r="612" spans="2:6" x14ac:dyDescent="0.25">
      <c r="B612"/>
      <c r="C612" t="s">
        <v>16</v>
      </c>
      <c r="D612" s="120" t="s">
        <v>1</v>
      </c>
      <c r="E612" t="s">
        <v>864</v>
      </c>
      <c r="F612" t="s">
        <v>1508</v>
      </c>
    </row>
    <row r="613" spans="2:6" x14ac:dyDescent="0.25">
      <c r="B613"/>
      <c r="C613" t="s">
        <v>16</v>
      </c>
      <c r="D613" s="120" t="s">
        <v>1</v>
      </c>
      <c r="E613" t="s">
        <v>290</v>
      </c>
      <c r="F613" t="s">
        <v>1509</v>
      </c>
    </row>
    <row r="614" spans="2:6" x14ac:dyDescent="0.25">
      <c r="B614"/>
      <c r="C614" t="s">
        <v>19</v>
      </c>
      <c r="D614" s="120" t="s">
        <v>1</v>
      </c>
      <c r="E614" t="s">
        <v>291</v>
      </c>
      <c r="F614" t="s">
        <v>1509</v>
      </c>
    </row>
    <row r="615" spans="2:6" x14ac:dyDescent="0.25">
      <c r="B615"/>
      <c r="C615" t="s">
        <v>19</v>
      </c>
      <c r="D615" s="120" t="s">
        <v>1</v>
      </c>
      <c r="E615" t="s">
        <v>292</v>
      </c>
      <c r="F615" t="s">
        <v>1509</v>
      </c>
    </row>
    <row r="616" spans="2:6" x14ac:dyDescent="0.25">
      <c r="B616"/>
      <c r="C616" t="s">
        <v>19</v>
      </c>
      <c r="D616" s="120" t="s">
        <v>1</v>
      </c>
      <c r="E616" t="s">
        <v>293</v>
      </c>
      <c r="F616" t="s">
        <v>1509</v>
      </c>
    </row>
    <row r="617" spans="2:6" x14ac:dyDescent="0.25">
      <c r="B617"/>
      <c r="C617" t="s">
        <v>19</v>
      </c>
      <c r="D617" s="120" t="s">
        <v>1</v>
      </c>
      <c r="E617" t="s">
        <v>294</v>
      </c>
      <c r="F617" t="s">
        <v>1509</v>
      </c>
    </row>
    <row r="618" spans="2:6" x14ac:dyDescent="0.25">
      <c r="B618"/>
      <c r="C618" t="s">
        <v>19</v>
      </c>
      <c r="D618" s="120" t="s">
        <v>1</v>
      </c>
      <c r="E618" t="s">
        <v>295</v>
      </c>
      <c r="F618" t="s">
        <v>1509</v>
      </c>
    </row>
    <row r="619" spans="2:6" x14ac:dyDescent="0.25">
      <c r="B619"/>
      <c r="C619" t="s">
        <v>19</v>
      </c>
      <c r="D619" s="120" t="s">
        <v>1</v>
      </c>
      <c r="E619" t="s">
        <v>296</v>
      </c>
      <c r="F619" t="s">
        <v>1509</v>
      </c>
    </row>
    <row r="620" spans="2:6" x14ac:dyDescent="0.25">
      <c r="B620"/>
      <c r="C620" t="s">
        <v>19</v>
      </c>
      <c r="D620" s="120" t="s">
        <v>1</v>
      </c>
      <c r="E620" t="s">
        <v>297</v>
      </c>
      <c r="F620" t="s">
        <v>1510</v>
      </c>
    </row>
    <row r="621" spans="2:6" x14ac:dyDescent="0.25">
      <c r="B621"/>
      <c r="C621" t="s">
        <v>127</v>
      </c>
      <c r="D621" s="120" t="s">
        <v>1</v>
      </c>
      <c r="E621" t="s">
        <v>298</v>
      </c>
      <c r="F621" t="s">
        <v>1511</v>
      </c>
    </row>
    <row r="622" spans="2:6" x14ac:dyDescent="0.25">
      <c r="B622"/>
      <c r="C622" t="s">
        <v>30</v>
      </c>
      <c r="D622" s="120" t="s">
        <v>1</v>
      </c>
      <c r="E622" t="s">
        <v>299</v>
      </c>
      <c r="F622" t="s">
        <v>1511</v>
      </c>
    </row>
    <row r="623" spans="2:6" x14ac:dyDescent="0.25">
      <c r="B623"/>
      <c r="C623" t="s">
        <v>30</v>
      </c>
      <c r="D623" s="120" t="s">
        <v>1</v>
      </c>
      <c r="E623" t="s">
        <v>300</v>
      </c>
      <c r="F623" t="s">
        <v>1511</v>
      </c>
    </row>
    <row r="624" spans="2:6" x14ac:dyDescent="0.25">
      <c r="B624"/>
      <c r="C624" t="s">
        <v>30</v>
      </c>
      <c r="D624" s="120" t="s">
        <v>1</v>
      </c>
      <c r="E624" t="s">
        <v>301</v>
      </c>
      <c r="F624" t="s">
        <v>1239</v>
      </c>
    </row>
    <row r="625" spans="2:6" x14ac:dyDescent="0.25">
      <c r="B625"/>
      <c r="C625" t="s">
        <v>36</v>
      </c>
      <c r="D625" s="120" t="s">
        <v>1</v>
      </c>
      <c r="E625" t="s">
        <v>302</v>
      </c>
      <c r="F625" t="s">
        <v>1239</v>
      </c>
    </row>
    <row r="626" spans="2:6" x14ac:dyDescent="0.25">
      <c r="B626"/>
      <c r="C626" t="s">
        <v>36</v>
      </c>
      <c r="D626" s="120" t="s">
        <v>1</v>
      </c>
      <c r="E626" t="s">
        <v>303</v>
      </c>
      <c r="F626" t="s">
        <v>1239</v>
      </c>
    </row>
    <row r="627" spans="2:6" x14ac:dyDescent="0.25">
      <c r="B627"/>
      <c r="C627" t="s">
        <v>36</v>
      </c>
      <c r="D627" s="120" t="s">
        <v>1</v>
      </c>
      <c r="E627" t="s">
        <v>304</v>
      </c>
      <c r="F627" t="s">
        <v>1239</v>
      </c>
    </row>
    <row r="628" spans="2:6" x14ac:dyDescent="0.25">
      <c r="B628"/>
      <c r="C628" t="s">
        <v>36</v>
      </c>
      <c r="D628" s="120" t="s">
        <v>1</v>
      </c>
      <c r="E628" t="s">
        <v>305</v>
      </c>
      <c r="F628" t="s">
        <v>1239</v>
      </c>
    </row>
    <row r="629" spans="2:6" x14ac:dyDescent="0.25">
      <c r="B629"/>
      <c r="C629" t="s">
        <v>36</v>
      </c>
      <c r="D629" s="120" t="s">
        <v>1</v>
      </c>
      <c r="E629" t="s">
        <v>306</v>
      </c>
      <c r="F629" t="s">
        <v>1240</v>
      </c>
    </row>
    <row r="630" spans="2:6" x14ac:dyDescent="0.25">
      <c r="B630"/>
      <c r="C630" t="s">
        <v>46</v>
      </c>
      <c r="D630" s="120" t="s">
        <v>1</v>
      </c>
      <c r="E630" t="s">
        <v>307</v>
      </c>
      <c r="F630" t="s">
        <v>1241</v>
      </c>
    </row>
    <row r="631" spans="2:6" x14ac:dyDescent="0.25">
      <c r="B631"/>
      <c r="C631" t="s">
        <v>46</v>
      </c>
      <c r="D631" s="120" t="s">
        <v>1</v>
      </c>
      <c r="E631" t="s">
        <v>308</v>
      </c>
      <c r="F631" t="s">
        <v>1242</v>
      </c>
    </row>
    <row r="632" spans="2:6" x14ac:dyDescent="0.25">
      <c r="B632"/>
      <c r="C632" t="s">
        <v>46</v>
      </c>
      <c r="D632" s="120" t="s">
        <v>1</v>
      </c>
      <c r="E632" t="s">
        <v>286</v>
      </c>
      <c r="F632" t="s">
        <v>1243</v>
      </c>
    </row>
    <row r="633" spans="2:6" x14ac:dyDescent="0.25">
      <c r="B633"/>
      <c r="C633" t="s">
        <v>46</v>
      </c>
      <c r="D633" s="120" t="s">
        <v>1</v>
      </c>
      <c r="E633" t="s">
        <v>827</v>
      </c>
      <c r="F633" t="s">
        <v>1243</v>
      </c>
    </row>
    <row r="634" spans="2:6" x14ac:dyDescent="0.25">
      <c r="B634"/>
      <c r="C634" t="s">
        <v>46</v>
      </c>
      <c r="D634" s="120" t="s">
        <v>1</v>
      </c>
      <c r="E634" t="s">
        <v>828</v>
      </c>
      <c r="F634" t="s">
        <v>1243</v>
      </c>
    </row>
    <row r="635" spans="2:6" x14ac:dyDescent="0.25">
      <c r="B635"/>
      <c r="C635" t="s">
        <v>46</v>
      </c>
      <c r="D635" s="120" t="s">
        <v>1</v>
      </c>
      <c r="E635" t="s">
        <v>309</v>
      </c>
      <c r="F635" t="s">
        <v>1244</v>
      </c>
    </row>
    <row r="636" spans="2:6" x14ac:dyDescent="0.25">
      <c r="B636"/>
      <c r="C636" t="s">
        <v>46</v>
      </c>
      <c r="D636" s="120" t="s">
        <v>1</v>
      </c>
      <c r="E636" t="s">
        <v>310</v>
      </c>
      <c r="F636" t="s">
        <v>1245</v>
      </c>
    </row>
    <row r="637" spans="2:6" x14ac:dyDescent="0.25">
      <c r="B637"/>
      <c r="C637" t="s">
        <v>46</v>
      </c>
      <c r="D637" s="120" t="s">
        <v>1</v>
      </c>
      <c r="E637" t="s">
        <v>1448</v>
      </c>
      <c r="F637" t="s">
        <v>1512</v>
      </c>
    </row>
    <row r="638" spans="2:6" x14ac:dyDescent="0.25">
      <c r="B638"/>
      <c r="C638" t="s">
        <v>1442</v>
      </c>
      <c r="D638" s="120" t="s">
        <v>1</v>
      </c>
      <c r="E638" t="s">
        <v>286</v>
      </c>
      <c r="F638" t="s">
        <v>1243</v>
      </c>
    </row>
    <row r="639" spans="2:6" x14ac:dyDescent="0.25">
      <c r="B639" t="s">
        <v>376</v>
      </c>
      <c r="C639" t="s">
        <v>19</v>
      </c>
      <c r="D639" s="120" t="s">
        <v>1</v>
      </c>
      <c r="E639" t="s">
        <v>343</v>
      </c>
      <c r="F639" t="s">
        <v>1246</v>
      </c>
    </row>
    <row r="640" spans="2:6" x14ac:dyDescent="0.25">
      <c r="B640"/>
      <c r="C640" t="s">
        <v>30</v>
      </c>
      <c r="D640" s="120" t="s">
        <v>1</v>
      </c>
      <c r="E640" t="s">
        <v>299</v>
      </c>
      <c r="F640" t="s">
        <v>1246</v>
      </c>
    </row>
    <row r="641" spans="2:6" x14ac:dyDescent="0.25">
      <c r="B641"/>
      <c r="C641" t="s">
        <v>30</v>
      </c>
      <c r="D641" s="120" t="s">
        <v>1</v>
      </c>
      <c r="E641" t="s">
        <v>300</v>
      </c>
      <c r="F641" t="s">
        <v>1246</v>
      </c>
    </row>
    <row r="642" spans="2:6" x14ac:dyDescent="0.25">
      <c r="B642"/>
      <c r="C642" t="s">
        <v>30</v>
      </c>
      <c r="D642" s="120" t="s">
        <v>1</v>
      </c>
      <c r="E642" t="s">
        <v>301</v>
      </c>
      <c r="F642" t="s">
        <v>1247</v>
      </c>
    </row>
    <row r="643" spans="2:6" x14ac:dyDescent="0.25">
      <c r="B643"/>
      <c r="C643" t="s">
        <v>36</v>
      </c>
      <c r="D643" s="120" t="s">
        <v>1</v>
      </c>
      <c r="E643" t="s">
        <v>302</v>
      </c>
      <c r="F643" t="s">
        <v>1247</v>
      </c>
    </row>
    <row r="644" spans="2:6" x14ac:dyDescent="0.25">
      <c r="B644"/>
      <c r="C644" t="s">
        <v>36</v>
      </c>
      <c r="D644" s="120" t="s">
        <v>1</v>
      </c>
      <c r="E644" t="s">
        <v>303</v>
      </c>
      <c r="F644" t="s">
        <v>1247</v>
      </c>
    </row>
    <row r="645" spans="2:6" x14ac:dyDescent="0.25">
      <c r="B645"/>
      <c r="C645" t="s">
        <v>36</v>
      </c>
      <c r="D645" s="120" t="s">
        <v>1</v>
      </c>
      <c r="E645" t="s">
        <v>304</v>
      </c>
      <c r="F645" t="s">
        <v>1247</v>
      </c>
    </row>
    <row r="646" spans="2:6" x14ac:dyDescent="0.25">
      <c r="B646"/>
      <c r="C646" t="s">
        <v>36</v>
      </c>
      <c r="D646" s="120" t="s">
        <v>1</v>
      </c>
      <c r="E646" t="s">
        <v>305</v>
      </c>
      <c r="F646" t="s">
        <v>1247</v>
      </c>
    </row>
    <row r="647" spans="2:6" x14ac:dyDescent="0.25">
      <c r="B647"/>
      <c r="C647" t="s">
        <v>36</v>
      </c>
      <c r="D647" s="120" t="s">
        <v>1</v>
      </c>
      <c r="E647" t="s">
        <v>306</v>
      </c>
      <c r="F647" t="s">
        <v>1248</v>
      </c>
    </row>
    <row r="648" spans="2:6" x14ac:dyDescent="0.25">
      <c r="B648"/>
      <c r="C648" t="s">
        <v>46</v>
      </c>
      <c r="D648" s="120" t="s">
        <v>1</v>
      </c>
      <c r="E648" t="s">
        <v>307</v>
      </c>
      <c r="F648" t="s">
        <v>1249</v>
      </c>
    </row>
    <row r="649" spans="2:6" x14ac:dyDescent="0.25">
      <c r="B649"/>
      <c r="C649" t="s">
        <v>46</v>
      </c>
      <c r="D649" s="120" t="s">
        <v>1</v>
      </c>
      <c r="E649" t="s">
        <v>308</v>
      </c>
      <c r="F649" t="s">
        <v>1250</v>
      </c>
    </row>
    <row r="650" spans="2:6" x14ac:dyDescent="0.25">
      <c r="B650"/>
      <c r="C650" t="s">
        <v>46</v>
      </c>
      <c r="D650" s="120" t="s">
        <v>1</v>
      </c>
      <c r="E650" t="s">
        <v>286</v>
      </c>
      <c r="F650" t="s">
        <v>1251</v>
      </c>
    </row>
    <row r="651" spans="2:6" x14ac:dyDescent="0.25">
      <c r="B651"/>
      <c r="C651" t="s">
        <v>46</v>
      </c>
      <c r="D651" s="120" t="s">
        <v>1</v>
      </c>
      <c r="E651" t="s">
        <v>827</v>
      </c>
      <c r="F651" t="s">
        <v>1251</v>
      </c>
    </row>
    <row r="652" spans="2:6" x14ac:dyDescent="0.25">
      <c r="B652"/>
      <c r="C652" t="s">
        <v>46</v>
      </c>
      <c r="D652" s="120" t="s">
        <v>1</v>
      </c>
      <c r="E652" t="s">
        <v>828</v>
      </c>
      <c r="F652" t="s">
        <v>1251</v>
      </c>
    </row>
    <row r="653" spans="2:6" x14ac:dyDescent="0.25">
      <c r="B653"/>
      <c r="C653" t="s">
        <v>46</v>
      </c>
      <c r="D653" s="120" t="s">
        <v>1</v>
      </c>
      <c r="E653" t="s">
        <v>309</v>
      </c>
      <c r="F653" t="s">
        <v>1252</v>
      </c>
    </row>
    <row r="654" spans="2:6" x14ac:dyDescent="0.25">
      <c r="B654"/>
      <c r="C654" t="s">
        <v>46</v>
      </c>
      <c r="D654" s="120" t="s">
        <v>1</v>
      </c>
      <c r="E654" t="s">
        <v>310</v>
      </c>
      <c r="F654" t="s">
        <v>1253</v>
      </c>
    </row>
    <row r="655" spans="2:6" x14ac:dyDescent="0.25">
      <c r="B655"/>
      <c r="C655" t="s">
        <v>46</v>
      </c>
      <c r="D655" s="120" t="s">
        <v>1</v>
      </c>
      <c r="E655" t="s">
        <v>1448</v>
      </c>
      <c r="F655" t="s">
        <v>1513</v>
      </c>
    </row>
    <row r="656" spans="2:6" x14ac:dyDescent="0.25">
      <c r="B656"/>
      <c r="C656" t="s">
        <v>1442</v>
      </c>
      <c r="D656" s="120" t="s">
        <v>1</v>
      </c>
      <c r="E656" t="s">
        <v>286</v>
      </c>
      <c r="F656" t="s">
        <v>1251</v>
      </c>
    </row>
    <row r="657" spans="2:6" x14ac:dyDescent="0.25">
      <c r="B657" t="s">
        <v>377</v>
      </c>
      <c r="C657" t="s">
        <v>19</v>
      </c>
      <c r="D657" s="120" t="s">
        <v>1</v>
      </c>
      <c r="E657" t="s">
        <v>345</v>
      </c>
      <c r="F657" t="s">
        <v>953</v>
      </c>
    </row>
    <row r="658" spans="2:6" x14ac:dyDescent="0.25">
      <c r="B658"/>
      <c r="C658" t="s">
        <v>30</v>
      </c>
      <c r="D658" s="120" t="s">
        <v>1</v>
      </c>
      <c r="E658" t="s">
        <v>299</v>
      </c>
      <c r="F658" t="s">
        <v>953</v>
      </c>
    </row>
    <row r="659" spans="2:6" x14ac:dyDescent="0.25">
      <c r="B659"/>
      <c r="C659" t="s">
        <v>30</v>
      </c>
      <c r="D659" s="120" t="s">
        <v>1</v>
      </c>
      <c r="E659" t="s">
        <v>300</v>
      </c>
      <c r="F659" t="s">
        <v>953</v>
      </c>
    </row>
    <row r="660" spans="2:6" x14ac:dyDescent="0.25">
      <c r="B660"/>
      <c r="C660" t="s">
        <v>30</v>
      </c>
      <c r="D660" s="120" t="s">
        <v>1</v>
      </c>
      <c r="E660" t="s">
        <v>301</v>
      </c>
      <c r="F660" t="s">
        <v>1254</v>
      </c>
    </row>
    <row r="661" spans="2:6" x14ac:dyDescent="0.25">
      <c r="B661"/>
      <c r="C661" t="s">
        <v>36</v>
      </c>
      <c r="D661" s="120" t="s">
        <v>1</v>
      </c>
      <c r="E661" t="s">
        <v>302</v>
      </c>
      <c r="F661" t="s">
        <v>1254</v>
      </c>
    </row>
    <row r="662" spans="2:6" x14ac:dyDescent="0.25">
      <c r="B662"/>
      <c r="C662" t="s">
        <v>36</v>
      </c>
      <c r="D662" s="120" t="s">
        <v>1</v>
      </c>
      <c r="E662" t="s">
        <v>303</v>
      </c>
      <c r="F662" t="s">
        <v>1254</v>
      </c>
    </row>
    <row r="663" spans="2:6" x14ac:dyDescent="0.25">
      <c r="B663"/>
      <c r="C663" t="s">
        <v>36</v>
      </c>
      <c r="D663" s="120" t="s">
        <v>1</v>
      </c>
      <c r="E663" t="s">
        <v>304</v>
      </c>
      <c r="F663" t="s">
        <v>1254</v>
      </c>
    </row>
    <row r="664" spans="2:6" x14ac:dyDescent="0.25">
      <c r="B664"/>
      <c r="C664" t="s">
        <v>36</v>
      </c>
      <c r="D664" s="120" t="s">
        <v>1</v>
      </c>
      <c r="E664" t="s">
        <v>305</v>
      </c>
      <c r="F664" t="s">
        <v>1254</v>
      </c>
    </row>
    <row r="665" spans="2:6" x14ac:dyDescent="0.25">
      <c r="B665"/>
      <c r="C665" t="s">
        <v>36</v>
      </c>
      <c r="D665" s="120" t="s">
        <v>1</v>
      </c>
      <c r="E665" t="s">
        <v>306</v>
      </c>
      <c r="F665" t="s">
        <v>1255</v>
      </c>
    </row>
    <row r="666" spans="2:6" x14ac:dyDescent="0.25">
      <c r="B666"/>
      <c r="C666" t="s">
        <v>46</v>
      </c>
      <c r="D666" s="120" t="s">
        <v>1</v>
      </c>
      <c r="E666" t="s">
        <v>307</v>
      </c>
      <c r="F666" t="s">
        <v>1256</v>
      </c>
    </row>
    <row r="667" spans="2:6" x14ac:dyDescent="0.25">
      <c r="B667"/>
      <c r="C667" t="s">
        <v>46</v>
      </c>
      <c r="D667" s="120" t="s">
        <v>1</v>
      </c>
      <c r="E667" t="s">
        <v>308</v>
      </c>
      <c r="F667" t="s">
        <v>1257</v>
      </c>
    </row>
    <row r="668" spans="2:6" x14ac:dyDescent="0.25">
      <c r="B668"/>
      <c r="C668" t="s">
        <v>46</v>
      </c>
      <c r="D668" s="120" t="s">
        <v>1</v>
      </c>
      <c r="E668" t="s">
        <v>286</v>
      </c>
      <c r="F668" t="s">
        <v>1258</v>
      </c>
    </row>
    <row r="669" spans="2:6" x14ac:dyDescent="0.25">
      <c r="B669"/>
      <c r="C669" t="s">
        <v>46</v>
      </c>
      <c r="D669" s="120" t="s">
        <v>1</v>
      </c>
      <c r="E669" t="s">
        <v>827</v>
      </c>
      <c r="F669" t="s">
        <v>1258</v>
      </c>
    </row>
    <row r="670" spans="2:6" x14ac:dyDescent="0.25">
      <c r="B670"/>
      <c r="C670" t="s">
        <v>46</v>
      </c>
      <c r="D670" s="120" t="s">
        <v>1</v>
      </c>
      <c r="E670" t="s">
        <v>828</v>
      </c>
      <c r="F670" t="s">
        <v>1258</v>
      </c>
    </row>
    <row r="671" spans="2:6" x14ac:dyDescent="0.25">
      <c r="B671"/>
      <c r="C671" t="s">
        <v>46</v>
      </c>
      <c r="D671" s="120" t="s">
        <v>1</v>
      </c>
      <c r="E671" t="s">
        <v>309</v>
      </c>
      <c r="F671" t="s">
        <v>1259</v>
      </c>
    </row>
    <row r="672" spans="2:6" x14ac:dyDescent="0.25">
      <c r="B672"/>
      <c r="C672" t="s">
        <v>46</v>
      </c>
      <c r="D672" s="120" t="s">
        <v>1</v>
      </c>
      <c r="E672" t="s">
        <v>310</v>
      </c>
      <c r="F672" t="s">
        <v>1260</v>
      </c>
    </row>
    <row r="673" spans="2:6" x14ac:dyDescent="0.25">
      <c r="B673"/>
      <c r="C673" t="s">
        <v>46</v>
      </c>
      <c r="D673" s="120" t="s">
        <v>1</v>
      </c>
      <c r="E673" t="s">
        <v>1448</v>
      </c>
      <c r="F673" t="s">
        <v>1514</v>
      </c>
    </row>
    <row r="674" spans="2:6" x14ac:dyDescent="0.25">
      <c r="B674"/>
      <c r="C674" t="s">
        <v>1442</v>
      </c>
      <c r="D674" s="120" t="s">
        <v>1</v>
      </c>
      <c r="E674" t="s">
        <v>286</v>
      </c>
      <c r="F674" t="s">
        <v>1258</v>
      </c>
    </row>
    <row r="675" spans="2:6" x14ac:dyDescent="0.25">
      <c r="B675" t="s">
        <v>378</v>
      </c>
      <c r="C675" t="s">
        <v>19</v>
      </c>
      <c r="D675" s="120" t="s">
        <v>1</v>
      </c>
      <c r="E675" t="s">
        <v>347</v>
      </c>
      <c r="F675" t="s">
        <v>954</v>
      </c>
    </row>
    <row r="676" spans="2:6" x14ac:dyDescent="0.25">
      <c r="B676"/>
      <c r="C676" t="s">
        <v>30</v>
      </c>
      <c r="D676" s="120" t="s">
        <v>1</v>
      </c>
      <c r="E676" t="s">
        <v>299</v>
      </c>
      <c r="F676" t="s">
        <v>954</v>
      </c>
    </row>
    <row r="677" spans="2:6" x14ac:dyDescent="0.25">
      <c r="B677"/>
      <c r="C677" t="s">
        <v>30</v>
      </c>
      <c r="D677" s="120" t="s">
        <v>1</v>
      </c>
      <c r="E677" t="s">
        <v>300</v>
      </c>
      <c r="F677" t="s">
        <v>954</v>
      </c>
    </row>
    <row r="678" spans="2:6" x14ac:dyDescent="0.25">
      <c r="B678"/>
      <c r="C678" t="s">
        <v>30</v>
      </c>
      <c r="D678" s="120" t="s">
        <v>1</v>
      </c>
      <c r="E678" t="s">
        <v>301</v>
      </c>
      <c r="F678" t="s">
        <v>1261</v>
      </c>
    </row>
    <row r="679" spans="2:6" x14ac:dyDescent="0.25">
      <c r="B679"/>
      <c r="C679" t="s">
        <v>36</v>
      </c>
      <c r="D679" s="120" t="s">
        <v>1</v>
      </c>
      <c r="E679" t="s">
        <v>302</v>
      </c>
      <c r="F679" t="s">
        <v>1261</v>
      </c>
    </row>
    <row r="680" spans="2:6" x14ac:dyDescent="0.25">
      <c r="B680"/>
      <c r="C680" t="s">
        <v>36</v>
      </c>
      <c r="D680" s="120" t="s">
        <v>1</v>
      </c>
      <c r="E680" t="s">
        <v>303</v>
      </c>
      <c r="F680" t="s">
        <v>1261</v>
      </c>
    </row>
    <row r="681" spans="2:6" x14ac:dyDescent="0.25">
      <c r="B681"/>
      <c r="C681" t="s">
        <v>36</v>
      </c>
      <c r="D681" s="120" t="s">
        <v>1</v>
      </c>
      <c r="E681" t="s">
        <v>304</v>
      </c>
      <c r="F681" t="s">
        <v>1261</v>
      </c>
    </row>
    <row r="682" spans="2:6" x14ac:dyDescent="0.25">
      <c r="B682"/>
      <c r="C682" t="s">
        <v>36</v>
      </c>
      <c r="D682" s="120" t="s">
        <v>1</v>
      </c>
      <c r="E682" t="s">
        <v>305</v>
      </c>
      <c r="F682" t="s">
        <v>1261</v>
      </c>
    </row>
    <row r="683" spans="2:6" x14ac:dyDescent="0.25">
      <c r="B683"/>
      <c r="C683" t="s">
        <v>36</v>
      </c>
      <c r="D683" s="120" t="s">
        <v>1</v>
      </c>
      <c r="E683" t="s">
        <v>306</v>
      </c>
      <c r="F683" t="s">
        <v>1262</v>
      </c>
    </row>
    <row r="684" spans="2:6" x14ac:dyDescent="0.25">
      <c r="B684"/>
      <c r="C684" t="s">
        <v>46</v>
      </c>
      <c r="D684" s="120" t="s">
        <v>1</v>
      </c>
      <c r="E684" t="s">
        <v>307</v>
      </c>
      <c r="F684" t="s">
        <v>1263</v>
      </c>
    </row>
    <row r="685" spans="2:6" x14ac:dyDescent="0.25">
      <c r="B685"/>
      <c r="C685" t="s">
        <v>46</v>
      </c>
      <c r="D685" s="120" t="s">
        <v>1</v>
      </c>
      <c r="E685" t="s">
        <v>308</v>
      </c>
      <c r="F685" t="s">
        <v>1264</v>
      </c>
    </row>
    <row r="686" spans="2:6" x14ac:dyDescent="0.25">
      <c r="B686"/>
      <c r="C686" t="s">
        <v>46</v>
      </c>
      <c r="D686" s="120" t="s">
        <v>1</v>
      </c>
      <c r="E686" t="s">
        <v>286</v>
      </c>
      <c r="F686" t="s">
        <v>1265</v>
      </c>
    </row>
    <row r="687" spans="2:6" x14ac:dyDescent="0.25">
      <c r="B687"/>
      <c r="C687" t="s">
        <v>46</v>
      </c>
      <c r="D687" s="120" t="s">
        <v>1</v>
      </c>
      <c r="E687" t="s">
        <v>827</v>
      </c>
      <c r="F687" t="s">
        <v>1265</v>
      </c>
    </row>
    <row r="688" spans="2:6" x14ac:dyDescent="0.25">
      <c r="B688"/>
      <c r="C688" t="s">
        <v>46</v>
      </c>
      <c r="D688" s="120" t="s">
        <v>1</v>
      </c>
      <c r="E688" t="s">
        <v>828</v>
      </c>
      <c r="F688" t="s">
        <v>1265</v>
      </c>
    </row>
    <row r="689" spans="2:6" x14ac:dyDescent="0.25">
      <c r="B689"/>
      <c r="C689" t="s">
        <v>46</v>
      </c>
      <c r="D689" s="120" t="s">
        <v>1</v>
      </c>
      <c r="E689" t="s">
        <v>309</v>
      </c>
      <c r="F689" t="s">
        <v>1266</v>
      </c>
    </row>
    <row r="690" spans="2:6" x14ac:dyDescent="0.25">
      <c r="B690"/>
      <c r="C690" t="s">
        <v>46</v>
      </c>
      <c r="D690" s="120" t="s">
        <v>1</v>
      </c>
      <c r="E690" t="s">
        <v>310</v>
      </c>
      <c r="F690" t="s">
        <v>1267</v>
      </c>
    </row>
    <row r="691" spans="2:6" x14ac:dyDescent="0.25">
      <c r="B691"/>
      <c r="C691" t="s">
        <v>46</v>
      </c>
      <c r="D691" s="120" t="s">
        <v>1</v>
      </c>
      <c r="E691" t="s">
        <v>1448</v>
      </c>
      <c r="F691" t="s">
        <v>1515</v>
      </c>
    </row>
    <row r="692" spans="2:6" x14ac:dyDescent="0.25">
      <c r="B692"/>
      <c r="C692" t="s">
        <v>1442</v>
      </c>
      <c r="D692" s="120" t="s">
        <v>1</v>
      </c>
      <c r="E692" t="s">
        <v>286</v>
      </c>
      <c r="F692" t="s">
        <v>1265</v>
      </c>
    </row>
    <row r="693" spans="2:6" x14ac:dyDescent="0.25">
      <c r="B693" t="s">
        <v>379</v>
      </c>
      <c r="C693" t="s">
        <v>19</v>
      </c>
      <c r="D693" s="120" t="s">
        <v>1</v>
      </c>
      <c r="E693" t="s">
        <v>349</v>
      </c>
      <c r="F693" t="s">
        <v>955</v>
      </c>
    </row>
    <row r="694" spans="2:6" x14ac:dyDescent="0.25">
      <c r="B694"/>
      <c r="C694" t="s">
        <v>30</v>
      </c>
      <c r="D694" s="120" t="s">
        <v>1</v>
      </c>
      <c r="E694" t="s">
        <v>299</v>
      </c>
      <c r="F694" t="s">
        <v>955</v>
      </c>
    </row>
    <row r="695" spans="2:6" x14ac:dyDescent="0.25">
      <c r="B695"/>
      <c r="C695" t="s">
        <v>30</v>
      </c>
      <c r="D695" s="120" t="s">
        <v>1</v>
      </c>
      <c r="E695" t="s">
        <v>300</v>
      </c>
      <c r="F695" t="s">
        <v>955</v>
      </c>
    </row>
    <row r="696" spans="2:6" x14ac:dyDescent="0.25">
      <c r="B696"/>
      <c r="C696" t="s">
        <v>30</v>
      </c>
      <c r="D696" s="120" t="s">
        <v>1</v>
      </c>
      <c r="E696" t="s">
        <v>301</v>
      </c>
      <c r="F696" t="s">
        <v>1268</v>
      </c>
    </row>
    <row r="697" spans="2:6" x14ac:dyDescent="0.25">
      <c r="B697"/>
      <c r="C697" t="s">
        <v>36</v>
      </c>
      <c r="D697" s="120" t="s">
        <v>1</v>
      </c>
      <c r="E697" t="s">
        <v>302</v>
      </c>
      <c r="F697" t="s">
        <v>1268</v>
      </c>
    </row>
    <row r="698" spans="2:6" x14ac:dyDescent="0.25">
      <c r="B698"/>
      <c r="C698" t="s">
        <v>36</v>
      </c>
      <c r="D698" s="120" t="s">
        <v>1</v>
      </c>
      <c r="E698" t="s">
        <v>303</v>
      </c>
      <c r="F698" t="s">
        <v>1268</v>
      </c>
    </row>
    <row r="699" spans="2:6" x14ac:dyDescent="0.25">
      <c r="B699"/>
      <c r="C699" t="s">
        <v>36</v>
      </c>
      <c r="D699" s="120" t="s">
        <v>1</v>
      </c>
      <c r="E699" t="s">
        <v>304</v>
      </c>
      <c r="F699" t="s">
        <v>1268</v>
      </c>
    </row>
    <row r="700" spans="2:6" x14ac:dyDescent="0.25">
      <c r="B700"/>
      <c r="C700" t="s">
        <v>36</v>
      </c>
      <c r="D700" s="120" t="s">
        <v>1</v>
      </c>
      <c r="E700" t="s">
        <v>305</v>
      </c>
      <c r="F700" t="s">
        <v>1268</v>
      </c>
    </row>
    <row r="701" spans="2:6" x14ac:dyDescent="0.25">
      <c r="B701"/>
      <c r="C701" t="s">
        <v>36</v>
      </c>
      <c r="D701" s="120" t="s">
        <v>1</v>
      </c>
      <c r="E701" t="s">
        <v>306</v>
      </c>
      <c r="F701" t="s">
        <v>1269</v>
      </c>
    </row>
    <row r="702" spans="2:6" x14ac:dyDescent="0.25">
      <c r="B702"/>
      <c r="C702" t="s">
        <v>46</v>
      </c>
      <c r="D702" s="120" t="s">
        <v>1</v>
      </c>
      <c r="E702" t="s">
        <v>307</v>
      </c>
      <c r="F702" t="s">
        <v>1270</v>
      </c>
    </row>
    <row r="703" spans="2:6" x14ac:dyDescent="0.25">
      <c r="B703"/>
      <c r="C703" t="s">
        <v>46</v>
      </c>
      <c r="D703" s="120" t="s">
        <v>1</v>
      </c>
      <c r="E703" t="s">
        <v>308</v>
      </c>
      <c r="F703" t="s">
        <v>1271</v>
      </c>
    </row>
    <row r="704" spans="2:6" x14ac:dyDescent="0.25">
      <c r="B704"/>
      <c r="C704" t="s">
        <v>46</v>
      </c>
      <c r="D704" s="120" t="s">
        <v>1</v>
      </c>
      <c r="E704" t="s">
        <v>286</v>
      </c>
      <c r="F704" t="s">
        <v>1272</v>
      </c>
    </row>
    <row r="705" spans="2:6" x14ac:dyDescent="0.25">
      <c r="B705"/>
      <c r="C705" t="s">
        <v>46</v>
      </c>
      <c r="D705" s="120" t="s">
        <v>1</v>
      </c>
      <c r="E705" t="s">
        <v>827</v>
      </c>
      <c r="F705" t="s">
        <v>1272</v>
      </c>
    </row>
    <row r="706" spans="2:6" x14ac:dyDescent="0.25">
      <c r="B706"/>
      <c r="C706" t="s">
        <v>46</v>
      </c>
      <c r="D706" s="120" t="s">
        <v>1</v>
      </c>
      <c r="E706" t="s">
        <v>828</v>
      </c>
      <c r="F706" t="s">
        <v>1272</v>
      </c>
    </row>
    <row r="707" spans="2:6" x14ac:dyDescent="0.25">
      <c r="B707"/>
      <c r="C707" t="s">
        <v>46</v>
      </c>
      <c r="D707" s="120" t="s">
        <v>1</v>
      </c>
      <c r="E707" t="s">
        <v>309</v>
      </c>
      <c r="F707" t="s">
        <v>1273</v>
      </c>
    </row>
    <row r="708" spans="2:6" x14ac:dyDescent="0.25">
      <c r="B708"/>
      <c r="C708" t="s">
        <v>46</v>
      </c>
      <c r="D708" s="120" t="s">
        <v>1</v>
      </c>
      <c r="E708" t="s">
        <v>310</v>
      </c>
      <c r="F708" t="s">
        <v>1274</v>
      </c>
    </row>
    <row r="709" spans="2:6" x14ac:dyDescent="0.25">
      <c r="B709"/>
      <c r="C709" t="s">
        <v>46</v>
      </c>
      <c r="D709" s="120" t="s">
        <v>1</v>
      </c>
      <c r="E709" t="s">
        <v>1448</v>
      </c>
      <c r="F709" t="s">
        <v>1516</v>
      </c>
    </row>
    <row r="710" spans="2:6" x14ac:dyDescent="0.25">
      <c r="B710"/>
      <c r="C710" t="s">
        <v>1442</v>
      </c>
      <c r="D710" s="120" t="s">
        <v>1</v>
      </c>
      <c r="E710" t="s">
        <v>286</v>
      </c>
      <c r="F710" t="s">
        <v>1272</v>
      </c>
    </row>
    <row r="711" spans="2:6" x14ac:dyDescent="0.25">
      <c r="B711" t="s">
        <v>380</v>
      </c>
      <c r="C711" t="s">
        <v>19</v>
      </c>
      <c r="D711" s="120" t="s">
        <v>1</v>
      </c>
      <c r="E711" t="s">
        <v>351</v>
      </c>
      <c r="F711" t="s">
        <v>956</v>
      </c>
    </row>
    <row r="712" spans="2:6" x14ac:dyDescent="0.25">
      <c r="B712"/>
      <c r="C712" t="s">
        <v>30</v>
      </c>
      <c r="D712" s="120" t="s">
        <v>1</v>
      </c>
      <c r="E712" t="s">
        <v>299</v>
      </c>
      <c r="F712" t="s">
        <v>956</v>
      </c>
    </row>
    <row r="713" spans="2:6" x14ac:dyDescent="0.25">
      <c r="B713"/>
      <c r="C713" t="s">
        <v>30</v>
      </c>
      <c r="D713" s="120" t="s">
        <v>1</v>
      </c>
      <c r="E713" t="s">
        <v>300</v>
      </c>
      <c r="F713" t="s">
        <v>956</v>
      </c>
    </row>
    <row r="714" spans="2:6" x14ac:dyDescent="0.25">
      <c r="B714"/>
      <c r="C714" t="s">
        <v>30</v>
      </c>
      <c r="D714" s="120" t="s">
        <v>1</v>
      </c>
      <c r="E714" t="s">
        <v>301</v>
      </c>
      <c r="F714" t="s">
        <v>1275</v>
      </c>
    </row>
    <row r="715" spans="2:6" x14ac:dyDescent="0.25">
      <c r="B715"/>
      <c r="C715" t="s">
        <v>36</v>
      </c>
      <c r="D715" s="120" t="s">
        <v>1</v>
      </c>
      <c r="E715" t="s">
        <v>302</v>
      </c>
      <c r="F715" t="s">
        <v>1275</v>
      </c>
    </row>
    <row r="716" spans="2:6" x14ac:dyDescent="0.25">
      <c r="B716"/>
      <c r="C716" t="s">
        <v>36</v>
      </c>
      <c r="D716" s="120" t="s">
        <v>1</v>
      </c>
      <c r="E716" t="s">
        <v>303</v>
      </c>
      <c r="F716" t="s">
        <v>1275</v>
      </c>
    </row>
    <row r="717" spans="2:6" x14ac:dyDescent="0.25">
      <c r="B717"/>
      <c r="C717" t="s">
        <v>36</v>
      </c>
      <c r="D717" s="120" t="s">
        <v>1</v>
      </c>
      <c r="E717" t="s">
        <v>304</v>
      </c>
      <c r="F717" t="s">
        <v>1275</v>
      </c>
    </row>
    <row r="718" spans="2:6" x14ac:dyDescent="0.25">
      <c r="B718"/>
      <c r="C718" t="s">
        <v>36</v>
      </c>
      <c r="D718" s="120" t="s">
        <v>1</v>
      </c>
      <c r="E718" t="s">
        <v>305</v>
      </c>
      <c r="F718" t="s">
        <v>1275</v>
      </c>
    </row>
    <row r="719" spans="2:6" x14ac:dyDescent="0.25">
      <c r="B719"/>
      <c r="C719" t="s">
        <v>36</v>
      </c>
      <c r="D719" s="120" t="s">
        <v>1</v>
      </c>
      <c r="E719" t="s">
        <v>306</v>
      </c>
      <c r="F719" t="s">
        <v>1276</v>
      </c>
    </row>
    <row r="720" spans="2:6" x14ac:dyDescent="0.25">
      <c r="B720"/>
      <c r="C720" t="s">
        <v>46</v>
      </c>
      <c r="D720" s="120" t="s">
        <v>1</v>
      </c>
      <c r="E720" t="s">
        <v>307</v>
      </c>
      <c r="F720" t="s">
        <v>1277</v>
      </c>
    </row>
    <row r="721" spans="2:6" x14ac:dyDescent="0.25">
      <c r="B721"/>
      <c r="C721" t="s">
        <v>46</v>
      </c>
      <c r="D721" s="120" t="s">
        <v>1</v>
      </c>
      <c r="E721" t="s">
        <v>308</v>
      </c>
      <c r="F721" t="s">
        <v>1278</v>
      </c>
    </row>
    <row r="722" spans="2:6" x14ac:dyDescent="0.25">
      <c r="B722"/>
      <c r="C722" t="s">
        <v>46</v>
      </c>
      <c r="D722" s="120" t="s">
        <v>1</v>
      </c>
      <c r="E722" t="s">
        <v>286</v>
      </c>
      <c r="F722" t="s">
        <v>1279</v>
      </c>
    </row>
    <row r="723" spans="2:6" x14ac:dyDescent="0.25">
      <c r="B723"/>
      <c r="C723" t="s">
        <v>46</v>
      </c>
      <c r="D723" s="120" t="s">
        <v>1</v>
      </c>
      <c r="E723" t="s">
        <v>827</v>
      </c>
      <c r="F723" t="s">
        <v>1279</v>
      </c>
    </row>
    <row r="724" spans="2:6" x14ac:dyDescent="0.25">
      <c r="B724"/>
      <c r="C724" t="s">
        <v>46</v>
      </c>
      <c r="D724" s="120" t="s">
        <v>1</v>
      </c>
      <c r="E724" t="s">
        <v>828</v>
      </c>
      <c r="F724" t="s">
        <v>1279</v>
      </c>
    </row>
    <row r="725" spans="2:6" x14ac:dyDescent="0.25">
      <c r="B725"/>
      <c r="C725" t="s">
        <v>46</v>
      </c>
      <c r="D725" s="120" t="s">
        <v>1</v>
      </c>
      <c r="E725" t="s">
        <v>309</v>
      </c>
      <c r="F725" t="s">
        <v>1280</v>
      </c>
    </row>
    <row r="726" spans="2:6" x14ac:dyDescent="0.25">
      <c r="B726"/>
      <c r="C726" t="s">
        <v>46</v>
      </c>
      <c r="D726" s="120" t="s">
        <v>1</v>
      </c>
      <c r="E726" t="s">
        <v>310</v>
      </c>
      <c r="F726" t="s">
        <v>1281</v>
      </c>
    </row>
    <row r="727" spans="2:6" x14ac:dyDescent="0.25">
      <c r="B727"/>
      <c r="C727" t="s">
        <v>46</v>
      </c>
      <c r="D727" s="120" t="s">
        <v>1</v>
      </c>
      <c r="E727" t="s">
        <v>1448</v>
      </c>
      <c r="F727" t="s">
        <v>1517</v>
      </c>
    </row>
    <row r="728" spans="2:6" x14ac:dyDescent="0.25">
      <c r="B728"/>
      <c r="C728" t="s">
        <v>1442</v>
      </c>
      <c r="D728" s="120" t="s">
        <v>1</v>
      </c>
      <c r="E728" t="s">
        <v>286</v>
      </c>
      <c r="F728" t="s">
        <v>1279</v>
      </c>
    </row>
    <row r="729" spans="2:6" x14ac:dyDescent="0.25">
      <c r="B729" t="s">
        <v>381</v>
      </c>
      <c r="C729" t="s">
        <v>19</v>
      </c>
      <c r="D729" s="120" t="s">
        <v>1</v>
      </c>
      <c r="E729" t="s">
        <v>353</v>
      </c>
      <c r="F729" t="s">
        <v>1518</v>
      </c>
    </row>
    <row r="730" spans="2:6" x14ac:dyDescent="0.25">
      <c r="B730"/>
      <c r="C730" t="s">
        <v>30</v>
      </c>
      <c r="D730" s="120" t="s">
        <v>1</v>
      </c>
      <c r="E730" t="s">
        <v>299</v>
      </c>
      <c r="F730" t="s">
        <v>1518</v>
      </c>
    </row>
    <row r="731" spans="2:6" x14ac:dyDescent="0.25">
      <c r="B731"/>
      <c r="C731" t="s">
        <v>30</v>
      </c>
      <c r="D731" s="120" t="s">
        <v>1</v>
      </c>
      <c r="E731" t="s">
        <v>300</v>
      </c>
      <c r="F731" t="s">
        <v>1518</v>
      </c>
    </row>
    <row r="732" spans="2:6" x14ac:dyDescent="0.25">
      <c r="B732"/>
      <c r="C732" t="s">
        <v>30</v>
      </c>
      <c r="D732" s="120" t="s">
        <v>1</v>
      </c>
      <c r="E732" t="s">
        <v>301</v>
      </c>
      <c r="F732" t="s">
        <v>1519</v>
      </c>
    </row>
    <row r="733" spans="2:6" x14ac:dyDescent="0.25">
      <c r="B733"/>
      <c r="C733" t="s">
        <v>36</v>
      </c>
      <c r="D733" s="120" t="s">
        <v>1</v>
      </c>
      <c r="E733" t="s">
        <v>302</v>
      </c>
      <c r="F733" t="s">
        <v>1519</v>
      </c>
    </row>
    <row r="734" spans="2:6" x14ac:dyDescent="0.25">
      <c r="B734"/>
      <c r="C734" t="s">
        <v>36</v>
      </c>
      <c r="D734" s="120" t="s">
        <v>1</v>
      </c>
      <c r="E734" t="s">
        <v>303</v>
      </c>
      <c r="F734" t="s">
        <v>1519</v>
      </c>
    </row>
    <row r="735" spans="2:6" x14ac:dyDescent="0.25">
      <c r="B735"/>
      <c r="C735" t="s">
        <v>36</v>
      </c>
      <c r="D735" s="120" t="s">
        <v>1</v>
      </c>
      <c r="E735" t="s">
        <v>304</v>
      </c>
      <c r="F735" t="s">
        <v>1519</v>
      </c>
    </row>
    <row r="736" spans="2:6" x14ac:dyDescent="0.25">
      <c r="B736"/>
      <c r="C736" t="s">
        <v>36</v>
      </c>
      <c r="D736" s="120" t="s">
        <v>1</v>
      </c>
      <c r="E736" t="s">
        <v>305</v>
      </c>
      <c r="F736" t="s">
        <v>1519</v>
      </c>
    </row>
    <row r="737" spans="2:6" x14ac:dyDescent="0.25">
      <c r="B737"/>
      <c r="C737" t="s">
        <v>36</v>
      </c>
      <c r="D737" s="120" t="s">
        <v>1</v>
      </c>
      <c r="E737" t="s">
        <v>306</v>
      </c>
      <c r="F737" t="s">
        <v>1282</v>
      </c>
    </row>
    <row r="738" spans="2:6" x14ac:dyDescent="0.25">
      <c r="B738"/>
      <c r="C738" t="s">
        <v>46</v>
      </c>
      <c r="D738" s="120" t="s">
        <v>1</v>
      </c>
      <c r="E738" t="s">
        <v>307</v>
      </c>
      <c r="F738" t="s">
        <v>1283</v>
      </c>
    </row>
    <row r="739" spans="2:6" x14ac:dyDescent="0.25">
      <c r="B739"/>
      <c r="C739" t="s">
        <v>46</v>
      </c>
      <c r="D739" s="120" t="s">
        <v>1</v>
      </c>
      <c r="E739" t="s">
        <v>308</v>
      </c>
      <c r="F739" t="s">
        <v>1284</v>
      </c>
    </row>
    <row r="740" spans="2:6" x14ac:dyDescent="0.25">
      <c r="B740"/>
      <c r="C740" t="s">
        <v>46</v>
      </c>
      <c r="D740" s="120" t="s">
        <v>1</v>
      </c>
      <c r="E740" t="s">
        <v>286</v>
      </c>
      <c r="F740" t="s">
        <v>1285</v>
      </c>
    </row>
    <row r="741" spans="2:6" x14ac:dyDescent="0.25">
      <c r="B741"/>
      <c r="C741" t="s">
        <v>46</v>
      </c>
      <c r="D741" s="120" t="s">
        <v>1</v>
      </c>
      <c r="E741" t="s">
        <v>827</v>
      </c>
      <c r="F741" t="s">
        <v>1285</v>
      </c>
    </row>
    <row r="742" spans="2:6" x14ac:dyDescent="0.25">
      <c r="B742"/>
      <c r="C742" t="s">
        <v>46</v>
      </c>
      <c r="D742" s="120" t="s">
        <v>1</v>
      </c>
      <c r="E742" t="s">
        <v>828</v>
      </c>
      <c r="F742" t="s">
        <v>1285</v>
      </c>
    </row>
    <row r="743" spans="2:6" x14ac:dyDescent="0.25">
      <c r="B743"/>
      <c r="C743" t="s">
        <v>46</v>
      </c>
      <c r="D743" s="120" t="s">
        <v>1</v>
      </c>
      <c r="E743" t="s">
        <v>309</v>
      </c>
      <c r="F743" t="s">
        <v>1286</v>
      </c>
    </row>
    <row r="744" spans="2:6" x14ac:dyDescent="0.25">
      <c r="B744"/>
      <c r="C744" t="s">
        <v>46</v>
      </c>
      <c r="D744" s="120" t="s">
        <v>1</v>
      </c>
      <c r="E744" t="s">
        <v>310</v>
      </c>
      <c r="F744" t="s">
        <v>1287</v>
      </c>
    </row>
    <row r="745" spans="2:6" x14ac:dyDescent="0.25">
      <c r="B745"/>
      <c r="C745" t="s">
        <v>46</v>
      </c>
      <c r="D745" s="120" t="s">
        <v>1</v>
      </c>
      <c r="E745" t="s">
        <v>1448</v>
      </c>
      <c r="F745" t="s">
        <v>1520</v>
      </c>
    </row>
    <row r="746" spans="2:6" x14ac:dyDescent="0.25">
      <c r="B746"/>
      <c r="C746" t="s">
        <v>1442</v>
      </c>
      <c r="D746" s="120" t="s">
        <v>1</v>
      </c>
      <c r="E746" t="s">
        <v>286</v>
      </c>
      <c r="F746" t="s">
        <v>1285</v>
      </c>
    </row>
    <row r="747" spans="2:6" x14ac:dyDescent="0.25">
      <c r="B747" t="s">
        <v>382</v>
      </c>
      <c r="C747" t="s">
        <v>30</v>
      </c>
      <c r="D747" s="120" t="s">
        <v>1</v>
      </c>
      <c r="E747" t="s">
        <v>355</v>
      </c>
      <c r="F747" t="s">
        <v>1288</v>
      </c>
    </row>
    <row r="748" spans="2:6" x14ac:dyDescent="0.25">
      <c r="B748"/>
      <c r="C748" t="s">
        <v>36</v>
      </c>
      <c r="D748" s="120" t="s">
        <v>1</v>
      </c>
      <c r="E748" t="s">
        <v>302</v>
      </c>
      <c r="F748" t="s">
        <v>1288</v>
      </c>
    </row>
    <row r="749" spans="2:6" x14ac:dyDescent="0.25">
      <c r="B749"/>
      <c r="C749" t="s">
        <v>36</v>
      </c>
      <c r="D749" s="120" t="s">
        <v>1</v>
      </c>
      <c r="E749" t="s">
        <v>303</v>
      </c>
      <c r="F749" t="s">
        <v>1288</v>
      </c>
    </row>
    <row r="750" spans="2:6" x14ac:dyDescent="0.25">
      <c r="B750"/>
      <c r="C750" t="s">
        <v>36</v>
      </c>
      <c r="D750" s="120" t="s">
        <v>1</v>
      </c>
      <c r="E750" t="s">
        <v>304</v>
      </c>
      <c r="F750" t="s">
        <v>1288</v>
      </c>
    </row>
    <row r="751" spans="2:6" x14ac:dyDescent="0.25">
      <c r="B751"/>
      <c r="C751" t="s">
        <v>36</v>
      </c>
      <c r="D751" s="120" t="s">
        <v>1</v>
      </c>
      <c r="E751" t="s">
        <v>305</v>
      </c>
      <c r="F751" t="s">
        <v>1288</v>
      </c>
    </row>
    <row r="752" spans="2:6" x14ac:dyDescent="0.25">
      <c r="B752"/>
      <c r="C752" t="s">
        <v>36</v>
      </c>
      <c r="D752" s="120" t="s">
        <v>1</v>
      </c>
      <c r="E752" t="s">
        <v>306</v>
      </c>
      <c r="F752" t="s">
        <v>1289</v>
      </c>
    </row>
    <row r="753" spans="2:6" x14ac:dyDescent="0.25">
      <c r="B753"/>
      <c r="C753" t="s">
        <v>46</v>
      </c>
      <c r="D753" s="120" t="s">
        <v>1</v>
      </c>
      <c r="E753" t="s">
        <v>307</v>
      </c>
      <c r="F753" t="s">
        <v>1290</v>
      </c>
    </row>
    <row r="754" spans="2:6" x14ac:dyDescent="0.25">
      <c r="B754"/>
      <c r="C754" t="s">
        <v>46</v>
      </c>
      <c r="D754" s="120" t="s">
        <v>1</v>
      </c>
      <c r="E754" t="s">
        <v>308</v>
      </c>
      <c r="F754" t="s">
        <v>1291</v>
      </c>
    </row>
    <row r="755" spans="2:6" x14ac:dyDescent="0.25">
      <c r="B755"/>
      <c r="C755" t="s">
        <v>46</v>
      </c>
      <c r="D755" s="120" t="s">
        <v>1</v>
      </c>
      <c r="E755" t="s">
        <v>286</v>
      </c>
      <c r="F755" t="s">
        <v>1292</v>
      </c>
    </row>
    <row r="756" spans="2:6" x14ac:dyDescent="0.25">
      <c r="B756"/>
      <c r="C756" t="s">
        <v>46</v>
      </c>
      <c r="D756" s="120" t="s">
        <v>1</v>
      </c>
      <c r="E756" t="s">
        <v>827</v>
      </c>
      <c r="F756" t="s">
        <v>1292</v>
      </c>
    </row>
    <row r="757" spans="2:6" x14ac:dyDescent="0.25">
      <c r="B757"/>
      <c r="C757" t="s">
        <v>46</v>
      </c>
      <c r="D757" s="120" t="s">
        <v>1</v>
      </c>
      <c r="E757" t="s">
        <v>828</v>
      </c>
      <c r="F757" t="s">
        <v>1292</v>
      </c>
    </row>
    <row r="758" spans="2:6" x14ac:dyDescent="0.25">
      <c r="B758"/>
      <c r="C758" t="s">
        <v>46</v>
      </c>
      <c r="D758" s="120" t="s">
        <v>1</v>
      </c>
      <c r="E758" t="s">
        <v>309</v>
      </c>
      <c r="F758" t="s">
        <v>1293</v>
      </c>
    </row>
    <row r="759" spans="2:6" x14ac:dyDescent="0.25">
      <c r="B759"/>
      <c r="C759" t="s">
        <v>46</v>
      </c>
      <c r="D759" s="120" t="s">
        <v>1</v>
      </c>
      <c r="E759" t="s">
        <v>310</v>
      </c>
      <c r="F759" t="s">
        <v>1294</v>
      </c>
    </row>
    <row r="760" spans="2:6" x14ac:dyDescent="0.25">
      <c r="B760"/>
      <c r="C760" t="s">
        <v>46</v>
      </c>
      <c r="D760" s="120" t="s">
        <v>1</v>
      </c>
      <c r="E760" t="s">
        <v>1448</v>
      </c>
      <c r="F760" t="s">
        <v>1521</v>
      </c>
    </row>
    <row r="761" spans="2:6" x14ac:dyDescent="0.25">
      <c r="B761"/>
      <c r="C761" t="s">
        <v>1442</v>
      </c>
      <c r="D761" s="120" t="s">
        <v>1</v>
      </c>
      <c r="E761" t="s">
        <v>286</v>
      </c>
      <c r="F761" t="s">
        <v>1292</v>
      </c>
    </row>
    <row r="762" spans="2:6" x14ac:dyDescent="0.25">
      <c r="B762" t="s">
        <v>383</v>
      </c>
      <c r="C762" t="s">
        <v>30</v>
      </c>
      <c r="D762" s="120" t="s">
        <v>1</v>
      </c>
      <c r="E762" t="s">
        <v>357</v>
      </c>
      <c r="F762" t="s">
        <v>1522</v>
      </c>
    </row>
    <row r="763" spans="2:6" x14ac:dyDescent="0.25">
      <c r="B763"/>
      <c r="C763" t="s">
        <v>36</v>
      </c>
      <c r="D763" s="120" t="s">
        <v>1</v>
      </c>
      <c r="E763" t="s">
        <v>302</v>
      </c>
      <c r="F763" t="s">
        <v>1522</v>
      </c>
    </row>
    <row r="764" spans="2:6" x14ac:dyDescent="0.25">
      <c r="B764"/>
      <c r="C764" t="s">
        <v>36</v>
      </c>
      <c r="D764" s="120" t="s">
        <v>1</v>
      </c>
      <c r="E764" t="s">
        <v>303</v>
      </c>
      <c r="F764" t="s">
        <v>1522</v>
      </c>
    </row>
    <row r="765" spans="2:6" x14ac:dyDescent="0.25">
      <c r="B765"/>
      <c r="C765" t="s">
        <v>36</v>
      </c>
      <c r="D765" s="120" t="s">
        <v>1</v>
      </c>
      <c r="E765" t="s">
        <v>304</v>
      </c>
      <c r="F765" t="s">
        <v>1522</v>
      </c>
    </row>
    <row r="766" spans="2:6" x14ac:dyDescent="0.25">
      <c r="B766"/>
      <c r="C766" t="s">
        <v>36</v>
      </c>
      <c r="D766" s="120" t="s">
        <v>1</v>
      </c>
      <c r="E766" t="s">
        <v>305</v>
      </c>
      <c r="F766" t="s">
        <v>1522</v>
      </c>
    </row>
    <row r="767" spans="2:6" x14ac:dyDescent="0.25">
      <c r="B767"/>
      <c r="C767" t="s">
        <v>36</v>
      </c>
      <c r="D767" s="120" t="s">
        <v>1</v>
      </c>
      <c r="E767" t="s">
        <v>306</v>
      </c>
      <c r="F767" t="s">
        <v>1523</v>
      </c>
    </row>
    <row r="768" spans="2:6" x14ac:dyDescent="0.25">
      <c r="B768"/>
      <c r="C768" t="s">
        <v>46</v>
      </c>
      <c r="D768" s="120" t="s">
        <v>1</v>
      </c>
      <c r="E768" t="s">
        <v>307</v>
      </c>
      <c r="F768" t="s">
        <v>1295</v>
      </c>
    </row>
    <row r="769" spans="2:6" x14ac:dyDescent="0.25">
      <c r="B769"/>
      <c r="C769" t="s">
        <v>46</v>
      </c>
      <c r="D769" s="120" t="s">
        <v>1</v>
      </c>
      <c r="E769" t="s">
        <v>308</v>
      </c>
      <c r="F769" t="s">
        <v>1296</v>
      </c>
    </row>
    <row r="770" spans="2:6" x14ac:dyDescent="0.25">
      <c r="B770"/>
      <c r="C770" t="s">
        <v>46</v>
      </c>
      <c r="D770" s="120" t="s">
        <v>1</v>
      </c>
      <c r="E770" t="s">
        <v>286</v>
      </c>
      <c r="F770" t="s">
        <v>1297</v>
      </c>
    </row>
    <row r="771" spans="2:6" x14ac:dyDescent="0.25">
      <c r="B771"/>
      <c r="C771" t="s">
        <v>46</v>
      </c>
      <c r="D771" s="120" t="s">
        <v>1</v>
      </c>
      <c r="E771" t="s">
        <v>827</v>
      </c>
      <c r="F771" t="s">
        <v>1297</v>
      </c>
    </row>
    <row r="772" spans="2:6" x14ac:dyDescent="0.25">
      <c r="B772"/>
      <c r="C772" t="s">
        <v>46</v>
      </c>
      <c r="D772" s="120" t="s">
        <v>1</v>
      </c>
      <c r="E772" t="s">
        <v>828</v>
      </c>
      <c r="F772" t="s">
        <v>1297</v>
      </c>
    </row>
    <row r="773" spans="2:6" x14ac:dyDescent="0.25">
      <c r="B773"/>
      <c r="C773" t="s">
        <v>46</v>
      </c>
      <c r="D773" s="120" t="s">
        <v>1</v>
      </c>
      <c r="E773" t="s">
        <v>309</v>
      </c>
      <c r="F773" t="s">
        <v>1298</v>
      </c>
    </row>
    <row r="774" spans="2:6" x14ac:dyDescent="0.25">
      <c r="B774"/>
      <c r="C774" t="s">
        <v>46</v>
      </c>
      <c r="D774" s="120" t="s">
        <v>1</v>
      </c>
      <c r="E774" t="s">
        <v>310</v>
      </c>
      <c r="F774" t="s">
        <v>1299</v>
      </c>
    </row>
    <row r="775" spans="2:6" x14ac:dyDescent="0.25">
      <c r="B775"/>
      <c r="C775" t="s">
        <v>46</v>
      </c>
      <c r="D775" s="120" t="s">
        <v>1</v>
      </c>
      <c r="E775" t="s">
        <v>1448</v>
      </c>
      <c r="F775" t="s">
        <v>1524</v>
      </c>
    </row>
    <row r="776" spans="2:6" x14ac:dyDescent="0.25">
      <c r="B776"/>
      <c r="C776" t="s">
        <v>1442</v>
      </c>
      <c r="D776" s="120" t="s">
        <v>1</v>
      </c>
      <c r="E776" t="s">
        <v>286</v>
      </c>
      <c r="F776" t="s">
        <v>1297</v>
      </c>
    </row>
    <row r="777" spans="2:6" x14ac:dyDescent="0.25">
      <c r="B777" t="s">
        <v>384</v>
      </c>
      <c r="C777" t="s">
        <v>36</v>
      </c>
      <c r="D777" s="120" t="s">
        <v>1</v>
      </c>
      <c r="E777" t="s">
        <v>359</v>
      </c>
      <c r="F777" t="s">
        <v>1300</v>
      </c>
    </row>
    <row r="778" spans="2:6" x14ac:dyDescent="0.25">
      <c r="B778"/>
      <c r="C778" t="s">
        <v>46</v>
      </c>
      <c r="D778" s="120" t="s">
        <v>1</v>
      </c>
      <c r="E778" t="s">
        <v>307</v>
      </c>
      <c r="F778" t="s">
        <v>1301</v>
      </c>
    </row>
    <row r="779" spans="2:6" x14ac:dyDescent="0.25">
      <c r="B779"/>
      <c r="C779" t="s">
        <v>46</v>
      </c>
      <c r="D779" s="120" t="s">
        <v>1</v>
      </c>
      <c r="E779" t="s">
        <v>308</v>
      </c>
      <c r="F779" t="s">
        <v>1302</v>
      </c>
    </row>
    <row r="780" spans="2:6" x14ac:dyDescent="0.25">
      <c r="B780"/>
      <c r="C780" t="s">
        <v>46</v>
      </c>
      <c r="D780" s="120" t="s">
        <v>1</v>
      </c>
      <c r="E780" t="s">
        <v>286</v>
      </c>
      <c r="F780" t="s">
        <v>1303</v>
      </c>
    </row>
    <row r="781" spans="2:6" x14ac:dyDescent="0.25">
      <c r="B781"/>
      <c r="C781" t="s">
        <v>46</v>
      </c>
      <c r="D781" s="120" t="s">
        <v>1</v>
      </c>
      <c r="E781" t="s">
        <v>827</v>
      </c>
      <c r="F781" t="s">
        <v>1303</v>
      </c>
    </row>
    <row r="782" spans="2:6" x14ac:dyDescent="0.25">
      <c r="B782"/>
      <c r="C782" t="s">
        <v>46</v>
      </c>
      <c r="D782" s="120" t="s">
        <v>1</v>
      </c>
      <c r="E782" t="s">
        <v>828</v>
      </c>
      <c r="F782" t="s">
        <v>1303</v>
      </c>
    </row>
    <row r="783" spans="2:6" x14ac:dyDescent="0.25">
      <c r="B783"/>
      <c r="C783" t="s">
        <v>46</v>
      </c>
      <c r="D783" s="120" t="s">
        <v>1</v>
      </c>
      <c r="E783" t="s">
        <v>309</v>
      </c>
      <c r="F783" t="s">
        <v>1304</v>
      </c>
    </row>
    <row r="784" spans="2:6" x14ac:dyDescent="0.25">
      <c r="B784"/>
      <c r="C784" t="s">
        <v>46</v>
      </c>
      <c r="D784" s="120" t="s">
        <v>1</v>
      </c>
      <c r="E784" t="s">
        <v>310</v>
      </c>
      <c r="F784" t="s">
        <v>1305</v>
      </c>
    </row>
    <row r="785" spans="2:6" x14ac:dyDescent="0.25">
      <c r="B785"/>
      <c r="C785" t="s">
        <v>46</v>
      </c>
      <c r="D785" s="120" t="s">
        <v>1</v>
      </c>
      <c r="E785" t="s">
        <v>1448</v>
      </c>
      <c r="F785" t="s">
        <v>1525</v>
      </c>
    </row>
    <row r="786" spans="2:6" x14ac:dyDescent="0.25">
      <c r="B786"/>
      <c r="C786" t="s">
        <v>1442</v>
      </c>
      <c r="D786" s="120" t="s">
        <v>1</v>
      </c>
      <c r="E786" t="s">
        <v>286</v>
      </c>
      <c r="F786" t="s">
        <v>1303</v>
      </c>
    </row>
    <row r="787" spans="2:6" x14ac:dyDescent="0.25">
      <c r="B787" t="s">
        <v>386</v>
      </c>
      <c r="C787" t="s">
        <v>36</v>
      </c>
      <c r="D787" s="120" t="s">
        <v>1</v>
      </c>
      <c r="E787" t="s">
        <v>361</v>
      </c>
      <c r="F787" t="s">
        <v>957</v>
      </c>
    </row>
    <row r="788" spans="2:6" x14ac:dyDescent="0.25">
      <c r="B788"/>
      <c r="C788" t="s">
        <v>46</v>
      </c>
      <c r="D788" s="120" t="s">
        <v>1</v>
      </c>
      <c r="E788" t="s">
        <v>307</v>
      </c>
      <c r="F788" t="s">
        <v>1306</v>
      </c>
    </row>
    <row r="789" spans="2:6" x14ac:dyDescent="0.25">
      <c r="B789"/>
      <c r="C789" t="s">
        <v>46</v>
      </c>
      <c r="D789" s="120" t="s">
        <v>1</v>
      </c>
      <c r="E789" t="s">
        <v>308</v>
      </c>
      <c r="F789" t="s">
        <v>1307</v>
      </c>
    </row>
    <row r="790" spans="2:6" x14ac:dyDescent="0.25">
      <c r="B790"/>
      <c r="C790" t="s">
        <v>46</v>
      </c>
      <c r="D790" s="120" t="s">
        <v>1</v>
      </c>
      <c r="E790" t="s">
        <v>286</v>
      </c>
      <c r="F790" t="s">
        <v>1308</v>
      </c>
    </row>
    <row r="791" spans="2:6" x14ac:dyDescent="0.25">
      <c r="B791"/>
      <c r="C791" t="s">
        <v>46</v>
      </c>
      <c r="D791" s="120" t="s">
        <v>1</v>
      </c>
      <c r="E791" t="s">
        <v>827</v>
      </c>
      <c r="F791" t="s">
        <v>1308</v>
      </c>
    </row>
    <row r="792" spans="2:6" x14ac:dyDescent="0.25">
      <c r="B792"/>
      <c r="C792" t="s">
        <v>46</v>
      </c>
      <c r="D792" s="120" t="s">
        <v>1</v>
      </c>
      <c r="E792" t="s">
        <v>828</v>
      </c>
      <c r="F792" t="s">
        <v>1308</v>
      </c>
    </row>
    <row r="793" spans="2:6" x14ac:dyDescent="0.25">
      <c r="B793"/>
      <c r="C793" t="s">
        <v>46</v>
      </c>
      <c r="D793" s="120" t="s">
        <v>1</v>
      </c>
      <c r="E793" t="s">
        <v>309</v>
      </c>
      <c r="F793" t="s">
        <v>1309</v>
      </c>
    </row>
    <row r="794" spans="2:6" x14ac:dyDescent="0.25">
      <c r="B794"/>
      <c r="C794" t="s">
        <v>46</v>
      </c>
      <c r="D794" s="120" t="s">
        <v>1</v>
      </c>
      <c r="E794" t="s">
        <v>310</v>
      </c>
      <c r="F794" t="s">
        <v>1310</v>
      </c>
    </row>
    <row r="795" spans="2:6" x14ac:dyDescent="0.25">
      <c r="B795"/>
      <c r="C795" t="s">
        <v>46</v>
      </c>
      <c r="D795" s="120" t="s">
        <v>1</v>
      </c>
      <c r="E795" t="s">
        <v>1448</v>
      </c>
      <c r="F795" t="s">
        <v>1526</v>
      </c>
    </row>
    <row r="796" spans="2:6" x14ac:dyDescent="0.25">
      <c r="B796"/>
      <c r="C796" t="s">
        <v>1442</v>
      </c>
      <c r="D796" s="120" t="s">
        <v>1</v>
      </c>
      <c r="E796" t="s">
        <v>286</v>
      </c>
      <c r="F796" t="s">
        <v>1308</v>
      </c>
    </row>
    <row r="797" spans="2:6" x14ac:dyDescent="0.25">
      <c r="B797" t="s">
        <v>388</v>
      </c>
      <c r="C797" t="s">
        <v>36</v>
      </c>
      <c r="D797" s="120" t="s">
        <v>1</v>
      </c>
      <c r="E797" t="s">
        <v>363</v>
      </c>
      <c r="F797" t="s">
        <v>958</v>
      </c>
    </row>
    <row r="798" spans="2:6" x14ac:dyDescent="0.25">
      <c r="B798"/>
      <c r="C798" t="s">
        <v>46</v>
      </c>
      <c r="D798" s="120" t="s">
        <v>1</v>
      </c>
      <c r="E798" t="s">
        <v>307</v>
      </c>
      <c r="F798" t="s">
        <v>1311</v>
      </c>
    </row>
    <row r="799" spans="2:6" x14ac:dyDescent="0.25">
      <c r="B799"/>
      <c r="C799" t="s">
        <v>46</v>
      </c>
      <c r="D799" s="120" t="s">
        <v>1</v>
      </c>
      <c r="E799" t="s">
        <v>308</v>
      </c>
      <c r="F799" t="s">
        <v>1312</v>
      </c>
    </row>
    <row r="800" spans="2:6" x14ac:dyDescent="0.25">
      <c r="B800"/>
      <c r="C800" t="s">
        <v>46</v>
      </c>
      <c r="D800" s="120" t="s">
        <v>1</v>
      </c>
      <c r="E800" t="s">
        <v>286</v>
      </c>
      <c r="F800" t="s">
        <v>1313</v>
      </c>
    </row>
    <row r="801" spans="2:6" x14ac:dyDescent="0.25">
      <c r="B801"/>
      <c r="C801" t="s">
        <v>46</v>
      </c>
      <c r="D801" s="120" t="s">
        <v>1</v>
      </c>
      <c r="E801" t="s">
        <v>827</v>
      </c>
      <c r="F801" t="s">
        <v>1313</v>
      </c>
    </row>
    <row r="802" spans="2:6" x14ac:dyDescent="0.25">
      <c r="B802"/>
      <c r="C802" t="s">
        <v>46</v>
      </c>
      <c r="D802" s="120" t="s">
        <v>1</v>
      </c>
      <c r="E802" t="s">
        <v>828</v>
      </c>
      <c r="F802" t="s">
        <v>1313</v>
      </c>
    </row>
    <row r="803" spans="2:6" x14ac:dyDescent="0.25">
      <c r="B803"/>
      <c r="C803" t="s">
        <v>46</v>
      </c>
      <c r="D803" s="120" t="s">
        <v>1</v>
      </c>
      <c r="E803" t="s">
        <v>309</v>
      </c>
      <c r="F803" t="s">
        <v>1314</v>
      </c>
    </row>
    <row r="804" spans="2:6" x14ac:dyDescent="0.25">
      <c r="B804"/>
      <c r="C804" t="s">
        <v>46</v>
      </c>
      <c r="D804" s="120" t="s">
        <v>1</v>
      </c>
      <c r="E804" t="s">
        <v>310</v>
      </c>
      <c r="F804" t="s">
        <v>1315</v>
      </c>
    </row>
    <row r="805" spans="2:6" x14ac:dyDescent="0.25">
      <c r="B805"/>
      <c r="C805" t="s">
        <v>46</v>
      </c>
      <c r="D805" s="120" t="s">
        <v>1</v>
      </c>
      <c r="E805" t="s">
        <v>1448</v>
      </c>
      <c r="F805" t="s">
        <v>1527</v>
      </c>
    </row>
    <row r="806" spans="2:6" x14ac:dyDescent="0.25">
      <c r="B806"/>
      <c r="C806" t="s">
        <v>1442</v>
      </c>
      <c r="D806" s="120" t="s">
        <v>1</v>
      </c>
      <c r="E806" t="s">
        <v>286</v>
      </c>
      <c r="F806" t="s">
        <v>1313</v>
      </c>
    </row>
    <row r="807" spans="2:6" x14ac:dyDescent="0.25">
      <c r="B807" t="s">
        <v>390</v>
      </c>
      <c r="C807" t="s">
        <v>36</v>
      </c>
      <c r="D807" s="120" t="s">
        <v>1</v>
      </c>
      <c r="E807" t="s">
        <v>365</v>
      </c>
      <c r="F807" t="s">
        <v>1528</v>
      </c>
    </row>
    <row r="808" spans="2:6" x14ac:dyDescent="0.25">
      <c r="B808"/>
      <c r="C808" t="s">
        <v>46</v>
      </c>
      <c r="D808" s="120" t="s">
        <v>1</v>
      </c>
      <c r="E808" t="s">
        <v>307</v>
      </c>
      <c r="F808" t="s">
        <v>1529</v>
      </c>
    </row>
    <row r="809" spans="2:6" x14ac:dyDescent="0.25">
      <c r="B809"/>
      <c r="C809" t="s">
        <v>46</v>
      </c>
      <c r="D809" s="120" t="s">
        <v>1</v>
      </c>
      <c r="E809" t="s">
        <v>308</v>
      </c>
      <c r="F809" t="s">
        <v>1530</v>
      </c>
    </row>
    <row r="810" spans="2:6" x14ac:dyDescent="0.25">
      <c r="B810"/>
      <c r="C810" t="s">
        <v>46</v>
      </c>
      <c r="D810" s="120" t="s">
        <v>1</v>
      </c>
      <c r="E810" t="s">
        <v>286</v>
      </c>
      <c r="F810" t="s">
        <v>1531</v>
      </c>
    </row>
    <row r="811" spans="2:6" x14ac:dyDescent="0.25">
      <c r="B811"/>
      <c r="C811" t="s">
        <v>46</v>
      </c>
      <c r="D811" s="120" t="s">
        <v>1</v>
      </c>
      <c r="E811" t="s">
        <v>827</v>
      </c>
      <c r="F811" t="s">
        <v>1531</v>
      </c>
    </row>
    <row r="812" spans="2:6" x14ac:dyDescent="0.25">
      <c r="B812"/>
      <c r="C812" t="s">
        <v>46</v>
      </c>
      <c r="D812" s="120" t="s">
        <v>1</v>
      </c>
      <c r="E812" t="s">
        <v>828</v>
      </c>
      <c r="F812" t="s">
        <v>1531</v>
      </c>
    </row>
    <row r="813" spans="2:6" x14ac:dyDescent="0.25">
      <c r="B813"/>
      <c r="C813" t="s">
        <v>46</v>
      </c>
      <c r="D813" s="120" t="s">
        <v>1</v>
      </c>
      <c r="E813" t="s">
        <v>309</v>
      </c>
      <c r="F813" t="s">
        <v>1532</v>
      </c>
    </row>
    <row r="814" spans="2:6" x14ac:dyDescent="0.25">
      <c r="B814"/>
      <c r="C814" t="s">
        <v>46</v>
      </c>
      <c r="D814" s="120" t="s">
        <v>1</v>
      </c>
      <c r="E814" t="s">
        <v>310</v>
      </c>
      <c r="F814" t="s">
        <v>1533</v>
      </c>
    </row>
    <row r="815" spans="2:6" x14ac:dyDescent="0.25">
      <c r="B815"/>
      <c r="C815" t="s">
        <v>46</v>
      </c>
      <c r="D815" s="120" t="s">
        <v>1</v>
      </c>
      <c r="E815" t="s">
        <v>1448</v>
      </c>
      <c r="F815" t="s">
        <v>1534</v>
      </c>
    </row>
    <row r="816" spans="2:6" x14ac:dyDescent="0.25">
      <c r="B816"/>
      <c r="C816" t="s">
        <v>1442</v>
      </c>
      <c r="D816" s="120" t="s">
        <v>1</v>
      </c>
      <c r="E816" t="s">
        <v>286</v>
      </c>
      <c r="F816" t="s">
        <v>1531</v>
      </c>
    </row>
    <row r="817" spans="2:6" x14ac:dyDescent="0.25">
      <c r="B817" t="s">
        <v>392</v>
      </c>
      <c r="C817" t="s">
        <v>46</v>
      </c>
      <c r="D817" s="120" t="s">
        <v>1</v>
      </c>
      <c r="E817" t="s">
        <v>367</v>
      </c>
      <c r="F817" t="s">
        <v>1535</v>
      </c>
    </row>
    <row r="818" spans="2:6" x14ac:dyDescent="0.25">
      <c r="B818"/>
      <c r="C818" t="s">
        <v>16</v>
      </c>
      <c r="D818" s="120" t="s">
        <v>1</v>
      </c>
      <c r="E818" t="s">
        <v>879</v>
      </c>
      <c r="F818" t="s">
        <v>1536</v>
      </c>
    </row>
    <row r="819" spans="2:6" x14ac:dyDescent="0.25">
      <c r="B819"/>
      <c r="C819" t="s">
        <v>16</v>
      </c>
      <c r="D819" s="120" t="s">
        <v>1</v>
      </c>
      <c r="E819" t="s">
        <v>880</v>
      </c>
      <c r="F819" t="s">
        <v>1537</v>
      </c>
    </row>
    <row r="820" spans="2:6" x14ac:dyDescent="0.25">
      <c r="B820" t="s">
        <v>394</v>
      </c>
      <c r="C820" t="s">
        <v>46</v>
      </c>
      <c r="D820" s="120" t="s">
        <v>1</v>
      </c>
      <c r="E820" t="s">
        <v>369</v>
      </c>
      <c r="F820" t="s">
        <v>1538</v>
      </c>
    </row>
    <row r="821" spans="2:6" x14ac:dyDescent="0.25">
      <c r="B821"/>
      <c r="C821" t="s">
        <v>16</v>
      </c>
      <c r="D821" s="120" t="s">
        <v>1</v>
      </c>
      <c r="E821" t="s">
        <v>862</v>
      </c>
      <c r="F821" t="s">
        <v>1538</v>
      </c>
    </row>
    <row r="822" spans="2:6" x14ac:dyDescent="0.25">
      <c r="B822"/>
      <c r="C822" t="s">
        <v>16</v>
      </c>
      <c r="D822" s="120" t="s">
        <v>1</v>
      </c>
      <c r="E822" t="s">
        <v>863</v>
      </c>
      <c r="F822" t="s">
        <v>1538</v>
      </c>
    </row>
    <row r="823" spans="2:6" x14ac:dyDescent="0.25">
      <c r="B823"/>
      <c r="C823" t="s">
        <v>16</v>
      </c>
      <c r="D823" s="120" t="s">
        <v>1</v>
      </c>
      <c r="E823" t="s">
        <v>864</v>
      </c>
      <c r="F823" t="s">
        <v>1539</v>
      </c>
    </row>
    <row r="824" spans="2:6" x14ac:dyDescent="0.25">
      <c r="B824"/>
      <c r="C824" t="s">
        <v>16</v>
      </c>
      <c r="D824" s="120" t="s">
        <v>1</v>
      </c>
      <c r="E824" t="s">
        <v>290</v>
      </c>
      <c r="F824" t="s">
        <v>1540</v>
      </c>
    </row>
    <row r="825" spans="2:6" x14ac:dyDescent="0.25">
      <c r="B825"/>
      <c r="C825" t="s">
        <v>19</v>
      </c>
      <c r="D825" s="120" t="s">
        <v>1</v>
      </c>
      <c r="E825" t="s">
        <v>291</v>
      </c>
      <c r="F825" t="s">
        <v>1540</v>
      </c>
    </row>
    <row r="826" spans="2:6" x14ac:dyDescent="0.25">
      <c r="B826"/>
      <c r="C826" t="s">
        <v>19</v>
      </c>
      <c r="D826" s="120" t="s">
        <v>1</v>
      </c>
      <c r="E826" t="s">
        <v>292</v>
      </c>
      <c r="F826" t="s">
        <v>1540</v>
      </c>
    </row>
    <row r="827" spans="2:6" x14ac:dyDescent="0.25">
      <c r="B827"/>
      <c r="C827" t="s">
        <v>19</v>
      </c>
      <c r="D827" s="120" t="s">
        <v>1</v>
      </c>
      <c r="E827" t="s">
        <v>293</v>
      </c>
      <c r="F827" t="s">
        <v>1540</v>
      </c>
    </row>
    <row r="828" spans="2:6" x14ac:dyDescent="0.25">
      <c r="B828"/>
      <c r="C828" t="s">
        <v>19</v>
      </c>
      <c r="D828" s="120" t="s">
        <v>1</v>
      </c>
      <c r="E828" t="s">
        <v>294</v>
      </c>
      <c r="F828" t="s">
        <v>1540</v>
      </c>
    </row>
    <row r="829" spans="2:6" x14ac:dyDescent="0.25">
      <c r="B829"/>
      <c r="C829" t="s">
        <v>19</v>
      </c>
      <c r="D829" s="120" t="s">
        <v>1</v>
      </c>
      <c r="E829" t="s">
        <v>295</v>
      </c>
      <c r="F829" t="s">
        <v>1540</v>
      </c>
    </row>
    <row r="830" spans="2:6" x14ac:dyDescent="0.25">
      <c r="B830"/>
      <c r="C830" t="s">
        <v>19</v>
      </c>
      <c r="D830" s="120" t="s">
        <v>1</v>
      </c>
      <c r="E830" t="s">
        <v>296</v>
      </c>
      <c r="F830" t="s">
        <v>1540</v>
      </c>
    </row>
    <row r="831" spans="2:6" x14ac:dyDescent="0.25">
      <c r="B831"/>
      <c r="C831" t="s">
        <v>19</v>
      </c>
      <c r="D831" s="120" t="s">
        <v>1</v>
      </c>
      <c r="E831" t="s">
        <v>297</v>
      </c>
      <c r="F831" t="s">
        <v>1541</v>
      </c>
    </row>
    <row r="832" spans="2:6" x14ac:dyDescent="0.25">
      <c r="B832"/>
      <c r="C832" t="s">
        <v>127</v>
      </c>
      <c r="D832" s="120" t="s">
        <v>1</v>
      </c>
      <c r="E832" t="s">
        <v>298</v>
      </c>
      <c r="F832" t="s">
        <v>1542</v>
      </c>
    </row>
    <row r="833" spans="2:6" x14ac:dyDescent="0.25">
      <c r="B833"/>
      <c r="C833" t="s">
        <v>30</v>
      </c>
      <c r="D833" s="120" t="s">
        <v>1</v>
      </c>
      <c r="E833" t="s">
        <v>299</v>
      </c>
      <c r="F833" t="s">
        <v>1542</v>
      </c>
    </row>
    <row r="834" spans="2:6" x14ac:dyDescent="0.25">
      <c r="B834"/>
      <c r="C834" t="s">
        <v>30</v>
      </c>
      <c r="D834" s="120" t="s">
        <v>1</v>
      </c>
      <c r="E834" t="s">
        <v>300</v>
      </c>
      <c r="F834" t="s">
        <v>1542</v>
      </c>
    </row>
    <row r="835" spans="2:6" x14ac:dyDescent="0.25">
      <c r="B835"/>
      <c r="C835" t="s">
        <v>30</v>
      </c>
      <c r="D835" s="120" t="s">
        <v>1</v>
      </c>
      <c r="E835" t="s">
        <v>301</v>
      </c>
      <c r="F835" t="s">
        <v>1543</v>
      </c>
    </row>
    <row r="836" spans="2:6" x14ac:dyDescent="0.25">
      <c r="B836"/>
      <c r="C836" t="s">
        <v>36</v>
      </c>
      <c r="D836" s="120" t="s">
        <v>1</v>
      </c>
      <c r="E836" t="s">
        <v>302</v>
      </c>
      <c r="F836" t="s">
        <v>1543</v>
      </c>
    </row>
    <row r="837" spans="2:6" x14ac:dyDescent="0.25">
      <c r="B837"/>
      <c r="C837" t="s">
        <v>36</v>
      </c>
      <c r="D837" s="120" t="s">
        <v>1</v>
      </c>
      <c r="E837" t="s">
        <v>303</v>
      </c>
      <c r="F837" t="s">
        <v>1543</v>
      </c>
    </row>
    <row r="838" spans="2:6" x14ac:dyDescent="0.25">
      <c r="B838"/>
      <c r="C838" t="s">
        <v>36</v>
      </c>
      <c r="D838" s="120" t="s">
        <v>1</v>
      </c>
      <c r="E838" t="s">
        <v>304</v>
      </c>
      <c r="F838" t="s">
        <v>1543</v>
      </c>
    </row>
    <row r="839" spans="2:6" x14ac:dyDescent="0.25">
      <c r="B839"/>
      <c r="C839" t="s">
        <v>36</v>
      </c>
      <c r="D839" s="120" t="s">
        <v>1</v>
      </c>
      <c r="E839" t="s">
        <v>305</v>
      </c>
      <c r="F839" t="s">
        <v>1543</v>
      </c>
    </row>
    <row r="840" spans="2:6" x14ac:dyDescent="0.25">
      <c r="B840"/>
      <c r="C840" t="s">
        <v>36</v>
      </c>
      <c r="D840" s="120" t="s">
        <v>1</v>
      </c>
      <c r="E840" t="s">
        <v>306</v>
      </c>
      <c r="F840" t="s">
        <v>1544</v>
      </c>
    </row>
    <row r="841" spans="2:6" x14ac:dyDescent="0.25">
      <c r="B841"/>
      <c r="C841" t="s">
        <v>46</v>
      </c>
      <c r="D841" s="120" t="s">
        <v>1</v>
      </c>
      <c r="E841" t="s">
        <v>307</v>
      </c>
      <c r="F841" t="s">
        <v>1545</v>
      </c>
    </row>
    <row r="842" spans="2:6" x14ac:dyDescent="0.25">
      <c r="B842"/>
      <c r="C842" t="s">
        <v>46</v>
      </c>
      <c r="D842" s="120" t="s">
        <v>1</v>
      </c>
      <c r="E842" t="s">
        <v>308</v>
      </c>
      <c r="F842" t="s">
        <v>1546</v>
      </c>
    </row>
    <row r="843" spans="2:6" x14ac:dyDescent="0.25">
      <c r="B843"/>
      <c r="C843" t="s">
        <v>46</v>
      </c>
      <c r="D843" s="120" t="s">
        <v>1</v>
      </c>
      <c r="E843" t="s">
        <v>286</v>
      </c>
      <c r="F843" t="s">
        <v>1547</v>
      </c>
    </row>
    <row r="844" spans="2:6" x14ac:dyDescent="0.25">
      <c r="B844"/>
      <c r="C844" t="s">
        <v>46</v>
      </c>
      <c r="D844" s="120" t="s">
        <v>1</v>
      </c>
      <c r="E844" t="s">
        <v>827</v>
      </c>
      <c r="F844" t="s">
        <v>1547</v>
      </c>
    </row>
    <row r="845" spans="2:6" x14ac:dyDescent="0.25">
      <c r="B845"/>
      <c r="C845" t="s">
        <v>46</v>
      </c>
      <c r="D845" s="120" t="s">
        <v>1</v>
      </c>
      <c r="E845" t="s">
        <v>828</v>
      </c>
      <c r="F845" t="s">
        <v>1547</v>
      </c>
    </row>
    <row r="846" spans="2:6" x14ac:dyDescent="0.25">
      <c r="B846"/>
      <c r="C846" t="s">
        <v>46</v>
      </c>
      <c r="D846" s="120" t="s">
        <v>1</v>
      </c>
      <c r="E846" t="s">
        <v>309</v>
      </c>
      <c r="F846" t="s">
        <v>1548</v>
      </c>
    </row>
    <row r="847" spans="2:6" x14ac:dyDescent="0.25">
      <c r="B847"/>
      <c r="C847" t="s">
        <v>46</v>
      </c>
      <c r="D847" s="120" t="s">
        <v>1</v>
      </c>
      <c r="E847" t="s">
        <v>310</v>
      </c>
      <c r="F847" t="s">
        <v>1549</v>
      </c>
    </row>
    <row r="848" spans="2:6" x14ac:dyDescent="0.25">
      <c r="B848"/>
      <c r="C848" t="s">
        <v>46</v>
      </c>
      <c r="D848" s="120" t="s">
        <v>1</v>
      </c>
      <c r="E848" t="s">
        <v>1448</v>
      </c>
      <c r="F848" t="s">
        <v>1550</v>
      </c>
    </row>
    <row r="849" spans="2:6" x14ac:dyDescent="0.25">
      <c r="B849"/>
      <c r="C849" t="s">
        <v>1442</v>
      </c>
      <c r="D849" s="120" t="s">
        <v>1</v>
      </c>
      <c r="E849" t="s">
        <v>286</v>
      </c>
      <c r="F849" t="s">
        <v>1547</v>
      </c>
    </row>
    <row r="850" spans="2:6" x14ac:dyDescent="0.25">
      <c r="B850" t="s">
        <v>396</v>
      </c>
      <c r="C850" t="s">
        <v>46</v>
      </c>
      <c r="D850" s="120" t="s">
        <v>1</v>
      </c>
      <c r="E850" t="s">
        <v>871</v>
      </c>
      <c r="F850" t="s">
        <v>1551</v>
      </c>
    </row>
    <row r="851" spans="2:6" x14ac:dyDescent="0.25">
      <c r="B851"/>
      <c r="C851" t="s">
        <v>46</v>
      </c>
      <c r="D851" s="120" t="s">
        <v>1</v>
      </c>
      <c r="E851" t="s">
        <v>872</v>
      </c>
      <c r="F851" t="s">
        <v>1552</v>
      </c>
    </row>
    <row r="852" spans="2:6" x14ac:dyDescent="0.25">
      <c r="B852" t="s">
        <v>398</v>
      </c>
      <c r="C852" t="s">
        <v>46</v>
      </c>
      <c r="D852" s="120" t="s">
        <v>1</v>
      </c>
      <c r="E852" t="s">
        <v>1553</v>
      </c>
      <c r="F852" t="s">
        <v>1554</v>
      </c>
    </row>
    <row r="853" spans="2:6" x14ac:dyDescent="0.25">
      <c r="B853"/>
      <c r="C853" t="s">
        <v>166</v>
      </c>
      <c r="D853" s="120" t="s">
        <v>1</v>
      </c>
      <c r="E853" t="s">
        <v>895</v>
      </c>
      <c r="F853" t="s">
        <v>1555</v>
      </c>
    </row>
    <row r="854" spans="2:6" x14ac:dyDescent="0.25">
      <c r="B854"/>
      <c r="C854" t="s">
        <v>166</v>
      </c>
      <c r="D854" s="120" t="s">
        <v>1</v>
      </c>
      <c r="E854" t="s">
        <v>896</v>
      </c>
      <c r="F854" t="s">
        <v>1554</v>
      </c>
    </row>
    <row r="855" spans="2:6" x14ac:dyDescent="0.25">
      <c r="B855"/>
      <c r="C855" t="s">
        <v>166</v>
      </c>
      <c r="D855" s="120" t="s">
        <v>1</v>
      </c>
      <c r="E855" t="s">
        <v>265</v>
      </c>
    </row>
    <row r="856" spans="2:6" x14ac:dyDescent="0.25">
      <c r="B856"/>
      <c r="C856" t="s">
        <v>16</v>
      </c>
      <c r="D856" s="120" t="s">
        <v>1</v>
      </c>
      <c r="E856" t="s">
        <v>862</v>
      </c>
      <c r="F856" t="s">
        <v>1555</v>
      </c>
    </row>
    <row r="857" spans="2:6" x14ac:dyDescent="0.25">
      <c r="B857"/>
      <c r="C857" t="s">
        <v>16</v>
      </c>
      <c r="D857" s="120" t="s">
        <v>1</v>
      </c>
      <c r="E857" t="s">
        <v>863</v>
      </c>
      <c r="F857" t="s">
        <v>1555</v>
      </c>
    </row>
    <row r="858" spans="2:6" x14ac:dyDescent="0.25">
      <c r="B858"/>
      <c r="C858" t="s">
        <v>16</v>
      </c>
      <c r="D858" s="120" t="s">
        <v>1</v>
      </c>
      <c r="E858" t="s">
        <v>864</v>
      </c>
      <c r="F858" t="s">
        <v>1556</v>
      </c>
    </row>
    <row r="859" spans="2:6" x14ac:dyDescent="0.25">
      <c r="B859"/>
      <c r="C859" t="s">
        <v>16</v>
      </c>
      <c r="D859" s="120" t="s">
        <v>1</v>
      </c>
      <c r="E859" t="s">
        <v>290</v>
      </c>
      <c r="F859" t="s">
        <v>1557</v>
      </c>
    </row>
    <row r="860" spans="2:6" x14ac:dyDescent="0.25">
      <c r="B860"/>
      <c r="C860" t="s">
        <v>19</v>
      </c>
      <c r="D860" s="120" t="s">
        <v>1</v>
      </c>
      <c r="E860" t="s">
        <v>291</v>
      </c>
      <c r="F860" t="s">
        <v>1557</v>
      </c>
    </row>
    <row r="861" spans="2:6" x14ac:dyDescent="0.25">
      <c r="B861"/>
      <c r="C861" t="s">
        <v>19</v>
      </c>
      <c r="D861" s="120" t="s">
        <v>1</v>
      </c>
      <c r="E861" t="s">
        <v>292</v>
      </c>
      <c r="F861" t="s">
        <v>1557</v>
      </c>
    </row>
    <row r="862" spans="2:6" x14ac:dyDescent="0.25">
      <c r="B862"/>
      <c r="C862" t="s">
        <v>19</v>
      </c>
      <c r="D862" s="120" t="s">
        <v>1</v>
      </c>
      <c r="E862" t="s">
        <v>293</v>
      </c>
      <c r="F862" t="s">
        <v>1557</v>
      </c>
    </row>
    <row r="863" spans="2:6" x14ac:dyDescent="0.25">
      <c r="B863"/>
      <c r="C863" t="s">
        <v>19</v>
      </c>
      <c r="D863" s="120" t="s">
        <v>1</v>
      </c>
      <c r="E863" t="s">
        <v>294</v>
      </c>
      <c r="F863" t="s">
        <v>1557</v>
      </c>
    </row>
    <row r="864" spans="2:6" x14ac:dyDescent="0.25">
      <c r="B864"/>
      <c r="C864" t="s">
        <v>19</v>
      </c>
      <c r="D864" s="120" t="s">
        <v>1</v>
      </c>
      <c r="E864" t="s">
        <v>295</v>
      </c>
      <c r="F864" t="s">
        <v>1557</v>
      </c>
    </row>
    <row r="865" spans="2:6" x14ac:dyDescent="0.25">
      <c r="B865"/>
      <c r="C865" t="s">
        <v>19</v>
      </c>
      <c r="D865" s="120" t="s">
        <v>1</v>
      </c>
      <c r="E865" t="s">
        <v>296</v>
      </c>
      <c r="F865" t="s">
        <v>1557</v>
      </c>
    </row>
    <row r="866" spans="2:6" x14ac:dyDescent="0.25">
      <c r="B866"/>
      <c r="C866" t="s">
        <v>19</v>
      </c>
      <c r="D866" s="120" t="s">
        <v>1</v>
      </c>
      <c r="E866" t="s">
        <v>297</v>
      </c>
      <c r="F866" t="s">
        <v>1558</v>
      </c>
    </row>
    <row r="867" spans="2:6" x14ac:dyDescent="0.25">
      <c r="B867"/>
      <c r="C867" t="s">
        <v>127</v>
      </c>
      <c r="D867" s="120" t="s">
        <v>1</v>
      </c>
      <c r="E867" t="s">
        <v>298</v>
      </c>
      <c r="F867" t="s">
        <v>1559</v>
      </c>
    </row>
    <row r="868" spans="2:6" x14ac:dyDescent="0.25">
      <c r="B868"/>
      <c r="C868" t="s">
        <v>30</v>
      </c>
      <c r="D868" s="120" t="s">
        <v>1</v>
      </c>
      <c r="E868" t="s">
        <v>299</v>
      </c>
      <c r="F868" t="s">
        <v>1559</v>
      </c>
    </row>
    <row r="869" spans="2:6" x14ac:dyDescent="0.25">
      <c r="B869"/>
      <c r="C869" t="s">
        <v>30</v>
      </c>
      <c r="D869" s="120" t="s">
        <v>1</v>
      </c>
      <c r="E869" t="s">
        <v>300</v>
      </c>
      <c r="F869" t="s">
        <v>1559</v>
      </c>
    </row>
    <row r="870" spans="2:6" x14ac:dyDescent="0.25">
      <c r="B870"/>
      <c r="C870" t="s">
        <v>30</v>
      </c>
      <c r="D870" s="120" t="s">
        <v>1</v>
      </c>
      <c r="E870" t="s">
        <v>301</v>
      </c>
      <c r="F870" t="s">
        <v>1560</v>
      </c>
    </row>
    <row r="871" spans="2:6" x14ac:dyDescent="0.25">
      <c r="B871"/>
      <c r="C871" t="s">
        <v>36</v>
      </c>
      <c r="D871" s="120" t="s">
        <v>1</v>
      </c>
      <c r="E871" t="s">
        <v>302</v>
      </c>
      <c r="F871" t="s">
        <v>1560</v>
      </c>
    </row>
    <row r="872" spans="2:6" x14ac:dyDescent="0.25">
      <c r="B872"/>
      <c r="C872" t="s">
        <v>36</v>
      </c>
      <c r="D872" s="120" t="s">
        <v>1</v>
      </c>
      <c r="E872" t="s">
        <v>303</v>
      </c>
      <c r="F872" t="s">
        <v>1560</v>
      </c>
    </row>
    <row r="873" spans="2:6" x14ac:dyDescent="0.25">
      <c r="B873"/>
      <c r="C873" t="s">
        <v>36</v>
      </c>
      <c r="D873" s="120" t="s">
        <v>1</v>
      </c>
      <c r="E873" t="s">
        <v>304</v>
      </c>
      <c r="F873" t="s">
        <v>1560</v>
      </c>
    </row>
    <row r="874" spans="2:6" x14ac:dyDescent="0.25">
      <c r="B874"/>
      <c r="C874" t="s">
        <v>36</v>
      </c>
      <c r="D874" s="120" t="s">
        <v>1</v>
      </c>
      <c r="E874" t="s">
        <v>305</v>
      </c>
      <c r="F874" t="s">
        <v>1560</v>
      </c>
    </row>
    <row r="875" spans="2:6" x14ac:dyDescent="0.25">
      <c r="B875"/>
      <c r="C875" t="s">
        <v>36</v>
      </c>
      <c r="D875" s="120" t="s">
        <v>1</v>
      </c>
      <c r="E875" t="s">
        <v>306</v>
      </c>
      <c r="F875" t="s">
        <v>1561</v>
      </c>
    </row>
    <row r="876" spans="2:6" x14ac:dyDescent="0.25">
      <c r="B876"/>
      <c r="C876" t="s">
        <v>46</v>
      </c>
      <c r="D876" s="120" t="s">
        <v>1</v>
      </c>
      <c r="E876" t="s">
        <v>307</v>
      </c>
      <c r="F876" t="s">
        <v>1562</v>
      </c>
    </row>
    <row r="877" spans="2:6" x14ac:dyDescent="0.25">
      <c r="B877"/>
      <c r="C877" t="s">
        <v>46</v>
      </c>
      <c r="D877" s="120" t="s">
        <v>1</v>
      </c>
      <c r="E877" t="s">
        <v>308</v>
      </c>
      <c r="F877" t="s">
        <v>1563</v>
      </c>
    </row>
    <row r="878" spans="2:6" x14ac:dyDescent="0.25">
      <c r="B878"/>
      <c r="C878" t="s">
        <v>46</v>
      </c>
      <c r="D878" s="120" t="s">
        <v>1</v>
      </c>
      <c r="E878" t="s">
        <v>286</v>
      </c>
      <c r="F878" t="s">
        <v>1564</v>
      </c>
    </row>
    <row r="879" spans="2:6" x14ac:dyDescent="0.25">
      <c r="B879"/>
      <c r="C879" t="s">
        <v>46</v>
      </c>
      <c r="D879" s="120" t="s">
        <v>1</v>
      </c>
      <c r="E879" t="s">
        <v>827</v>
      </c>
      <c r="F879" t="s">
        <v>1564</v>
      </c>
    </row>
    <row r="880" spans="2:6" x14ac:dyDescent="0.25">
      <c r="B880"/>
      <c r="C880" t="s">
        <v>46</v>
      </c>
      <c r="D880" s="120" t="s">
        <v>1</v>
      </c>
      <c r="E880" t="s">
        <v>828</v>
      </c>
      <c r="F880" t="s">
        <v>1564</v>
      </c>
    </row>
    <row r="881" spans="2:6" x14ac:dyDescent="0.25">
      <c r="B881"/>
      <c r="C881" t="s">
        <v>46</v>
      </c>
      <c r="D881" s="120" t="s">
        <v>1</v>
      </c>
      <c r="E881" t="s">
        <v>309</v>
      </c>
      <c r="F881" t="s">
        <v>1565</v>
      </c>
    </row>
    <row r="882" spans="2:6" x14ac:dyDescent="0.25">
      <c r="B882"/>
      <c r="C882" t="s">
        <v>46</v>
      </c>
      <c r="D882" s="120" t="s">
        <v>1</v>
      </c>
      <c r="E882" t="s">
        <v>310</v>
      </c>
      <c r="F882" t="s">
        <v>1566</v>
      </c>
    </row>
    <row r="883" spans="2:6" x14ac:dyDescent="0.25">
      <c r="B883"/>
      <c r="C883" t="s">
        <v>46</v>
      </c>
      <c r="D883" s="120" t="s">
        <v>1</v>
      </c>
      <c r="E883" t="s">
        <v>1448</v>
      </c>
      <c r="F883" t="s">
        <v>1567</v>
      </c>
    </row>
    <row r="884" spans="2:6" x14ac:dyDescent="0.25">
      <c r="B884"/>
      <c r="C884" t="s">
        <v>1442</v>
      </c>
      <c r="D884" s="120" t="s">
        <v>1</v>
      </c>
      <c r="E884" t="s">
        <v>286</v>
      </c>
      <c r="F884" t="s">
        <v>1564</v>
      </c>
    </row>
    <row r="885" spans="2:6" x14ac:dyDescent="0.25">
      <c r="B885" t="s">
        <v>400</v>
      </c>
      <c r="C885" t="s">
        <v>143</v>
      </c>
      <c r="D885" s="120" t="s">
        <v>1</v>
      </c>
      <c r="E885" t="s">
        <v>897</v>
      </c>
      <c r="F885" t="s">
        <v>1568</v>
      </c>
    </row>
    <row r="886" spans="2:6" x14ac:dyDescent="0.25">
      <c r="B886"/>
      <c r="C886" t="s">
        <v>143</v>
      </c>
      <c r="D886" s="120" t="s">
        <v>1</v>
      </c>
      <c r="E886" t="s">
        <v>898</v>
      </c>
      <c r="F886" t="s">
        <v>1568</v>
      </c>
    </row>
    <row r="887" spans="2:6" x14ac:dyDescent="0.25">
      <c r="B887" t="s">
        <v>402</v>
      </c>
      <c r="C887" t="s">
        <v>144</v>
      </c>
      <c r="D887" s="120" t="s">
        <v>1</v>
      </c>
      <c r="E887" t="s">
        <v>899</v>
      </c>
      <c r="F887" t="s">
        <v>1569</v>
      </c>
    </row>
    <row r="888" spans="2:6" x14ac:dyDescent="0.25">
      <c r="B888"/>
      <c r="C888" t="s">
        <v>139</v>
      </c>
      <c r="D888" s="120" t="s">
        <v>1</v>
      </c>
      <c r="E888" t="s">
        <v>267</v>
      </c>
      <c r="F888" t="s">
        <v>1569</v>
      </c>
    </row>
    <row r="889" spans="2:6" x14ac:dyDescent="0.25">
      <c r="B889"/>
      <c r="C889" t="s">
        <v>139</v>
      </c>
      <c r="D889" s="120" t="s">
        <v>1</v>
      </c>
      <c r="E889" t="s">
        <v>268</v>
      </c>
      <c r="F889" t="s">
        <v>1570</v>
      </c>
    </row>
    <row r="890" spans="2:6" x14ac:dyDescent="0.25">
      <c r="B890"/>
      <c r="C890" t="s">
        <v>141</v>
      </c>
      <c r="D890" s="120" t="s">
        <v>1</v>
      </c>
      <c r="E890" t="s">
        <v>269</v>
      </c>
      <c r="F890" t="s">
        <v>1571</v>
      </c>
    </row>
    <row r="891" spans="2:6" x14ac:dyDescent="0.25">
      <c r="B891"/>
      <c r="C891" t="s">
        <v>141</v>
      </c>
      <c r="D891" s="120" t="s">
        <v>1</v>
      </c>
      <c r="E891" t="s">
        <v>270</v>
      </c>
      <c r="F891" t="s">
        <v>1572</v>
      </c>
    </row>
    <row r="892" spans="2:6" x14ac:dyDescent="0.25">
      <c r="B892"/>
      <c r="C892" t="s">
        <v>141</v>
      </c>
      <c r="D892" s="120" t="s">
        <v>1</v>
      </c>
      <c r="E892" t="s">
        <v>271</v>
      </c>
      <c r="F892" t="s">
        <v>1573</v>
      </c>
    </row>
    <row r="893" spans="2:6" x14ac:dyDescent="0.25">
      <c r="B893"/>
      <c r="C893" t="s">
        <v>141</v>
      </c>
      <c r="D893" s="120" t="s">
        <v>1</v>
      </c>
      <c r="E893" t="s">
        <v>272</v>
      </c>
      <c r="F893" t="s">
        <v>1574</v>
      </c>
    </row>
    <row r="894" spans="2:6" x14ac:dyDescent="0.25">
      <c r="B894"/>
      <c r="C894" t="s">
        <v>141</v>
      </c>
      <c r="D894" s="120" t="s">
        <v>1</v>
      </c>
      <c r="E894" t="s">
        <v>273</v>
      </c>
      <c r="F894" t="s">
        <v>1575</v>
      </c>
    </row>
    <row r="895" spans="2:6" x14ac:dyDescent="0.25">
      <c r="B895"/>
      <c r="C895" t="s">
        <v>141</v>
      </c>
      <c r="D895" s="120" t="s">
        <v>1</v>
      </c>
      <c r="E895" t="s">
        <v>274</v>
      </c>
      <c r="F895" t="s">
        <v>1576</v>
      </c>
    </row>
    <row r="896" spans="2:6" x14ac:dyDescent="0.25">
      <c r="B896"/>
      <c r="C896" t="s">
        <v>142</v>
      </c>
      <c r="D896" s="120" t="s">
        <v>1</v>
      </c>
      <c r="E896" t="s">
        <v>820</v>
      </c>
      <c r="F896" t="s">
        <v>1577</v>
      </c>
    </row>
    <row r="897" spans="2:6" x14ac:dyDescent="0.25">
      <c r="B897"/>
      <c r="C897" t="s">
        <v>143</v>
      </c>
      <c r="D897" s="120" t="s">
        <v>1</v>
      </c>
      <c r="E897" t="s">
        <v>821</v>
      </c>
      <c r="F897" t="s">
        <v>1578</v>
      </c>
    </row>
    <row r="898" spans="2:6" x14ac:dyDescent="0.25">
      <c r="B898"/>
      <c r="C898" t="s">
        <v>143</v>
      </c>
      <c r="D898" s="120" t="s">
        <v>1</v>
      </c>
      <c r="E898" t="s">
        <v>822</v>
      </c>
      <c r="F898" t="s">
        <v>1578</v>
      </c>
    </row>
    <row r="899" spans="2:6" x14ac:dyDescent="0.25">
      <c r="B899"/>
      <c r="C899" t="s">
        <v>144</v>
      </c>
      <c r="D899" s="120" t="s">
        <v>1</v>
      </c>
      <c r="E899" t="s">
        <v>823</v>
      </c>
      <c r="F899" t="s">
        <v>1579</v>
      </c>
    </row>
    <row r="900" spans="2:6" x14ac:dyDescent="0.25">
      <c r="B900"/>
      <c r="C900" t="s">
        <v>129</v>
      </c>
      <c r="D900" s="120" t="s">
        <v>1</v>
      </c>
      <c r="E900" t="s">
        <v>275</v>
      </c>
      <c r="F900" t="s">
        <v>1580</v>
      </c>
    </row>
    <row r="901" spans="2:6" x14ac:dyDescent="0.25">
      <c r="B901"/>
      <c r="C901" t="s">
        <v>130</v>
      </c>
      <c r="D901" s="120" t="s">
        <v>1</v>
      </c>
      <c r="E901" t="s">
        <v>824</v>
      </c>
      <c r="F901" t="s">
        <v>1581</v>
      </c>
    </row>
    <row r="902" spans="2:6" x14ac:dyDescent="0.25">
      <c r="B902"/>
      <c r="C902" t="s">
        <v>145</v>
      </c>
      <c r="D902" s="120" t="s">
        <v>1</v>
      </c>
      <c r="E902" t="s">
        <v>825</v>
      </c>
      <c r="F902" t="s">
        <v>1582</v>
      </c>
    </row>
    <row r="903" spans="2:6" x14ac:dyDescent="0.25">
      <c r="B903"/>
      <c r="C903" t="s">
        <v>145</v>
      </c>
      <c r="D903" s="120" t="s">
        <v>1</v>
      </c>
      <c r="E903" t="s">
        <v>826</v>
      </c>
      <c r="F903" t="s">
        <v>1583</v>
      </c>
    </row>
    <row r="904" spans="2:6" x14ac:dyDescent="0.25">
      <c r="B904"/>
      <c r="C904" t="s">
        <v>752</v>
      </c>
      <c r="D904" s="120" t="s">
        <v>1</v>
      </c>
      <c r="E904" t="s">
        <v>286</v>
      </c>
      <c r="F904" t="s">
        <v>1584</v>
      </c>
    </row>
    <row r="905" spans="2:6" x14ac:dyDescent="0.25">
      <c r="B905"/>
      <c r="C905" t="s">
        <v>752</v>
      </c>
      <c r="D905" s="120" t="s">
        <v>1</v>
      </c>
      <c r="E905" t="s">
        <v>827</v>
      </c>
      <c r="F905" t="s">
        <v>1584</v>
      </c>
    </row>
    <row r="906" spans="2:6" x14ac:dyDescent="0.25">
      <c r="B906"/>
      <c r="C906" t="s">
        <v>752</v>
      </c>
      <c r="D906" s="120" t="s">
        <v>1</v>
      </c>
      <c r="E906" t="s">
        <v>828</v>
      </c>
      <c r="F906" t="s">
        <v>1584</v>
      </c>
    </row>
    <row r="907" spans="2:6" x14ac:dyDescent="0.25">
      <c r="B907" t="s">
        <v>404</v>
      </c>
      <c r="C907" t="s">
        <v>129</v>
      </c>
      <c r="D907" s="120" t="s">
        <v>1</v>
      </c>
      <c r="E907" t="s">
        <v>374</v>
      </c>
      <c r="F907" t="s">
        <v>1585</v>
      </c>
    </row>
    <row r="908" spans="2:6" x14ac:dyDescent="0.25">
      <c r="B908"/>
      <c r="C908" t="s">
        <v>16</v>
      </c>
      <c r="D908" s="120" t="s">
        <v>1</v>
      </c>
      <c r="E908" t="s">
        <v>862</v>
      </c>
      <c r="F908" t="s">
        <v>1585</v>
      </c>
    </row>
    <row r="909" spans="2:6" x14ac:dyDescent="0.25">
      <c r="B909"/>
      <c r="C909" t="s">
        <v>16</v>
      </c>
      <c r="D909" s="120" t="s">
        <v>1</v>
      </c>
      <c r="E909" t="s">
        <v>863</v>
      </c>
      <c r="F909" t="s">
        <v>1585</v>
      </c>
    </row>
    <row r="910" spans="2:6" x14ac:dyDescent="0.25">
      <c r="B910"/>
      <c r="C910" t="s">
        <v>16</v>
      </c>
      <c r="D910" s="120" t="s">
        <v>1</v>
      </c>
      <c r="E910" t="s">
        <v>864</v>
      </c>
      <c r="F910" t="s">
        <v>1586</v>
      </c>
    </row>
    <row r="911" spans="2:6" x14ac:dyDescent="0.25">
      <c r="B911"/>
      <c r="C911" t="s">
        <v>16</v>
      </c>
      <c r="D911" s="120" t="s">
        <v>1</v>
      </c>
      <c r="E911" t="s">
        <v>290</v>
      </c>
      <c r="F911" t="s">
        <v>1587</v>
      </c>
    </row>
    <row r="912" spans="2:6" x14ac:dyDescent="0.25">
      <c r="B912"/>
      <c r="C912" t="s">
        <v>19</v>
      </c>
      <c r="D912" s="120" t="s">
        <v>1</v>
      </c>
      <c r="E912" t="s">
        <v>291</v>
      </c>
      <c r="F912" t="s">
        <v>1587</v>
      </c>
    </row>
    <row r="913" spans="2:6" x14ac:dyDescent="0.25">
      <c r="B913"/>
      <c r="C913" t="s">
        <v>19</v>
      </c>
      <c r="D913" s="120" t="s">
        <v>1</v>
      </c>
      <c r="E913" t="s">
        <v>292</v>
      </c>
      <c r="F913" t="s">
        <v>1587</v>
      </c>
    </row>
    <row r="914" spans="2:6" x14ac:dyDescent="0.25">
      <c r="B914"/>
      <c r="C914" t="s">
        <v>19</v>
      </c>
      <c r="D914" s="120" t="s">
        <v>1</v>
      </c>
      <c r="E914" t="s">
        <v>293</v>
      </c>
      <c r="F914" t="s">
        <v>1587</v>
      </c>
    </row>
    <row r="915" spans="2:6" x14ac:dyDescent="0.25">
      <c r="B915"/>
      <c r="C915" t="s">
        <v>19</v>
      </c>
      <c r="D915" s="120" t="s">
        <v>1</v>
      </c>
      <c r="E915" t="s">
        <v>294</v>
      </c>
      <c r="F915" t="s">
        <v>1587</v>
      </c>
    </row>
    <row r="916" spans="2:6" x14ac:dyDescent="0.25">
      <c r="B916"/>
      <c r="C916" t="s">
        <v>19</v>
      </c>
      <c r="D916" s="120" t="s">
        <v>1</v>
      </c>
      <c r="E916" t="s">
        <v>295</v>
      </c>
      <c r="F916" t="s">
        <v>1587</v>
      </c>
    </row>
    <row r="917" spans="2:6" x14ac:dyDescent="0.25">
      <c r="B917"/>
      <c r="C917" t="s">
        <v>19</v>
      </c>
      <c r="D917" s="120" t="s">
        <v>1</v>
      </c>
      <c r="E917" t="s">
        <v>296</v>
      </c>
      <c r="F917" t="s">
        <v>1587</v>
      </c>
    </row>
    <row r="918" spans="2:6" x14ac:dyDescent="0.25">
      <c r="B918"/>
      <c r="C918" t="s">
        <v>19</v>
      </c>
      <c r="D918" s="120" t="s">
        <v>1</v>
      </c>
      <c r="E918" t="s">
        <v>297</v>
      </c>
      <c r="F918" t="s">
        <v>1588</v>
      </c>
    </row>
    <row r="919" spans="2:6" x14ac:dyDescent="0.25">
      <c r="B919"/>
      <c r="C919" t="s">
        <v>127</v>
      </c>
      <c r="D919" s="120" t="s">
        <v>1</v>
      </c>
      <c r="E919" t="s">
        <v>298</v>
      </c>
      <c r="F919" t="s">
        <v>1589</v>
      </c>
    </row>
    <row r="920" spans="2:6" x14ac:dyDescent="0.25">
      <c r="B920"/>
      <c r="C920" t="s">
        <v>30</v>
      </c>
      <c r="D920" s="120" t="s">
        <v>1</v>
      </c>
      <c r="E920" t="s">
        <v>299</v>
      </c>
      <c r="F920" t="s">
        <v>1589</v>
      </c>
    </row>
    <row r="921" spans="2:6" x14ac:dyDescent="0.25">
      <c r="B921"/>
      <c r="C921" t="s">
        <v>30</v>
      </c>
      <c r="D921" s="120" t="s">
        <v>1</v>
      </c>
      <c r="E921" t="s">
        <v>300</v>
      </c>
      <c r="F921" t="s">
        <v>1589</v>
      </c>
    </row>
    <row r="922" spans="2:6" x14ac:dyDescent="0.25">
      <c r="B922"/>
      <c r="C922" t="s">
        <v>30</v>
      </c>
      <c r="D922" s="120" t="s">
        <v>1</v>
      </c>
      <c r="E922" t="s">
        <v>301</v>
      </c>
      <c r="F922" t="s">
        <v>1590</v>
      </c>
    </row>
    <row r="923" spans="2:6" x14ac:dyDescent="0.25">
      <c r="B923"/>
      <c r="C923" t="s">
        <v>36</v>
      </c>
      <c r="D923" s="120" t="s">
        <v>1</v>
      </c>
      <c r="E923" t="s">
        <v>302</v>
      </c>
      <c r="F923" t="s">
        <v>1590</v>
      </c>
    </row>
    <row r="924" spans="2:6" x14ac:dyDescent="0.25">
      <c r="B924"/>
      <c r="C924" t="s">
        <v>36</v>
      </c>
      <c r="D924" s="120" t="s">
        <v>1</v>
      </c>
      <c r="E924" t="s">
        <v>303</v>
      </c>
      <c r="F924" t="s">
        <v>1590</v>
      </c>
    </row>
    <row r="925" spans="2:6" x14ac:dyDescent="0.25">
      <c r="B925"/>
      <c r="C925" t="s">
        <v>36</v>
      </c>
      <c r="D925" s="120" t="s">
        <v>1</v>
      </c>
      <c r="E925" t="s">
        <v>304</v>
      </c>
      <c r="F925" t="s">
        <v>1590</v>
      </c>
    </row>
    <row r="926" spans="2:6" x14ac:dyDescent="0.25">
      <c r="B926"/>
      <c r="C926" t="s">
        <v>36</v>
      </c>
      <c r="D926" s="120" t="s">
        <v>1</v>
      </c>
      <c r="E926" t="s">
        <v>305</v>
      </c>
      <c r="F926" t="s">
        <v>1590</v>
      </c>
    </row>
    <row r="927" spans="2:6" x14ac:dyDescent="0.25">
      <c r="B927"/>
      <c r="C927" t="s">
        <v>36</v>
      </c>
      <c r="D927" s="120" t="s">
        <v>1</v>
      </c>
      <c r="E927" t="s">
        <v>306</v>
      </c>
      <c r="F927" t="s">
        <v>1591</v>
      </c>
    </row>
    <row r="928" spans="2:6" x14ac:dyDescent="0.25">
      <c r="B928"/>
      <c r="C928" t="s">
        <v>46</v>
      </c>
      <c r="D928" s="120" t="s">
        <v>1</v>
      </c>
      <c r="E928" t="s">
        <v>307</v>
      </c>
      <c r="F928" t="s">
        <v>1592</v>
      </c>
    </row>
    <row r="929" spans="2:6" x14ac:dyDescent="0.25">
      <c r="B929"/>
      <c r="C929" t="s">
        <v>46</v>
      </c>
      <c r="D929" s="120" t="s">
        <v>1</v>
      </c>
      <c r="E929" t="s">
        <v>308</v>
      </c>
      <c r="F929" t="s">
        <v>1593</v>
      </c>
    </row>
    <row r="930" spans="2:6" x14ac:dyDescent="0.25">
      <c r="B930"/>
      <c r="C930" t="s">
        <v>46</v>
      </c>
      <c r="D930" s="120" t="s">
        <v>1</v>
      </c>
      <c r="E930" t="s">
        <v>286</v>
      </c>
      <c r="F930" t="s">
        <v>1594</v>
      </c>
    </row>
    <row r="931" spans="2:6" x14ac:dyDescent="0.25">
      <c r="B931"/>
      <c r="C931" t="s">
        <v>46</v>
      </c>
      <c r="D931" s="120" t="s">
        <v>1</v>
      </c>
      <c r="E931" t="s">
        <v>827</v>
      </c>
      <c r="F931" t="s">
        <v>1594</v>
      </c>
    </row>
    <row r="932" spans="2:6" x14ac:dyDescent="0.25">
      <c r="B932"/>
      <c r="C932" t="s">
        <v>46</v>
      </c>
      <c r="D932" s="120" t="s">
        <v>1</v>
      </c>
      <c r="E932" t="s">
        <v>828</v>
      </c>
      <c r="F932" t="s">
        <v>1594</v>
      </c>
    </row>
    <row r="933" spans="2:6" x14ac:dyDescent="0.25">
      <c r="B933"/>
      <c r="C933" t="s">
        <v>46</v>
      </c>
      <c r="D933" s="120" t="s">
        <v>1</v>
      </c>
      <c r="E933" t="s">
        <v>309</v>
      </c>
      <c r="F933" t="s">
        <v>1595</v>
      </c>
    </row>
    <row r="934" spans="2:6" x14ac:dyDescent="0.25">
      <c r="B934"/>
      <c r="C934" t="s">
        <v>46</v>
      </c>
      <c r="D934" s="120" t="s">
        <v>1</v>
      </c>
      <c r="E934" t="s">
        <v>310</v>
      </c>
      <c r="F934" t="s">
        <v>1596</v>
      </c>
    </row>
    <row r="935" spans="2:6" x14ac:dyDescent="0.25">
      <c r="B935"/>
      <c r="C935" t="s">
        <v>46</v>
      </c>
      <c r="D935" s="120" t="s">
        <v>1</v>
      </c>
      <c r="E935" t="s">
        <v>1448</v>
      </c>
      <c r="F935" t="s">
        <v>1597</v>
      </c>
    </row>
    <row r="936" spans="2:6" x14ac:dyDescent="0.25">
      <c r="B936"/>
      <c r="C936" t="s">
        <v>1442</v>
      </c>
      <c r="D936" s="120" t="s">
        <v>1</v>
      </c>
      <c r="E936" t="s">
        <v>286</v>
      </c>
      <c r="F936" t="s">
        <v>1594</v>
      </c>
    </row>
    <row r="937" spans="2:6" x14ac:dyDescent="0.25">
      <c r="B937" t="s">
        <v>406</v>
      </c>
      <c r="C937" t="s">
        <v>130</v>
      </c>
      <c r="D937" s="120" t="s">
        <v>1</v>
      </c>
      <c r="E937" t="s">
        <v>900</v>
      </c>
    </row>
    <row r="938" spans="2:6" x14ac:dyDescent="0.25">
      <c r="B938" t="s">
        <v>408</v>
      </c>
      <c r="C938" t="s">
        <v>952</v>
      </c>
      <c r="D938" s="120" t="s">
        <v>1</v>
      </c>
      <c r="E938" t="s">
        <v>871</v>
      </c>
      <c r="F938" t="s">
        <v>1598</v>
      </c>
    </row>
    <row r="939" spans="2:6" x14ac:dyDescent="0.25">
      <c r="B939"/>
      <c r="C939" t="s">
        <v>952</v>
      </c>
      <c r="D939" s="120" t="s">
        <v>1</v>
      </c>
      <c r="E939" t="s">
        <v>872</v>
      </c>
      <c r="F939" t="s">
        <v>1599</v>
      </c>
    </row>
    <row r="940" spans="2:6" x14ac:dyDescent="0.25">
      <c r="B940" t="s">
        <v>410</v>
      </c>
      <c r="C940" t="s">
        <v>145</v>
      </c>
      <c r="D940" s="120" t="s">
        <v>1</v>
      </c>
      <c r="E940" t="s">
        <v>901</v>
      </c>
    </row>
    <row r="941" spans="2:6" x14ac:dyDescent="0.25">
      <c r="B941" t="s">
        <v>412</v>
      </c>
      <c r="C941" t="s">
        <v>145</v>
      </c>
      <c r="D941" s="120" t="s">
        <v>1</v>
      </c>
      <c r="E941" t="s">
        <v>902</v>
      </c>
    </row>
    <row r="942" spans="2:6" x14ac:dyDescent="0.25">
      <c r="B942" t="s">
        <v>413</v>
      </c>
      <c r="C942" t="s">
        <v>752</v>
      </c>
      <c r="D942" s="120" t="s">
        <v>1</v>
      </c>
      <c r="E942" t="s">
        <v>903</v>
      </c>
    </row>
    <row r="943" spans="2:6" x14ac:dyDescent="0.25">
      <c r="B943" t="s">
        <v>414</v>
      </c>
      <c r="C943" t="s">
        <v>752</v>
      </c>
      <c r="D943" s="120" t="s">
        <v>1</v>
      </c>
      <c r="E943" t="s">
        <v>904</v>
      </c>
    </row>
    <row r="944" spans="2:6" x14ac:dyDescent="0.25">
      <c r="B944" t="s">
        <v>415</v>
      </c>
      <c r="C944" t="s">
        <v>484</v>
      </c>
      <c r="D944" s="120" t="s">
        <v>1</v>
      </c>
      <c r="E944" t="s">
        <v>903</v>
      </c>
    </row>
    <row r="945" spans="2:6" x14ac:dyDescent="0.25">
      <c r="B945" t="s">
        <v>416</v>
      </c>
      <c r="C945" t="s">
        <v>171</v>
      </c>
      <c r="D945" s="120" t="s">
        <v>1</v>
      </c>
      <c r="E945" t="s">
        <v>1761</v>
      </c>
      <c r="F945" t="s">
        <v>1762</v>
      </c>
    </row>
    <row r="946" spans="2:6" x14ac:dyDescent="0.25">
      <c r="B946"/>
      <c r="C946" t="s">
        <v>173</v>
      </c>
      <c r="D946" s="120" t="s">
        <v>1</v>
      </c>
      <c r="E946" t="s">
        <v>1763</v>
      </c>
      <c r="F946" t="s">
        <v>1762</v>
      </c>
    </row>
    <row r="947" spans="2:6" x14ac:dyDescent="0.25">
      <c r="B947"/>
      <c r="C947" t="s">
        <v>173</v>
      </c>
      <c r="D947" s="120" t="s">
        <v>1</v>
      </c>
      <c r="E947" t="s">
        <v>557</v>
      </c>
      <c r="F947" t="s">
        <v>1764</v>
      </c>
    </row>
    <row r="948" spans="2:6" x14ac:dyDescent="0.25">
      <c r="B948"/>
      <c r="C948" t="s">
        <v>173</v>
      </c>
      <c r="D948" s="120" t="s">
        <v>1</v>
      </c>
      <c r="E948" t="s">
        <v>265</v>
      </c>
    </row>
    <row r="949" spans="2:6" x14ac:dyDescent="0.25">
      <c r="B949"/>
      <c r="C949" t="s">
        <v>131</v>
      </c>
      <c r="D949" s="120" t="s">
        <v>1</v>
      </c>
      <c r="E949" t="s">
        <v>859</v>
      </c>
      <c r="F949" t="s">
        <v>1600</v>
      </c>
    </row>
    <row r="950" spans="2:6" x14ac:dyDescent="0.25">
      <c r="B950"/>
      <c r="C950" t="s">
        <v>131</v>
      </c>
      <c r="D950" s="120" t="s">
        <v>1</v>
      </c>
      <c r="E950" t="s">
        <v>276</v>
      </c>
      <c r="F950" t="s">
        <v>1601</v>
      </c>
    </row>
    <row r="951" spans="2:6" x14ac:dyDescent="0.25">
      <c r="B951" t="s">
        <v>418</v>
      </c>
      <c r="C951" t="s">
        <v>16</v>
      </c>
      <c r="D951" s="120" t="s">
        <v>1</v>
      </c>
      <c r="E951" t="s">
        <v>905</v>
      </c>
    </row>
    <row r="952" spans="2:6" x14ac:dyDescent="0.25">
      <c r="B952"/>
      <c r="C952" t="s">
        <v>19</v>
      </c>
      <c r="D952" s="120" t="s">
        <v>1</v>
      </c>
      <c r="E952" t="s">
        <v>315</v>
      </c>
      <c r="F952" t="s">
        <v>1602</v>
      </c>
    </row>
    <row r="953" spans="2:6" x14ac:dyDescent="0.25">
      <c r="B953"/>
      <c r="C953" t="s">
        <v>19</v>
      </c>
      <c r="D953" s="120" t="s">
        <v>1</v>
      </c>
      <c r="E953" t="s">
        <v>316</v>
      </c>
      <c r="F953" t="s">
        <v>1603</v>
      </c>
    </row>
    <row r="954" spans="2:6" x14ac:dyDescent="0.25">
      <c r="B954"/>
      <c r="C954" t="s">
        <v>19</v>
      </c>
      <c r="D954" s="120" t="s">
        <v>1</v>
      </c>
      <c r="E954" t="s">
        <v>317</v>
      </c>
      <c r="F954" t="s">
        <v>1604</v>
      </c>
    </row>
    <row r="955" spans="2:6" x14ac:dyDescent="0.25">
      <c r="B955"/>
      <c r="C955" t="s">
        <v>19</v>
      </c>
      <c r="D955" s="120" t="s">
        <v>1</v>
      </c>
      <c r="E955" t="s">
        <v>318</v>
      </c>
      <c r="F955" t="s">
        <v>1605</v>
      </c>
    </row>
    <row r="956" spans="2:6" x14ac:dyDescent="0.25">
      <c r="B956"/>
      <c r="C956" t="s">
        <v>19</v>
      </c>
      <c r="D956" s="120" t="s">
        <v>1</v>
      </c>
      <c r="E956" t="s">
        <v>319</v>
      </c>
      <c r="F956" t="s">
        <v>1606</v>
      </c>
    </row>
    <row r="957" spans="2:6" x14ac:dyDescent="0.25">
      <c r="B957"/>
      <c r="C957" t="s">
        <v>19</v>
      </c>
      <c r="D957" s="120" t="s">
        <v>1</v>
      </c>
      <c r="E957" t="s">
        <v>320</v>
      </c>
      <c r="F957" t="s">
        <v>1607</v>
      </c>
    </row>
    <row r="958" spans="2:6" x14ac:dyDescent="0.25">
      <c r="B958" t="s">
        <v>419</v>
      </c>
      <c r="C958" t="s">
        <v>16</v>
      </c>
      <c r="D958" s="120" t="s">
        <v>1</v>
      </c>
      <c r="E958" t="s">
        <v>906</v>
      </c>
    </row>
    <row r="959" spans="2:6" x14ac:dyDescent="0.25">
      <c r="B959"/>
      <c r="C959" t="s">
        <v>19</v>
      </c>
      <c r="D959" s="120" t="s">
        <v>1</v>
      </c>
      <c r="E959" t="s">
        <v>315</v>
      </c>
      <c r="F959" t="s">
        <v>1608</v>
      </c>
    </row>
    <row r="960" spans="2:6" x14ac:dyDescent="0.25">
      <c r="B960"/>
      <c r="C960" t="s">
        <v>19</v>
      </c>
      <c r="D960" s="120" t="s">
        <v>1</v>
      </c>
      <c r="E960" t="s">
        <v>316</v>
      </c>
      <c r="F960" t="s">
        <v>1609</v>
      </c>
    </row>
    <row r="961" spans="2:6" x14ac:dyDescent="0.25">
      <c r="B961"/>
      <c r="C961" t="s">
        <v>19</v>
      </c>
      <c r="D961" s="120" t="s">
        <v>1</v>
      </c>
      <c r="E961" t="s">
        <v>317</v>
      </c>
      <c r="F961" t="s">
        <v>1610</v>
      </c>
    </row>
    <row r="962" spans="2:6" x14ac:dyDescent="0.25">
      <c r="B962"/>
      <c r="C962" t="s">
        <v>19</v>
      </c>
      <c r="D962" s="120" t="s">
        <v>1</v>
      </c>
      <c r="E962" t="s">
        <v>318</v>
      </c>
      <c r="F962" t="s">
        <v>1611</v>
      </c>
    </row>
    <row r="963" spans="2:6" x14ac:dyDescent="0.25">
      <c r="B963"/>
      <c r="C963" t="s">
        <v>19</v>
      </c>
      <c r="D963" s="120" t="s">
        <v>1</v>
      </c>
      <c r="E963" t="s">
        <v>319</v>
      </c>
      <c r="F963" t="s">
        <v>1612</v>
      </c>
    </row>
    <row r="964" spans="2:6" x14ac:dyDescent="0.25">
      <c r="B964"/>
      <c r="C964" t="s">
        <v>19</v>
      </c>
      <c r="D964" s="120" t="s">
        <v>1</v>
      </c>
      <c r="E964" t="s">
        <v>320</v>
      </c>
      <c r="F964" t="s">
        <v>1613</v>
      </c>
    </row>
    <row r="965" spans="2:6" x14ac:dyDescent="0.25">
      <c r="B965" t="s">
        <v>420</v>
      </c>
      <c r="C965" t="s">
        <v>16</v>
      </c>
      <c r="D965" s="120" t="s">
        <v>1</v>
      </c>
      <c r="E965" t="s">
        <v>907</v>
      </c>
      <c r="F965" t="s">
        <v>1765</v>
      </c>
    </row>
    <row r="966" spans="2:6" x14ac:dyDescent="0.25">
      <c r="B966"/>
      <c r="C966" t="s">
        <v>16</v>
      </c>
      <c r="D966" s="120" t="s">
        <v>1</v>
      </c>
      <c r="E966" t="s">
        <v>879</v>
      </c>
      <c r="F966" t="s">
        <v>1614</v>
      </c>
    </row>
    <row r="967" spans="2:6" x14ac:dyDescent="0.25">
      <c r="B967"/>
      <c r="C967" t="s">
        <v>16</v>
      </c>
      <c r="D967" s="120" t="s">
        <v>1</v>
      </c>
      <c r="E967" t="s">
        <v>880</v>
      </c>
      <c r="F967" t="s">
        <v>1615</v>
      </c>
    </row>
    <row r="968" spans="2:6" x14ac:dyDescent="0.25">
      <c r="B968" t="s">
        <v>421</v>
      </c>
      <c r="C968" t="s">
        <v>19</v>
      </c>
      <c r="D968" s="120" t="s">
        <v>1</v>
      </c>
      <c r="E968" t="s">
        <v>385</v>
      </c>
    </row>
    <row r="969" spans="2:6" x14ac:dyDescent="0.25">
      <c r="B969"/>
      <c r="C969" t="s">
        <v>30</v>
      </c>
      <c r="D969" s="120" t="s">
        <v>1</v>
      </c>
      <c r="E969" t="s">
        <v>323</v>
      </c>
      <c r="F969" t="s">
        <v>1616</v>
      </c>
    </row>
    <row r="970" spans="2:6" x14ac:dyDescent="0.25">
      <c r="B970"/>
      <c r="C970" t="s">
        <v>30</v>
      </c>
      <c r="D970" s="120" t="s">
        <v>1</v>
      </c>
      <c r="E970" t="s">
        <v>324</v>
      </c>
      <c r="F970" t="s">
        <v>1617</v>
      </c>
    </row>
    <row r="971" spans="2:6" x14ac:dyDescent="0.25">
      <c r="B971" t="s">
        <v>423</v>
      </c>
      <c r="C971" t="s">
        <v>19</v>
      </c>
      <c r="D971" s="120" t="s">
        <v>1</v>
      </c>
      <c r="E971" t="s">
        <v>387</v>
      </c>
    </row>
    <row r="972" spans="2:6" x14ac:dyDescent="0.25">
      <c r="B972"/>
      <c r="C972" t="s">
        <v>30</v>
      </c>
      <c r="D972" s="120" t="s">
        <v>1</v>
      </c>
      <c r="E972" t="s">
        <v>323</v>
      </c>
      <c r="F972" t="s">
        <v>1618</v>
      </c>
    </row>
    <row r="973" spans="2:6" x14ac:dyDescent="0.25">
      <c r="B973"/>
      <c r="C973" t="s">
        <v>30</v>
      </c>
      <c r="D973" s="120" t="s">
        <v>1</v>
      </c>
      <c r="E973" t="s">
        <v>324</v>
      </c>
      <c r="F973" t="s">
        <v>1619</v>
      </c>
    </row>
    <row r="974" spans="2:6" x14ac:dyDescent="0.25">
      <c r="B974" t="s">
        <v>424</v>
      </c>
      <c r="C974" t="s">
        <v>19</v>
      </c>
      <c r="D974" s="120" t="s">
        <v>1</v>
      </c>
      <c r="E974" t="s">
        <v>389</v>
      </c>
    </row>
    <row r="975" spans="2:6" x14ac:dyDescent="0.25">
      <c r="B975"/>
      <c r="C975" t="s">
        <v>30</v>
      </c>
      <c r="D975" s="120" t="s">
        <v>1</v>
      </c>
      <c r="E975" t="s">
        <v>323</v>
      </c>
      <c r="F975" t="s">
        <v>1620</v>
      </c>
    </row>
    <row r="976" spans="2:6" x14ac:dyDescent="0.25">
      <c r="B976"/>
      <c r="C976" t="s">
        <v>30</v>
      </c>
      <c r="D976" s="120" t="s">
        <v>1</v>
      </c>
      <c r="E976" t="s">
        <v>324</v>
      </c>
      <c r="F976" t="s">
        <v>1621</v>
      </c>
    </row>
    <row r="977" spans="2:6" x14ac:dyDescent="0.25">
      <c r="B977" t="s">
        <v>425</v>
      </c>
      <c r="C977" t="s">
        <v>19</v>
      </c>
      <c r="D977" s="120" t="s">
        <v>1</v>
      </c>
      <c r="E977" t="s">
        <v>391</v>
      </c>
    </row>
    <row r="978" spans="2:6" x14ac:dyDescent="0.25">
      <c r="B978"/>
      <c r="C978" t="s">
        <v>30</v>
      </c>
      <c r="D978" s="120" t="s">
        <v>1</v>
      </c>
      <c r="E978" t="s">
        <v>323</v>
      </c>
      <c r="F978" t="s">
        <v>1622</v>
      </c>
    </row>
    <row r="979" spans="2:6" x14ac:dyDescent="0.25">
      <c r="B979"/>
      <c r="C979" t="s">
        <v>30</v>
      </c>
      <c r="D979" s="120" t="s">
        <v>1</v>
      </c>
      <c r="E979" t="s">
        <v>324</v>
      </c>
      <c r="F979" t="s">
        <v>1623</v>
      </c>
    </row>
    <row r="980" spans="2:6" x14ac:dyDescent="0.25">
      <c r="B980" t="s">
        <v>426</v>
      </c>
      <c r="C980" t="s">
        <v>19</v>
      </c>
      <c r="D980" s="120" t="s">
        <v>1</v>
      </c>
      <c r="E980" t="s">
        <v>393</v>
      </c>
    </row>
    <row r="981" spans="2:6" x14ac:dyDescent="0.25">
      <c r="B981"/>
      <c r="C981" t="s">
        <v>30</v>
      </c>
      <c r="D981" s="120" t="s">
        <v>1</v>
      </c>
      <c r="E981" t="s">
        <v>323</v>
      </c>
      <c r="F981" t="s">
        <v>1624</v>
      </c>
    </row>
    <row r="982" spans="2:6" x14ac:dyDescent="0.25">
      <c r="B982"/>
      <c r="C982" t="s">
        <v>30</v>
      </c>
      <c r="D982" s="120" t="s">
        <v>1</v>
      </c>
      <c r="E982" t="s">
        <v>324</v>
      </c>
      <c r="F982" t="s">
        <v>1625</v>
      </c>
    </row>
    <row r="983" spans="2:6" x14ac:dyDescent="0.25">
      <c r="B983" t="s">
        <v>427</v>
      </c>
      <c r="C983" t="s">
        <v>19</v>
      </c>
      <c r="D983" s="120" t="s">
        <v>1</v>
      </c>
      <c r="E983" t="s">
        <v>395</v>
      </c>
    </row>
    <row r="984" spans="2:6" x14ac:dyDescent="0.25">
      <c r="B984"/>
      <c r="C984" t="s">
        <v>30</v>
      </c>
      <c r="D984" s="120" t="s">
        <v>1</v>
      </c>
      <c r="E984" t="s">
        <v>323</v>
      </c>
      <c r="F984" t="s">
        <v>1626</v>
      </c>
    </row>
    <row r="985" spans="2:6" x14ac:dyDescent="0.25">
      <c r="B985"/>
      <c r="C985" t="s">
        <v>30</v>
      </c>
      <c r="D985" s="120" t="s">
        <v>1</v>
      </c>
      <c r="E985" t="s">
        <v>324</v>
      </c>
      <c r="F985" t="s">
        <v>1627</v>
      </c>
    </row>
    <row r="986" spans="2:6" x14ac:dyDescent="0.25">
      <c r="B986" t="s">
        <v>429</v>
      </c>
      <c r="C986" t="s">
        <v>30</v>
      </c>
      <c r="D986" s="120" t="s">
        <v>1</v>
      </c>
      <c r="E986" t="s">
        <v>397</v>
      </c>
    </row>
    <row r="987" spans="2:6" x14ac:dyDescent="0.25">
      <c r="B987"/>
      <c r="C987" t="s">
        <v>36</v>
      </c>
      <c r="D987" s="120" t="s">
        <v>1</v>
      </c>
      <c r="E987" t="s">
        <v>326</v>
      </c>
      <c r="F987" t="s">
        <v>1628</v>
      </c>
    </row>
    <row r="988" spans="2:6" x14ac:dyDescent="0.25">
      <c r="B988"/>
      <c r="C988" t="s">
        <v>36</v>
      </c>
      <c r="D988" s="120" t="s">
        <v>1</v>
      </c>
      <c r="E988" t="s">
        <v>327</v>
      </c>
      <c r="F988" t="s">
        <v>1629</v>
      </c>
    </row>
    <row r="989" spans="2:6" x14ac:dyDescent="0.25">
      <c r="B989"/>
      <c r="C989" t="s">
        <v>36</v>
      </c>
      <c r="D989" s="120" t="s">
        <v>1</v>
      </c>
      <c r="E989" t="s">
        <v>328</v>
      </c>
      <c r="F989" t="s">
        <v>1630</v>
      </c>
    </row>
    <row r="990" spans="2:6" x14ac:dyDescent="0.25">
      <c r="B990"/>
      <c r="C990" t="s">
        <v>36</v>
      </c>
      <c r="D990" s="120" t="s">
        <v>1</v>
      </c>
      <c r="E990" t="s">
        <v>329</v>
      </c>
      <c r="F990" t="s">
        <v>1631</v>
      </c>
    </row>
    <row r="991" spans="2:6" x14ac:dyDescent="0.25">
      <c r="B991" t="s">
        <v>430</v>
      </c>
      <c r="C991" t="s">
        <v>30</v>
      </c>
      <c r="D991" s="120" t="s">
        <v>1</v>
      </c>
      <c r="E991" t="s">
        <v>399</v>
      </c>
    </row>
    <row r="992" spans="2:6" x14ac:dyDescent="0.25">
      <c r="B992"/>
      <c r="C992" t="s">
        <v>36</v>
      </c>
      <c r="D992" s="120" t="s">
        <v>1</v>
      </c>
      <c r="E992" t="s">
        <v>326</v>
      </c>
      <c r="F992" t="s">
        <v>1632</v>
      </c>
    </row>
    <row r="993" spans="2:6" x14ac:dyDescent="0.25">
      <c r="B993"/>
      <c r="C993" t="s">
        <v>36</v>
      </c>
      <c r="D993" s="120" t="s">
        <v>1</v>
      </c>
      <c r="E993" t="s">
        <v>327</v>
      </c>
      <c r="F993" t="s">
        <v>1633</v>
      </c>
    </row>
    <row r="994" spans="2:6" x14ac:dyDescent="0.25">
      <c r="B994"/>
      <c r="C994" t="s">
        <v>36</v>
      </c>
      <c r="D994" s="120" t="s">
        <v>1</v>
      </c>
      <c r="E994" t="s">
        <v>328</v>
      </c>
      <c r="F994" t="s">
        <v>1634</v>
      </c>
    </row>
    <row r="995" spans="2:6" x14ac:dyDescent="0.25">
      <c r="B995"/>
      <c r="C995" t="s">
        <v>36</v>
      </c>
      <c r="D995" s="120" t="s">
        <v>1</v>
      </c>
      <c r="E995" t="s">
        <v>329</v>
      </c>
      <c r="F995" t="s">
        <v>1635</v>
      </c>
    </row>
    <row r="996" spans="2:6" x14ac:dyDescent="0.25">
      <c r="B996" t="s">
        <v>431</v>
      </c>
      <c r="C996" t="s">
        <v>36</v>
      </c>
      <c r="D996" s="120" t="s">
        <v>1</v>
      </c>
      <c r="E996" t="s">
        <v>401</v>
      </c>
    </row>
    <row r="997" spans="2:6" x14ac:dyDescent="0.25">
      <c r="B997" t="s">
        <v>432</v>
      </c>
      <c r="C997" t="s">
        <v>36</v>
      </c>
      <c r="D997" s="120" t="s">
        <v>1</v>
      </c>
      <c r="E997" t="s">
        <v>403</v>
      </c>
    </row>
    <row r="998" spans="2:6" x14ac:dyDescent="0.25">
      <c r="B998" t="s">
        <v>433</v>
      </c>
      <c r="C998" t="s">
        <v>36</v>
      </c>
      <c r="D998" s="120" t="s">
        <v>1</v>
      </c>
      <c r="E998" t="s">
        <v>405</v>
      </c>
    </row>
    <row r="999" spans="2:6" x14ac:dyDescent="0.25">
      <c r="B999" t="s">
        <v>434</v>
      </c>
      <c r="C999" t="s">
        <v>36</v>
      </c>
      <c r="D999" s="120" t="s">
        <v>1</v>
      </c>
      <c r="E999" t="s">
        <v>407</v>
      </c>
    </row>
    <row r="1000" spans="2:6" x14ac:dyDescent="0.25">
      <c r="B1000" t="s">
        <v>435</v>
      </c>
      <c r="C1000" t="s">
        <v>46</v>
      </c>
      <c r="D1000" s="120" t="s">
        <v>1</v>
      </c>
      <c r="E1000" t="s">
        <v>409</v>
      </c>
    </row>
    <row r="1001" spans="2:6" x14ac:dyDescent="0.25">
      <c r="B1001" t="s">
        <v>436</v>
      </c>
      <c r="C1001" t="s">
        <v>46</v>
      </c>
      <c r="D1001" s="120" t="s">
        <v>1</v>
      </c>
      <c r="E1001" t="s">
        <v>411</v>
      </c>
      <c r="F1001" t="s">
        <v>1766</v>
      </c>
    </row>
    <row r="1002" spans="2:6" x14ac:dyDescent="0.25">
      <c r="B1002"/>
      <c r="C1002" t="s">
        <v>16</v>
      </c>
      <c r="D1002" s="120" t="s">
        <v>1</v>
      </c>
      <c r="E1002" t="s">
        <v>879</v>
      </c>
      <c r="F1002" t="s">
        <v>1636</v>
      </c>
    </row>
    <row r="1003" spans="2:6" x14ac:dyDescent="0.25">
      <c r="B1003"/>
      <c r="C1003" t="s">
        <v>16</v>
      </c>
      <c r="D1003" s="120" t="s">
        <v>1</v>
      </c>
      <c r="E1003" t="s">
        <v>880</v>
      </c>
      <c r="F1003" t="s">
        <v>1637</v>
      </c>
    </row>
    <row r="1004" spans="2:6" x14ac:dyDescent="0.25">
      <c r="B1004" t="s">
        <v>437</v>
      </c>
      <c r="C1004" t="s">
        <v>46</v>
      </c>
      <c r="D1004" s="120" t="s">
        <v>1</v>
      </c>
      <c r="E1004" t="s">
        <v>888</v>
      </c>
      <c r="F1004" t="s">
        <v>1767</v>
      </c>
    </row>
    <row r="1005" spans="2:6" x14ac:dyDescent="0.25">
      <c r="B1005" t="s">
        <v>438</v>
      </c>
      <c r="C1005" t="s">
        <v>46</v>
      </c>
      <c r="D1005" s="120" t="s">
        <v>1</v>
      </c>
      <c r="E1005" t="s">
        <v>889</v>
      </c>
      <c r="F1005" t="s">
        <v>1768</v>
      </c>
    </row>
    <row r="1006" spans="2:6" x14ac:dyDescent="0.25">
      <c r="B1006" t="s">
        <v>560</v>
      </c>
      <c r="C1006" t="s">
        <v>46</v>
      </c>
      <c r="D1006" s="120" t="s">
        <v>1</v>
      </c>
      <c r="E1006" t="s">
        <v>1638</v>
      </c>
      <c r="F1006" t="s">
        <v>1769</v>
      </c>
    </row>
    <row r="1007" spans="2:6" x14ac:dyDescent="0.25">
      <c r="B1007"/>
      <c r="C1007" t="s">
        <v>166</v>
      </c>
      <c r="D1007" s="120" t="s">
        <v>1</v>
      </c>
      <c r="E1007" t="s">
        <v>908</v>
      </c>
      <c r="F1007" t="s">
        <v>1770</v>
      </c>
    </row>
    <row r="1008" spans="2:6" x14ac:dyDescent="0.25">
      <c r="B1008" t="s">
        <v>561</v>
      </c>
      <c r="C1008" t="s">
        <v>166</v>
      </c>
      <c r="D1008" s="120" t="s">
        <v>1</v>
      </c>
      <c r="E1008" t="s">
        <v>909</v>
      </c>
    </row>
    <row r="1009" spans="2:6" x14ac:dyDescent="0.25">
      <c r="B1009"/>
      <c r="C1009" t="s">
        <v>16</v>
      </c>
      <c r="D1009" s="120" t="s">
        <v>1</v>
      </c>
      <c r="E1009" t="s">
        <v>879</v>
      </c>
      <c r="F1009" t="s">
        <v>1639</v>
      </c>
    </row>
    <row r="1010" spans="2:6" x14ac:dyDescent="0.25">
      <c r="B1010"/>
      <c r="C1010" t="s">
        <v>16</v>
      </c>
      <c r="D1010" s="120" t="s">
        <v>1</v>
      </c>
      <c r="E1010" t="s">
        <v>880</v>
      </c>
      <c r="F1010" t="s">
        <v>1640</v>
      </c>
    </row>
    <row r="1011" spans="2:6" x14ac:dyDescent="0.25">
      <c r="B1011" t="s">
        <v>910</v>
      </c>
      <c r="C1011" t="s">
        <v>143</v>
      </c>
      <c r="D1011" s="120" t="s">
        <v>1</v>
      </c>
      <c r="E1011" t="s">
        <v>911</v>
      </c>
      <c r="F1011" t="s">
        <v>1771</v>
      </c>
    </row>
    <row r="1012" spans="2:6" x14ac:dyDescent="0.25">
      <c r="B1012"/>
      <c r="C1012" t="s">
        <v>139</v>
      </c>
      <c r="D1012" s="120" t="s">
        <v>1</v>
      </c>
      <c r="E1012" t="s">
        <v>267</v>
      </c>
      <c r="F1012" t="s">
        <v>1771</v>
      </c>
    </row>
    <row r="1013" spans="2:6" x14ac:dyDescent="0.25">
      <c r="B1013"/>
      <c r="C1013" t="s">
        <v>139</v>
      </c>
      <c r="D1013" s="120" t="s">
        <v>1</v>
      </c>
      <c r="E1013" t="s">
        <v>268</v>
      </c>
      <c r="F1013" t="s">
        <v>1641</v>
      </c>
    </row>
    <row r="1014" spans="2:6" x14ac:dyDescent="0.25">
      <c r="B1014"/>
      <c r="C1014" t="s">
        <v>141</v>
      </c>
      <c r="D1014" s="120" t="s">
        <v>1</v>
      </c>
      <c r="E1014" t="s">
        <v>269</v>
      </c>
      <c r="F1014" t="s">
        <v>1316</v>
      </c>
    </row>
    <row r="1015" spans="2:6" x14ac:dyDescent="0.25">
      <c r="B1015"/>
      <c r="C1015" t="s">
        <v>141</v>
      </c>
      <c r="D1015" s="120" t="s">
        <v>1</v>
      </c>
      <c r="E1015" t="s">
        <v>270</v>
      </c>
      <c r="F1015" t="s">
        <v>1317</v>
      </c>
    </row>
    <row r="1016" spans="2:6" x14ac:dyDescent="0.25">
      <c r="B1016"/>
      <c r="C1016" t="s">
        <v>141</v>
      </c>
      <c r="D1016" s="120" t="s">
        <v>1</v>
      </c>
      <c r="E1016" t="s">
        <v>271</v>
      </c>
      <c r="F1016" t="s">
        <v>1318</v>
      </c>
    </row>
    <row r="1017" spans="2:6" x14ac:dyDescent="0.25">
      <c r="B1017"/>
      <c r="C1017" t="s">
        <v>141</v>
      </c>
      <c r="D1017" s="120" t="s">
        <v>1</v>
      </c>
      <c r="E1017" t="s">
        <v>272</v>
      </c>
      <c r="F1017" t="s">
        <v>1319</v>
      </c>
    </row>
    <row r="1018" spans="2:6" x14ac:dyDescent="0.25">
      <c r="B1018"/>
      <c r="C1018" t="s">
        <v>141</v>
      </c>
      <c r="D1018" s="120" t="s">
        <v>1</v>
      </c>
      <c r="E1018" t="s">
        <v>273</v>
      </c>
      <c r="F1018" t="s">
        <v>1320</v>
      </c>
    </row>
    <row r="1019" spans="2:6" x14ac:dyDescent="0.25">
      <c r="B1019"/>
      <c r="C1019" t="s">
        <v>141</v>
      </c>
      <c r="D1019" s="120" t="s">
        <v>1</v>
      </c>
      <c r="E1019" t="s">
        <v>274</v>
      </c>
      <c r="F1019" t="s">
        <v>1321</v>
      </c>
    </row>
    <row r="1020" spans="2:6" x14ac:dyDescent="0.25">
      <c r="B1020"/>
      <c r="C1020" t="s">
        <v>142</v>
      </c>
      <c r="D1020" s="120" t="s">
        <v>1</v>
      </c>
      <c r="E1020" t="s">
        <v>820</v>
      </c>
      <c r="F1020" t="s">
        <v>1322</v>
      </c>
    </row>
    <row r="1021" spans="2:6" x14ac:dyDescent="0.25">
      <c r="B1021"/>
      <c r="C1021" t="s">
        <v>143</v>
      </c>
      <c r="D1021" s="120" t="s">
        <v>1</v>
      </c>
      <c r="E1021" t="s">
        <v>821</v>
      </c>
      <c r="F1021" t="s">
        <v>1323</v>
      </c>
    </row>
    <row r="1022" spans="2:6" x14ac:dyDescent="0.25">
      <c r="B1022"/>
      <c r="C1022" t="s">
        <v>143</v>
      </c>
      <c r="D1022" s="120" t="s">
        <v>1</v>
      </c>
      <c r="E1022" t="s">
        <v>822</v>
      </c>
      <c r="F1022" t="s">
        <v>1323</v>
      </c>
    </row>
    <row r="1023" spans="2:6" x14ac:dyDescent="0.25">
      <c r="B1023"/>
      <c r="C1023" t="s">
        <v>144</v>
      </c>
      <c r="D1023" s="120" t="s">
        <v>1</v>
      </c>
      <c r="E1023" t="s">
        <v>823</v>
      </c>
      <c r="F1023" t="s">
        <v>1324</v>
      </c>
    </row>
    <row r="1024" spans="2:6" x14ac:dyDescent="0.25">
      <c r="B1024"/>
      <c r="C1024" t="s">
        <v>129</v>
      </c>
      <c r="D1024" s="120" t="s">
        <v>1</v>
      </c>
      <c r="E1024" t="s">
        <v>275</v>
      </c>
      <c r="F1024" t="s">
        <v>1325</v>
      </c>
    </row>
    <row r="1025" spans="2:6" x14ac:dyDescent="0.25">
      <c r="B1025"/>
      <c r="C1025" t="s">
        <v>130</v>
      </c>
      <c r="D1025" s="120" t="s">
        <v>1</v>
      </c>
      <c r="E1025" t="s">
        <v>824</v>
      </c>
      <c r="F1025" t="s">
        <v>1326</v>
      </c>
    </row>
    <row r="1026" spans="2:6" x14ac:dyDescent="0.25">
      <c r="B1026"/>
      <c r="C1026" t="s">
        <v>145</v>
      </c>
      <c r="D1026" s="120" t="s">
        <v>1</v>
      </c>
      <c r="E1026" t="s">
        <v>825</v>
      </c>
      <c r="F1026" t="s">
        <v>1327</v>
      </c>
    </row>
    <row r="1027" spans="2:6" x14ac:dyDescent="0.25">
      <c r="B1027"/>
      <c r="C1027" t="s">
        <v>145</v>
      </c>
      <c r="D1027" s="120" t="s">
        <v>1</v>
      </c>
      <c r="E1027" t="s">
        <v>826</v>
      </c>
      <c r="F1027" t="s">
        <v>1328</v>
      </c>
    </row>
    <row r="1028" spans="2:6" x14ac:dyDescent="0.25">
      <c r="B1028"/>
      <c r="C1028" t="s">
        <v>752</v>
      </c>
      <c r="D1028" s="120" t="s">
        <v>1</v>
      </c>
      <c r="E1028" t="s">
        <v>286</v>
      </c>
      <c r="F1028" t="s">
        <v>1329</v>
      </c>
    </row>
    <row r="1029" spans="2:6" x14ac:dyDescent="0.25">
      <c r="B1029"/>
      <c r="C1029" t="s">
        <v>752</v>
      </c>
      <c r="D1029" s="120" t="s">
        <v>1</v>
      </c>
      <c r="E1029" t="s">
        <v>827</v>
      </c>
      <c r="F1029" t="s">
        <v>1329</v>
      </c>
    </row>
    <row r="1030" spans="2:6" x14ac:dyDescent="0.25">
      <c r="B1030"/>
      <c r="C1030" t="s">
        <v>752</v>
      </c>
      <c r="D1030" s="120" t="s">
        <v>1</v>
      </c>
      <c r="E1030" t="s">
        <v>828</v>
      </c>
      <c r="F1030" t="s">
        <v>1329</v>
      </c>
    </row>
    <row r="1031" spans="2:6" x14ac:dyDescent="0.25">
      <c r="B1031"/>
      <c r="C1031" t="s">
        <v>143</v>
      </c>
      <c r="D1031" s="120" t="s">
        <v>1</v>
      </c>
      <c r="E1031" t="s">
        <v>912</v>
      </c>
      <c r="F1031" t="s">
        <v>1771</v>
      </c>
    </row>
    <row r="1032" spans="2:6" x14ac:dyDescent="0.25">
      <c r="B1032" t="s">
        <v>913</v>
      </c>
      <c r="C1032" t="s">
        <v>144</v>
      </c>
      <c r="D1032" s="120" t="s">
        <v>1</v>
      </c>
      <c r="E1032" t="s">
        <v>914</v>
      </c>
      <c r="F1032" t="s">
        <v>1772</v>
      </c>
    </row>
    <row r="1033" spans="2:6" x14ac:dyDescent="0.25">
      <c r="B1033"/>
      <c r="C1033" t="s">
        <v>139</v>
      </c>
      <c r="D1033" s="120" t="s">
        <v>1</v>
      </c>
      <c r="E1033" t="s">
        <v>277</v>
      </c>
      <c r="F1033" t="s">
        <v>1642</v>
      </c>
    </row>
    <row r="1034" spans="2:6" x14ac:dyDescent="0.25">
      <c r="B1034"/>
      <c r="C1034" t="s">
        <v>141</v>
      </c>
      <c r="D1034" s="120" t="s">
        <v>1</v>
      </c>
      <c r="E1034" t="s">
        <v>269</v>
      </c>
      <c r="F1034" t="s">
        <v>1643</v>
      </c>
    </row>
    <row r="1035" spans="2:6" x14ac:dyDescent="0.25">
      <c r="B1035"/>
      <c r="C1035" t="s">
        <v>141</v>
      </c>
      <c r="D1035" s="120" t="s">
        <v>1</v>
      </c>
      <c r="E1035" t="s">
        <v>270</v>
      </c>
      <c r="F1035" t="s">
        <v>1644</v>
      </c>
    </row>
    <row r="1036" spans="2:6" x14ac:dyDescent="0.25">
      <c r="B1036"/>
      <c r="C1036" t="s">
        <v>141</v>
      </c>
      <c r="D1036" s="120" t="s">
        <v>1</v>
      </c>
      <c r="E1036" t="s">
        <v>271</v>
      </c>
      <c r="F1036" t="s">
        <v>1645</v>
      </c>
    </row>
    <row r="1037" spans="2:6" x14ac:dyDescent="0.25">
      <c r="B1037"/>
      <c r="C1037" t="s">
        <v>141</v>
      </c>
      <c r="D1037" s="120" t="s">
        <v>1</v>
      </c>
      <c r="E1037" t="s">
        <v>272</v>
      </c>
      <c r="F1037" t="s">
        <v>1646</v>
      </c>
    </row>
    <row r="1038" spans="2:6" x14ac:dyDescent="0.25">
      <c r="B1038"/>
      <c r="C1038" t="s">
        <v>141</v>
      </c>
      <c r="D1038" s="120" t="s">
        <v>1</v>
      </c>
      <c r="E1038" t="s">
        <v>273</v>
      </c>
      <c r="F1038" t="s">
        <v>1647</v>
      </c>
    </row>
    <row r="1039" spans="2:6" x14ac:dyDescent="0.25">
      <c r="B1039"/>
      <c r="C1039" t="s">
        <v>141</v>
      </c>
      <c r="D1039" s="120" t="s">
        <v>1</v>
      </c>
      <c r="E1039" t="s">
        <v>274</v>
      </c>
      <c r="F1039" t="s">
        <v>1648</v>
      </c>
    </row>
    <row r="1040" spans="2:6" x14ac:dyDescent="0.25">
      <c r="B1040"/>
      <c r="C1040" t="s">
        <v>142</v>
      </c>
      <c r="D1040" s="120" t="s">
        <v>1</v>
      </c>
      <c r="E1040" t="s">
        <v>820</v>
      </c>
      <c r="F1040" t="s">
        <v>1649</v>
      </c>
    </row>
    <row r="1041" spans="2:6" x14ac:dyDescent="0.25">
      <c r="B1041"/>
      <c r="C1041" t="s">
        <v>143</v>
      </c>
      <c r="D1041" s="120" t="s">
        <v>1</v>
      </c>
      <c r="E1041" t="s">
        <v>821</v>
      </c>
      <c r="F1041" t="s">
        <v>1650</v>
      </c>
    </row>
    <row r="1042" spans="2:6" x14ac:dyDescent="0.25">
      <c r="B1042"/>
      <c r="C1042" t="s">
        <v>143</v>
      </c>
      <c r="D1042" s="120" t="s">
        <v>1</v>
      </c>
      <c r="E1042" t="s">
        <v>822</v>
      </c>
      <c r="F1042" t="s">
        <v>1650</v>
      </c>
    </row>
    <row r="1043" spans="2:6" x14ac:dyDescent="0.25">
      <c r="B1043"/>
      <c r="C1043" t="s">
        <v>144</v>
      </c>
      <c r="D1043" s="120" t="s">
        <v>1</v>
      </c>
      <c r="E1043" t="s">
        <v>823</v>
      </c>
      <c r="F1043" t="s">
        <v>1651</v>
      </c>
    </row>
    <row r="1044" spans="2:6" x14ac:dyDescent="0.25">
      <c r="B1044"/>
      <c r="C1044" t="s">
        <v>129</v>
      </c>
      <c r="D1044" s="120" t="s">
        <v>1</v>
      </c>
      <c r="E1044" t="s">
        <v>275</v>
      </c>
      <c r="F1044" t="s">
        <v>1652</v>
      </c>
    </row>
    <row r="1045" spans="2:6" x14ac:dyDescent="0.25">
      <c r="B1045"/>
      <c r="C1045" t="s">
        <v>130</v>
      </c>
      <c r="D1045" s="120" t="s">
        <v>1</v>
      </c>
      <c r="E1045" t="s">
        <v>824</v>
      </c>
      <c r="F1045" t="s">
        <v>1653</v>
      </c>
    </row>
    <row r="1046" spans="2:6" x14ac:dyDescent="0.25">
      <c r="B1046"/>
      <c r="C1046" t="s">
        <v>145</v>
      </c>
      <c r="D1046" s="120" t="s">
        <v>1</v>
      </c>
      <c r="E1046" t="s">
        <v>825</v>
      </c>
      <c r="F1046" t="s">
        <v>1654</v>
      </c>
    </row>
    <row r="1047" spans="2:6" x14ac:dyDescent="0.25">
      <c r="B1047"/>
      <c r="C1047" t="s">
        <v>145</v>
      </c>
      <c r="D1047" s="120" t="s">
        <v>1</v>
      </c>
      <c r="E1047" t="s">
        <v>826</v>
      </c>
      <c r="F1047" t="s">
        <v>1655</v>
      </c>
    </row>
    <row r="1048" spans="2:6" x14ac:dyDescent="0.25">
      <c r="B1048"/>
      <c r="C1048" t="s">
        <v>752</v>
      </c>
      <c r="D1048" s="120" t="s">
        <v>1</v>
      </c>
      <c r="E1048" t="s">
        <v>286</v>
      </c>
      <c r="F1048" t="s">
        <v>1656</v>
      </c>
    </row>
    <row r="1049" spans="2:6" x14ac:dyDescent="0.25">
      <c r="B1049"/>
      <c r="C1049" t="s">
        <v>752</v>
      </c>
      <c r="D1049" s="120" t="s">
        <v>1</v>
      </c>
      <c r="E1049" t="s">
        <v>827</v>
      </c>
      <c r="F1049" t="s">
        <v>1656</v>
      </c>
    </row>
    <row r="1050" spans="2:6" x14ac:dyDescent="0.25">
      <c r="B1050"/>
      <c r="C1050" t="s">
        <v>752</v>
      </c>
      <c r="D1050" s="120" t="s">
        <v>1</v>
      </c>
      <c r="E1050" t="s">
        <v>828</v>
      </c>
      <c r="F1050" t="s">
        <v>1656</v>
      </c>
    </row>
    <row r="1051" spans="2:6" x14ac:dyDescent="0.25">
      <c r="B1051" t="s">
        <v>915</v>
      </c>
      <c r="C1051" t="s">
        <v>129</v>
      </c>
      <c r="D1051" s="120" t="s">
        <v>1</v>
      </c>
      <c r="E1051" t="s">
        <v>417</v>
      </c>
      <c r="F1051" t="s">
        <v>1773</v>
      </c>
    </row>
    <row r="1052" spans="2:6" x14ac:dyDescent="0.25">
      <c r="B1052"/>
      <c r="C1052" t="s">
        <v>16</v>
      </c>
      <c r="D1052" s="120" t="s">
        <v>1</v>
      </c>
      <c r="E1052" t="s">
        <v>879</v>
      </c>
      <c r="F1052" t="s">
        <v>1657</v>
      </c>
    </row>
    <row r="1053" spans="2:6" x14ac:dyDescent="0.25">
      <c r="B1053"/>
      <c r="C1053" t="s">
        <v>16</v>
      </c>
      <c r="D1053" s="120" t="s">
        <v>1</v>
      </c>
      <c r="E1053" t="s">
        <v>880</v>
      </c>
      <c r="F1053" t="s">
        <v>1658</v>
      </c>
    </row>
    <row r="1054" spans="2:6" x14ac:dyDescent="0.25">
      <c r="B1054" t="s">
        <v>916</v>
      </c>
      <c r="C1054" t="s">
        <v>952</v>
      </c>
      <c r="D1054" s="120" t="s">
        <v>1</v>
      </c>
      <c r="E1054" t="s">
        <v>888</v>
      </c>
      <c r="F1054" t="s">
        <v>1774</v>
      </c>
    </row>
    <row r="1055" spans="2:6" x14ac:dyDescent="0.25">
      <c r="B1055" t="s">
        <v>917</v>
      </c>
      <c r="C1055" t="s">
        <v>952</v>
      </c>
      <c r="D1055" s="120" t="s">
        <v>1</v>
      </c>
      <c r="E1055" t="s">
        <v>889</v>
      </c>
      <c r="F1055" t="s">
        <v>1775</v>
      </c>
    </row>
    <row r="1056" spans="2:6" x14ac:dyDescent="0.25">
      <c r="B1056" t="s">
        <v>918</v>
      </c>
      <c r="C1056" t="s">
        <v>171</v>
      </c>
      <c r="D1056" s="120" t="s">
        <v>1</v>
      </c>
      <c r="E1056" t="s">
        <v>1776</v>
      </c>
      <c r="F1056" t="s">
        <v>1777</v>
      </c>
    </row>
    <row r="1057" spans="2:6" x14ac:dyDescent="0.25">
      <c r="B1057"/>
      <c r="C1057" t="s">
        <v>173</v>
      </c>
      <c r="D1057" s="120" t="s">
        <v>1</v>
      </c>
      <c r="E1057" t="s">
        <v>1778</v>
      </c>
      <c r="F1057" t="s">
        <v>1779</v>
      </c>
    </row>
    <row r="1058" spans="2:6" x14ac:dyDescent="0.25">
      <c r="B1058" t="s">
        <v>919</v>
      </c>
      <c r="C1058" t="s">
        <v>173</v>
      </c>
      <c r="D1058" s="120" t="s">
        <v>1</v>
      </c>
      <c r="E1058" t="s">
        <v>558</v>
      </c>
      <c r="F1058" t="s">
        <v>1780</v>
      </c>
    </row>
    <row r="1059" spans="2:6" x14ac:dyDescent="0.25">
      <c r="B1059" t="s">
        <v>920</v>
      </c>
      <c r="C1059" t="s">
        <v>16</v>
      </c>
      <c r="D1059" s="120" t="s">
        <v>1</v>
      </c>
      <c r="E1059" t="s">
        <v>921</v>
      </c>
    </row>
    <row r="1060" spans="2:6" x14ac:dyDescent="0.25">
      <c r="B1060" t="s">
        <v>922</v>
      </c>
      <c r="C1060" t="s">
        <v>46</v>
      </c>
      <c r="D1060" s="120" t="s">
        <v>1</v>
      </c>
      <c r="E1060" t="s">
        <v>422</v>
      </c>
    </row>
    <row r="1061" spans="2:6" x14ac:dyDescent="0.25">
      <c r="B1061" t="s">
        <v>923</v>
      </c>
      <c r="C1061" t="s">
        <v>46</v>
      </c>
      <c r="D1061" s="120" t="s">
        <v>1</v>
      </c>
      <c r="E1061" t="s">
        <v>903</v>
      </c>
    </row>
    <row r="1062" spans="2:6" x14ac:dyDescent="0.25">
      <c r="B1062" t="s">
        <v>924</v>
      </c>
      <c r="C1062" t="s">
        <v>46</v>
      </c>
      <c r="D1062" s="120" t="s">
        <v>1</v>
      </c>
      <c r="E1062" t="s">
        <v>904</v>
      </c>
    </row>
    <row r="1063" spans="2:6" x14ac:dyDescent="0.25">
      <c r="B1063" t="s">
        <v>925</v>
      </c>
      <c r="C1063" t="s">
        <v>46</v>
      </c>
      <c r="D1063" s="120" t="s">
        <v>1</v>
      </c>
      <c r="E1063" t="s">
        <v>1659</v>
      </c>
    </row>
    <row r="1064" spans="2:6" x14ac:dyDescent="0.25">
      <c r="B1064" t="s">
        <v>926</v>
      </c>
      <c r="C1064" t="s">
        <v>166</v>
      </c>
      <c r="D1064" s="120" t="s">
        <v>1</v>
      </c>
      <c r="E1064" t="s">
        <v>927</v>
      </c>
      <c r="F1064" t="s">
        <v>1781</v>
      </c>
    </row>
    <row r="1065" spans="2:6" x14ac:dyDescent="0.25">
      <c r="B1065"/>
      <c r="C1065" t="s">
        <v>16</v>
      </c>
      <c r="D1065" s="120" t="s">
        <v>1</v>
      </c>
      <c r="E1065" t="s">
        <v>862</v>
      </c>
      <c r="F1065" t="s">
        <v>1781</v>
      </c>
    </row>
    <row r="1066" spans="2:6" x14ac:dyDescent="0.25">
      <c r="B1066"/>
      <c r="C1066" t="s">
        <v>16</v>
      </c>
      <c r="D1066" s="120" t="s">
        <v>1</v>
      </c>
      <c r="E1066" t="s">
        <v>863</v>
      </c>
      <c r="F1066" t="s">
        <v>1781</v>
      </c>
    </row>
    <row r="1067" spans="2:6" x14ac:dyDescent="0.25">
      <c r="B1067"/>
      <c r="C1067" t="s">
        <v>16</v>
      </c>
      <c r="D1067" s="120" t="s">
        <v>1</v>
      </c>
      <c r="E1067" t="s">
        <v>864</v>
      </c>
      <c r="F1067" t="s">
        <v>1782</v>
      </c>
    </row>
    <row r="1068" spans="2:6" x14ac:dyDescent="0.25">
      <c r="B1068"/>
      <c r="C1068" t="s">
        <v>16</v>
      </c>
      <c r="D1068" s="120" t="s">
        <v>1</v>
      </c>
      <c r="E1068" t="s">
        <v>290</v>
      </c>
      <c r="F1068" t="s">
        <v>1783</v>
      </c>
    </row>
    <row r="1069" spans="2:6" x14ac:dyDescent="0.25">
      <c r="B1069"/>
      <c r="C1069" t="s">
        <v>19</v>
      </c>
      <c r="D1069" s="120" t="s">
        <v>1</v>
      </c>
      <c r="E1069" t="s">
        <v>291</v>
      </c>
      <c r="F1069" t="s">
        <v>1783</v>
      </c>
    </row>
    <row r="1070" spans="2:6" x14ac:dyDescent="0.25">
      <c r="B1070"/>
      <c r="C1070" t="s">
        <v>19</v>
      </c>
      <c r="D1070" s="120" t="s">
        <v>1</v>
      </c>
      <c r="E1070" t="s">
        <v>292</v>
      </c>
      <c r="F1070" t="s">
        <v>1783</v>
      </c>
    </row>
    <row r="1071" spans="2:6" x14ac:dyDescent="0.25">
      <c r="B1071"/>
      <c r="C1071" t="s">
        <v>19</v>
      </c>
      <c r="D1071" s="120" t="s">
        <v>1</v>
      </c>
      <c r="E1071" t="s">
        <v>293</v>
      </c>
      <c r="F1071" t="s">
        <v>1783</v>
      </c>
    </row>
    <row r="1072" spans="2:6" x14ac:dyDescent="0.25">
      <c r="B1072"/>
      <c r="C1072" t="s">
        <v>19</v>
      </c>
      <c r="D1072" s="120" t="s">
        <v>1</v>
      </c>
      <c r="E1072" t="s">
        <v>294</v>
      </c>
      <c r="F1072" t="s">
        <v>1783</v>
      </c>
    </row>
    <row r="1073" spans="2:6" x14ac:dyDescent="0.25">
      <c r="B1073"/>
      <c r="C1073" t="s">
        <v>19</v>
      </c>
      <c r="D1073" s="120" t="s">
        <v>1</v>
      </c>
      <c r="E1073" t="s">
        <v>295</v>
      </c>
      <c r="F1073" t="s">
        <v>1783</v>
      </c>
    </row>
    <row r="1074" spans="2:6" x14ac:dyDescent="0.25">
      <c r="B1074"/>
      <c r="C1074" t="s">
        <v>19</v>
      </c>
      <c r="D1074" s="120" t="s">
        <v>1</v>
      </c>
      <c r="E1074" t="s">
        <v>296</v>
      </c>
      <c r="F1074" t="s">
        <v>1783</v>
      </c>
    </row>
    <row r="1075" spans="2:6" x14ac:dyDescent="0.25">
      <c r="B1075"/>
      <c r="C1075" t="s">
        <v>19</v>
      </c>
      <c r="D1075" s="120" t="s">
        <v>1</v>
      </c>
      <c r="E1075" t="s">
        <v>297</v>
      </c>
      <c r="F1075" t="s">
        <v>1784</v>
      </c>
    </row>
    <row r="1076" spans="2:6" x14ac:dyDescent="0.25">
      <c r="B1076"/>
      <c r="C1076" t="s">
        <v>127</v>
      </c>
      <c r="D1076" s="120" t="s">
        <v>1</v>
      </c>
      <c r="E1076" t="s">
        <v>298</v>
      </c>
      <c r="F1076" t="s">
        <v>1785</v>
      </c>
    </row>
    <row r="1077" spans="2:6" x14ac:dyDescent="0.25">
      <c r="B1077"/>
      <c r="C1077" t="s">
        <v>30</v>
      </c>
      <c r="D1077" s="120" t="s">
        <v>1</v>
      </c>
      <c r="E1077" t="s">
        <v>299</v>
      </c>
      <c r="F1077" t="s">
        <v>1785</v>
      </c>
    </row>
    <row r="1078" spans="2:6" x14ac:dyDescent="0.25">
      <c r="B1078"/>
      <c r="C1078" t="s">
        <v>30</v>
      </c>
      <c r="D1078" s="120" t="s">
        <v>1</v>
      </c>
      <c r="E1078" t="s">
        <v>300</v>
      </c>
      <c r="F1078" t="s">
        <v>1785</v>
      </c>
    </row>
    <row r="1079" spans="2:6" x14ac:dyDescent="0.25">
      <c r="B1079"/>
      <c r="C1079" t="s">
        <v>30</v>
      </c>
      <c r="D1079" s="120" t="s">
        <v>1</v>
      </c>
      <c r="E1079" t="s">
        <v>301</v>
      </c>
      <c r="F1079" t="s">
        <v>1786</v>
      </c>
    </row>
    <row r="1080" spans="2:6" x14ac:dyDescent="0.25">
      <c r="B1080"/>
      <c r="C1080" t="s">
        <v>36</v>
      </c>
      <c r="D1080" s="120" t="s">
        <v>1</v>
      </c>
      <c r="E1080" t="s">
        <v>302</v>
      </c>
      <c r="F1080" t="s">
        <v>1786</v>
      </c>
    </row>
    <row r="1081" spans="2:6" x14ac:dyDescent="0.25">
      <c r="B1081"/>
      <c r="C1081" t="s">
        <v>36</v>
      </c>
      <c r="D1081" s="120" t="s">
        <v>1</v>
      </c>
      <c r="E1081" t="s">
        <v>303</v>
      </c>
      <c r="F1081" t="s">
        <v>1786</v>
      </c>
    </row>
    <row r="1082" spans="2:6" x14ac:dyDescent="0.25">
      <c r="B1082"/>
      <c r="C1082" t="s">
        <v>36</v>
      </c>
      <c r="D1082" s="120" t="s">
        <v>1</v>
      </c>
      <c r="E1082" t="s">
        <v>304</v>
      </c>
      <c r="F1082" t="s">
        <v>1786</v>
      </c>
    </row>
    <row r="1083" spans="2:6" x14ac:dyDescent="0.25">
      <c r="B1083"/>
      <c r="C1083" t="s">
        <v>36</v>
      </c>
      <c r="D1083" s="120" t="s">
        <v>1</v>
      </c>
      <c r="E1083" t="s">
        <v>305</v>
      </c>
      <c r="F1083" t="s">
        <v>1786</v>
      </c>
    </row>
    <row r="1084" spans="2:6" x14ac:dyDescent="0.25">
      <c r="B1084"/>
      <c r="C1084" t="s">
        <v>36</v>
      </c>
      <c r="D1084" s="120" t="s">
        <v>1</v>
      </c>
      <c r="E1084" t="s">
        <v>306</v>
      </c>
      <c r="F1084" t="s">
        <v>1787</v>
      </c>
    </row>
    <row r="1085" spans="2:6" x14ac:dyDescent="0.25">
      <c r="B1085"/>
      <c r="C1085" t="s">
        <v>46</v>
      </c>
      <c r="D1085" s="120" t="s">
        <v>1</v>
      </c>
      <c r="E1085" t="s">
        <v>307</v>
      </c>
      <c r="F1085" t="s">
        <v>1788</v>
      </c>
    </row>
    <row r="1086" spans="2:6" x14ac:dyDescent="0.25">
      <c r="B1086"/>
      <c r="C1086" t="s">
        <v>46</v>
      </c>
      <c r="D1086" s="120" t="s">
        <v>1</v>
      </c>
      <c r="E1086" t="s">
        <v>308</v>
      </c>
      <c r="F1086" t="s">
        <v>1789</v>
      </c>
    </row>
    <row r="1087" spans="2:6" x14ac:dyDescent="0.25">
      <c r="B1087"/>
      <c r="C1087" t="s">
        <v>46</v>
      </c>
      <c r="D1087" s="120" t="s">
        <v>1</v>
      </c>
      <c r="E1087" t="s">
        <v>286</v>
      </c>
      <c r="F1087" t="s">
        <v>1790</v>
      </c>
    </row>
    <row r="1088" spans="2:6" x14ac:dyDescent="0.25">
      <c r="B1088"/>
      <c r="C1088" t="s">
        <v>46</v>
      </c>
      <c r="D1088" s="120" t="s">
        <v>1</v>
      </c>
      <c r="E1088" t="s">
        <v>827</v>
      </c>
      <c r="F1088" t="s">
        <v>1790</v>
      </c>
    </row>
    <row r="1089" spans="2:6" x14ac:dyDescent="0.25">
      <c r="B1089"/>
      <c r="C1089" t="s">
        <v>46</v>
      </c>
      <c r="D1089" s="120" t="s">
        <v>1</v>
      </c>
      <c r="E1089" t="s">
        <v>828</v>
      </c>
      <c r="F1089" t="s">
        <v>1790</v>
      </c>
    </row>
    <row r="1090" spans="2:6" x14ac:dyDescent="0.25">
      <c r="B1090"/>
      <c r="C1090" t="s">
        <v>46</v>
      </c>
      <c r="D1090" s="120" t="s">
        <v>1</v>
      </c>
      <c r="E1090" t="s">
        <v>309</v>
      </c>
      <c r="F1090" t="s">
        <v>1791</v>
      </c>
    </row>
    <row r="1091" spans="2:6" x14ac:dyDescent="0.25">
      <c r="B1091"/>
      <c r="C1091" t="s">
        <v>46</v>
      </c>
      <c r="D1091" s="120" t="s">
        <v>1</v>
      </c>
      <c r="E1091" t="s">
        <v>310</v>
      </c>
      <c r="F1091" t="s">
        <v>1792</v>
      </c>
    </row>
    <row r="1092" spans="2:6" x14ac:dyDescent="0.25">
      <c r="B1092"/>
      <c r="C1092" t="s">
        <v>46</v>
      </c>
      <c r="D1092" s="120" t="s">
        <v>1</v>
      </c>
      <c r="E1092" t="s">
        <v>1448</v>
      </c>
      <c r="F1092" t="s">
        <v>1793</v>
      </c>
    </row>
    <row r="1093" spans="2:6" x14ac:dyDescent="0.25">
      <c r="B1093"/>
      <c r="C1093" t="s">
        <v>1442</v>
      </c>
      <c r="D1093" s="120" t="s">
        <v>1</v>
      </c>
      <c r="E1093" t="s">
        <v>286</v>
      </c>
      <c r="F1093" t="s">
        <v>1790</v>
      </c>
    </row>
    <row r="1094" spans="2:6" x14ac:dyDescent="0.25">
      <c r="B1094" t="s">
        <v>928</v>
      </c>
      <c r="C1094" t="s">
        <v>143</v>
      </c>
      <c r="D1094" s="120" t="s">
        <v>1</v>
      </c>
      <c r="E1094" t="s">
        <v>929</v>
      </c>
      <c r="F1094" t="s">
        <v>1794</v>
      </c>
    </row>
    <row r="1095" spans="2:6" x14ac:dyDescent="0.25">
      <c r="B1095"/>
      <c r="C1095" t="s">
        <v>139</v>
      </c>
      <c r="D1095" s="120" t="s">
        <v>1</v>
      </c>
      <c r="E1095" t="s">
        <v>277</v>
      </c>
      <c r="F1095" t="s">
        <v>1795</v>
      </c>
    </row>
    <row r="1096" spans="2:6" x14ac:dyDescent="0.25">
      <c r="B1096"/>
      <c r="C1096" t="s">
        <v>141</v>
      </c>
      <c r="D1096" s="120" t="s">
        <v>1</v>
      </c>
      <c r="E1096" t="s">
        <v>269</v>
      </c>
      <c r="F1096" t="s">
        <v>1796</v>
      </c>
    </row>
    <row r="1097" spans="2:6" x14ac:dyDescent="0.25">
      <c r="B1097"/>
      <c r="C1097" t="s">
        <v>141</v>
      </c>
      <c r="D1097" s="120" t="s">
        <v>1</v>
      </c>
      <c r="E1097" t="s">
        <v>270</v>
      </c>
      <c r="F1097" t="s">
        <v>1797</v>
      </c>
    </row>
    <row r="1098" spans="2:6" x14ac:dyDescent="0.25">
      <c r="B1098"/>
      <c r="C1098" t="s">
        <v>141</v>
      </c>
      <c r="D1098" s="120" t="s">
        <v>1</v>
      </c>
      <c r="E1098" t="s">
        <v>271</v>
      </c>
      <c r="F1098" t="s">
        <v>1798</v>
      </c>
    </row>
    <row r="1099" spans="2:6" x14ac:dyDescent="0.25">
      <c r="B1099"/>
      <c r="C1099" t="s">
        <v>141</v>
      </c>
      <c r="D1099" s="120" t="s">
        <v>1</v>
      </c>
      <c r="E1099" t="s">
        <v>272</v>
      </c>
      <c r="F1099" t="s">
        <v>1799</v>
      </c>
    </row>
    <row r="1100" spans="2:6" x14ac:dyDescent="0.25">
      <c r="B1100"/>
      <c r="C1100" t="s">
        <v>141</v>
      </c>
      <c r="D1100" s="120" t="s">
        <v>1</v>
      </c>
      <c r="E1100" t="s">
        <v>273</v>
      </c>
      <c r="F1100" t="s">
        <v>1800</v>
      </c>
    </row>
    <row r="1101" spans="2:6" x14ac:dyDescent="0.25">
      <c r="B1101"/>
      <c r="C1101" t="s">
        <v>141</v>
      </c>
      <c r="D1101" s="120" t="s">
        <v>1</v>
      </c>
      <c r="E1101" t="s">
        <v>274</v>
      </c>
      <c r="F1101" t="s">
        <v>1801</v>
      </c>
    </row>
    <row r="1102" spans="2:6" x14ac:dyDescent="0.25">
      <c r="B1102"/>
      <c r="C1102" t="s">
        <v>142</v>
      </c>
      <c r="D1102" s="120" t="s">
        <v>1</v>
      </c>
      <c r="E1102" t="s">
        <v>820</v>
      </c>
      <c r="F1102" t="s">
        <v>1802</v>
      </c>
    </row>
    <row r="1103" spans="2:6" x14ac:dyDescent="0.25">
      <c r="B1103"/>
      <c r="C1103" t="s">
        <v>143</v>
      </c>
      <c r="D1103" s="120" t="s">
        <v>1</v>
      </c>
      <c r="E1103" t="s">
        <v>821</v>
      </c>
      <c r="F1103" t="s">
        <v>1803</v>
      </c>
    </row>
    <row r="1104" spans="2:6" x14ac:dyDescent="0.25">
      <c r="B1104"/>
      <c r="C1104" t="s">
        <v>143</v>
      </c>
      <c r="D1104" s="120" t="s">
        <v>1</v>
      </c>
      <c r="E1104" t="s">
        <v>822</v>
      </c>
      <c r="F1104" t="s">
        <v>1803</v>
      </c>
    </row>
    <row r="1105" spans="2:6" x14ac:dyDescent="0.25">
      <c r="B1105"/>
      <c r="C1105" t="s">
        <v>144</v>
      </c>
      <c r="D1105" s="120" t="s">
        <v>1</v>
      </c>
      <c r="E1105" t="s">
        <v>823</v>
      </c>
      <c r="F1105" t="s">
        <v>1804</v>
      </c>
    </row>
    <row r="1106" spans="2:6" x14ac:dyDescent="0.25">
      <c r="B1106"/>
      <c r="C1106" t="s">
        <v>129</v>
      </c>
      <c r="D1106" s="120" t="s">
        <v>1</v>
      </c>
      <c r="E1106" t="s">
        <v>275</v>
      </c>
      <c r="F1106" t="s">
        <v>1805</v>
      </c>
    </row>
    <row r="1107" spans="2:6" x14ac:dyDescent="0.25">
      <c r="B1107"/>
      <c r="C1107" t="s">
        <v>130</v>
      </c>
      <c r="D1107" s="120" t="s">
        <v>1</v>
      </c>
      <c r="E1107" t="s">
        <v>824</v>
      </c>
      <c r="F1107" t="s">
        <v>1806</v>
      </c>
    </row>
    <row r="1108" spans="2:6" x14ac:dyDescent="0.25">
      <c r="B1108"/>
      <c r="C1108" t="s">
        <v>145</v>
      </c>
      <c r="D1108" s="120" t="s">
        <v>1</v>
      </c>
      <c r="E1108" t="s">
        <v>825</v>
      </c>
      <c r="F1108" t="s">
        <v>1807</v>
      </c>
    </row>
    <row r="1109" spans="2:6" x14ac:dyDescent="0.25">
      <c r="B1109"/>
      <c r="C1109" t="s">
        <v>145</v>
      </c>
      <c r="D1109" s="120" t="s">
        <v>1</v>
      </c>
      <c r="E1109" t="s">
        <v>826</v>
      </c>
      <c r="F1109" t="s">
        <v>1808</v>
      </c>
    </row>
    <row r="1110" spans="2:6" x14ac:dyDescent="0.25">
      <c r="B1110"/>
      <c r="C1110" t="s">
        <v>752</v>
      </c>
      <c r="D1110" s="120" t="s">
        <v>1</v>
      </c>
      <c r="E1110" t="s">
        <v>286</v>
      </c>
      <c r="F1110" t="s">
        <v>1809</v>
      </c>
    </row>
    <row r="1111" spans="2:6" x14ac:dyDescent="0.25">
      <c r="B1111"/>
      <c r="C1111" t="s">
        <v>752</v>
      </c>
      <c r="D1111" s="120" t="s">
        <v>1</v>
      </c>
      <c r="E1111" t="s">
        <v>827</v>
      </c>
      <c r="F1111" t="s">
        <v>1809</v>
      </c>
    </row>
    <row r="1112" spans="2:6" x14ac:dyDescent="0.25">
      <c r="B1112"/>
      <c r="C1112" t="s">
        <v>752</v>
      </c>
      <c r="D1112" s="120" t="s">
        <v>1</v>
      </c>
      <c r="E1112" t="s">
        <v>828</v>
      </c>
      <c r="F1112" t="s">
        <v>1809</v>
      </c>
    </row>
    <row r="1113" spans="2:6" x14ac:dyDescent="0.25">
      <c r="B1113"/>
      <c r="C1113" t="s">
        <v>143</v>
      </c>
      <c r="D1113" s="120" t="s">
        <v>1</v>
      </c>
      <c r="E1113" t="s">
        <v>930</v>
      </c>
      <c r="F1113" t="s">
        <v>1810</v>
      </c>
    </row>
    <row r="1114" spans="2:6" x14ac:dyDescent="0.25">
      <c r="B1114" t="s">
        <v>931</v>
      </c>
      <c r="C1114" t="s">
        <v>144</v>
      </c>
      <c r="D1114" s="120" t="s">
        <v>1</v>
      </c>
      <c r="E1114" t="s">
        <v>932</v>
      </c>
    </row>
    <row r="1115" spans="2:6" x14ac:dyDescent="0.25">
      <c r="B1115" t="s">
        <v>933</v>
      </c>
      <c r="C1115" t="s">
        <v>129</v>
      </c>
      <c r="D1115" s="120" t="s">
        <v>1</v>
      </c>
      <c r="E1115" t="s">
        <v>428</v>
      </c>
    </row>
    <row r="1116" spans="2:6" x14ac:dyDescent="0.25">
      <c r="B1116" t="s">
        <v>934</v>
      </c>
      <c r="C1116" t="s">
        <v>952</v>
      </c>
      <c r="D1116" s="120" t="s">
        <v>1</v>
      </c>
      <c r="E1116" t="s">
        <v>903</v>
      </c>
    </row>
    <row r="1117" spans="2:6" x14ac:dyDescent="0.25">
      <c r="B1117" t="s">
        <v>935</v>
      </c>
      <c r="C1117" t="s">
        <v>952</v>
      </c>
      <c r="D1117" s="120" t="s">
        <v>1</v>
      </c>
      <c r="E1117" t="s">
        <v>904</v>
      </c>
    </row>
    <row r="1118" spans="2:6" x14ac:dyDescent="0.25">
      <c r="B1118" t="s">
        <v>936</v>
      </c>
      <c r="C1118" t="s">
        <v>171</v>
      </c>
      <c r="D1118" s="120" t="s">
        <v>1</v>
      </c>
      <c r="E1118" t="s">
        <v>1811</v>
      </c>
      <c r="F1118" t="s">
        <v>1812</v>
      </c>
    </row>
    <row r="1119" spans="2:6" x14ac:dyDescent="0.25">
      <c r="B1119"/>
      <c r="C1119" t="s">
        <v>139</v>
      </c>
      <c r="D1119" s="120" t="s">
        <v>1</v>
      </c>
      <c r="E1119" t="s">
        <v>267</v>
      </c>
      <c r="F1119" t="s">
        <v>1812</v>
      </c>
    </row>
    <row r="1120" spans="2:6" x14ac:dyDescent="0.25">
      <c r="B1120"/>
      <c r="C1120" t="s">
        <v>139</v>
      </c>
      <c r="D1120" s="120" t="s">
        <v>1</v>
      </c>
      <c r="E1120" t="s">
        <v>268</v>
      </c>
      <c r="F1120" t="s">
        <v>1813</v>
      </c>
    </row>
    <row r="1121" spans="2:6" x14ac:dyDescent="0.25">
      <c r="B1121"/>
      <c r="C1121" t="s">
        <v>141</v>
      </c>
      <c r="D1121" s="120" t="s">
        <v>1</v>
      </c>
      <c r="E1121" t="s">
        <v>269</v>
      </c>
      <c r="F1121" t="s">
        <v>1814</v>
      </c>
    </row>
    <row r="1122" spans="2:6" x14ac:dyDescent="0.25">
      <c r="B1122"/>
      <c r="C1122" t="s">
        <v>141</v>
      </c>
      <c r="D1122" s="120" t="s">
        <v>1</v>
      </c>
      <c r="E1122" t="s">
        <v>270</v>
      </c>
      <c r="F1122" t="s">
        <v>1815</v>
      </c>
    </row>
    <row r="1123" spans="2:6" x14ac:dyDescent="0.25">
      <c r="B1123"/>
      <c r="C1123" t="s">
        <v>141</v>
      </c>
      <c r="D1123" s="120" t="s">
        <v>1</v>
      </c>
      <c r="E1123" t="s">
        <v>271</v>
      </c>
      <c r="F1123" t="s">
        <v>1816</v>
      </c>
    </row>
    <row r="1124" spans="2:6" x14ac:dyDescent="0.25">
      <c r="B1124"/>
      <c r="C1124" t="s">
        <v>141</v>
      </c>
      <c r="D1124" s="120" t="s">
        <v>1</v>
      </c>
      <c r="E1124" t="s">
        <v>272</v>
      </c>
      <c r="F1124" t="s">
        <v>1817</v>
      </c>
    </row>
    <row r="1125" spans="2:6" x14ac:dyDescent="0.25">
      <c r="B1125"/>
      <c r="C1125" t="s">
        <v>141</v>
      </c>
      <c r="D1125" s="120" t="s">
        <v>1</v>
      </c>
      <c r="E1125" t="s">
        <v>273</v>
      </c>
      <c r="F1125" t="s">
        <v>1818</v>
      </c>
    </row>
    <row r="1126" spans="2:6" x14ac:dyDescent="0.25">
      <c r="B1126"/>
      <c r="C1126" t="s">
        <v>141</v>
      </c>
      <c r="D1126" s="120" t="s">
        <v>1</v>
      </c>
      <c r="E1126" t="s">
        <v>274</v>
      </c>
      <c r="F1126" t="s">
        <v>1819</v>
      </c>
    </row>
    <row r="1127" spans="2:6" x14ac:dyDescent="0.25">
      <c r="B1127"/>
      <c r="C1127" t="s">
        <v>142</v>
      </c>
      <c r="D1127" s="120" t="s">
        <v>1</v>
      </c>
      <c r="E1127" t="s">
        <v>820</v>
      </c>
      <c r="F1127" t="s">
        <v>1820</v>
      </c>
    </row>
    <row r="1128" spans="2:6" x14ac:dyDescent="0.25">
      <c r="B1128"/>
      <c r="C1128" t="s">
        <v>143</v>
      </c>
      <c r="D1128" s="120" t="s">
        <v>1</v>
      </c>
      <c r="E1128" t="s">
        <v>821</v>
      </c>
      <c r="F1128" t="s">
        <v>1821</v>
      </c>
    </row>
    <row r="1129" spans="2:6" x14ac:dyDescent="0.25">
      <c r="B1129"/>
      <c r="C1129" t="s">
        <v>143</v>
      </c>
      <c r="D1129" s="120" t="s">
        <v>1</v>
      </c>
      <c r="E1129" t="s">
        <v>822</v>
      </c>
      <c r="F1129" t="s">
        <v>1821</v>
      </c>
    </row>
    <row r="1130" spans="2:6" x14ac:dyDescent="0.25">
      <c r="B1130"/>
      <c r="C1130" t="s">
        <v>144</v>
      </c>
      <c r="D1130" s="120" t="s">
        <v>1</v>
      </c>
      <c r="E1130" t="s">
        <v>823</v>
      </c>
      <c r="F1130" t="s">
        <v>1822</v>
      </c>
    </row>
    <row r="1131" spans="2:6" x14ac:dyDescent="0.25">
      <c r="B1131"/>
      <c r="C1131" t="s">
        <v>129</v>
      </c>
      <c r="D1131" s="120" t="s">
        <v>1</v>
      </c>
      <c r="E1131" t="s">
        <v>275</v>
      </c>
      <c r="F1131" t="s">
        <v>1823</v>
      </c>
    </row>
    <row r="1132" spans="2:6" x14ac:dyDescent="0.25">
      <c r="B1132"/>
      <c r="C1132" t="s">
        <v>130</v>
      </c>
      <c r="D1132" s="120" t="s">
        <v>1</v>
      </c>
      <c r="E1132" t="s">
        <v>824</v>
      </c>
      <c r="F1132" t="s">
        <v>1824</v>
      </c>
    </row>
    <row r="1133" spans="2:6" x14ac:dyDescent="0.25">
      <c r="B1133"/>
      <c r="C1133" t="s">
        <v>145</v>
      </c>
      <c r="D1133" s="120" t="s">
        <v>1</v>
      </c>
      <c r="E1133" t="s">
        <v>825</v>
      </c>
      <c r="F1133" t="s">
        <v>1825</v>
      </c>
    </row>
    <row r="1134" spans="2:6" x14ac:dyDescent="0.25">
      <c r="B1134"/>
      <c r="C1134" t="s">
        <v>145</v>
      </c>
      <c r="D1134" s="120" t="s">
        <v>1</v>
      </c>
      <c r="E1134" t="s">
        <v>826</v>
      </c>
      <c r="F1134" t="s">
        <v>1826</v>
      </c>
    </row>
    <row r="1135" spans="2:6" x14ac:dyDescent="0.25">
      <c r="B1135"/>
      <c r="C1135" t="s">
        <v>752</v>
      </c>
      <c r="D1135" s="120" t="s">
        <v>1</v>
      </c>
      <c r="E1135" t="s">
        <v>286</v>
      </c>
      <c r="F1135" t="s">
        <v>1827</v>
      </c>
    </row>
    <row r="1136" spans="2:6" x14ac:dyDescent="0.25">
      <c r="B1136"/>
      <c r="C1136" t="s">
        <v>752</v>
      </c>
      <c r="D1136" s="120" t="s">
        <v>1</v>
      </c>
      <c r="E1136" t="s">
        <v>827</v>
      </c>
      <c r="F1136" t="s">
        <v>1827</v>
      </c>
    </row>
    <row r="1137" spans="2:6" x14ac:dyDescent="0.25">
      <c r="B1137"/>
      <c r="C1137" t="s">
        <v>752</v>
      </c>
      <c r="D1137" s="120" t="s">
        <v>1</v>
      </c>
      <c r="E1137" t="s">
        <v>828</v>
      </c>
      <c r="F1137" t="s">
        <v>1827</v>
      </c>
    </row>
    <row r="1138" spans="2:6" x14ac:dyDescent="0.25">
      <c r="B1138" t="s">
        <v>938</v>
      </c>
      <c r="C1138" t="s">
        <v>173</v>
      </c>
      <c r="D1138" s="120" t="s">
        <v>1</v>
      </c>
      <c r="E1138" t="s">
        <v>1828</v>
      </c>
      <c r="F1138" t="s">
        <v>1829</v>
      </c>
    </row>
    <row r="1139" spans="2:6" x14ac:dyDescent="0.25">
      <c r="B1139"/>
      <c r="C1139" t="s">
        <v>131</v>
      </c>
      <c r="D1139" s="120" t="s">
        <v>1</v>
      </c>
      <c r="E1139" t="s">
        <v>859</v>
      </c>
      <c r="F1139" t="s">
        <v>1830</v>
      </c>
    </row>
    <row r="1140" spans="2:6" x14ac:dyDescent="0.25">
      <c r="B1140"/>
      <c r="C1140" t="s">
        <v>131</v>
      </c>
      <c r="D1140" s="120" t="s">
        <v>1</v>
      </c>
      <c r="E1140" t="s">
        <v>276</v>
      </c>
      <c r="F1140" t="s">
        <v>1831</v>
      </c>
    </row>
    <row r="1141" spans="2:6" x14ac:dyDescent="0.25">
      <c r="B1141" t="s">
        <v>940</v>
      </c>
      <c r="C1141" t="s">
        <v>173</v>
      </c>
      <c r="D1141" s="120" t="s">
        <v>1</v>
      </c>
      <c r="E1141" t="s">
        <v>559</v>
      </c>
    </row>
    <row r="1142" spans="2:6" x14ac:dyDescent="0.25">
      <c r="B1142" t="s">
        <v>942</v>
      </c>
      <c r="C1142" t="s">
        <v>166</v>
      </c>
      <c r="D1142" s="120" t="s">
        <v>1</v>
      </c>
      <c r="E1142" t="s">
        <v>937</v>
      </c>
    </row>
    <row r="1143" spans="2:6" x14ac:dyDescent="0.25">
      <c r="B1143"/>
      <c r="C1143" t="s">
        <v>16</v>
      </c>
      <c r="D1143" s="120" t="s">
        <v>1</v>
      </c>
      <c r="E1143" t="s">
        <v>879</v>
      </c>
      <c r="F1143" t="s">
        <v>1660</v>
      </c>
    </row>
    <row r="1144" spans="2:6" x14ac:dyDescent="0.25">
      <c r="B1144"/>
      <c r="C1144" t="s">
        <v>16</v>
      </c>
      <c r="D1144" s="120" t="s">
        <v>1</v>
      </c>
      <c r="E1144" t="s">
        <v>880</v>
      </c>
      <c r="F1144" t="s">
        <v>1661</v>
      </c>
    </row>
    <row r="1145" spans="2:6" x14ac:dyDescent="0.25">
      <c r="B1145" t="s">
        <v>943</v>
      </c>
      <c r="C1145" t="s">
        <v>143</v>
      </c>
      <c r="D1145" s="120" t="s">
        <v>1</v>
      </c>
      <c r="E1145" t="s">
        <v>939</v>
      </c>
      <c r="F1145" t="s">
        <v>1662</v>
      </c>
    </row>
    <row r="1146" spans="2:6" x14ac:dyDescent="0.25">
      <c r="B1146"/>
      <c r="C1146" t="s">
        <v>139</v>
      </c>
      <c r="D1146" s="120" t="s">
        <v>1</v>
      </c>
      <c r="E1146" t="s">
        <v>267</v>
      </c>
      <c r="F1146" t="s">
        <v>1662</v>
      </c>
    </row>
    <row r="1147" spans="2:6" x14ac:dyDescent="0.25">
      <c r="B1147"/>
      <c r="C1147" t="s">
        <v>139</v>
      </c>
      <c r="D1147" s="120" t="s">
        <v>1</v>
      </c>
      <c r="E1147" t="s">
        <v>268</v>
      </c>
      <c r="F1147" t="s">
        <v>1663</v>
      </c>
    </row>
    <row r="1148" spans="2:6" x14ac:dyDescent="0.25">
      <c r="B1148"/>
      <c r="C1148" t="s">
        <v>141</v>
      </c>
      <c r="D1148" s="120" t="s">
        <v>1</v>
      </c>
      <c r="E1148" t="s">
        <v>269</v>
      </c>
      <c r="F1148" t="s">
        <v>1664</v>
      </c>
    </row>
    <row r="1149" spans="2:6" x14ac:dyDescent="0.25">
      <c r="B1149"/>
      <c r="C1149" t="s">
        <v>141</v>
      </c>
      <c r="D1149" s="120" t="s">
        <v>1</v>
      </c>
      <c r="E1149" t="s">
        <v>270</v>
      </c>
      <c r="F1149" t="s">
        <v>1665</v>
      </c>
    </row>
    <row r="1150" spans="2:6" x14ac:dyDescent="0.25">
      <c r="B1150"/>
      <c r="C1150" t="s">
        <v>141</v>
      </c>
      <c r="D1150" s="120" t="s">
        <v>1</v>
      </c>
      <c r="E1150" t="s">
        <v>271</v>
      </c>
      <c r="F1150" t="s">
        <v>1666</v>
      </c>
    </row>
    <row r="1151" spans="2:6" x14ac:dyDescent="0.25">
      <c r="B1151"/>
      <c r="C1151" t="s">
        <v>141</v>
      </c>
      <c r="D1151" s="120" t="s">
        <v>1</v>
      </c>
      <c r="E1151" t="s">
        <v>272</v>
      </c>
      <c r="F1151" t="s">
        <v>1667</v>
      </c>
    </row>
    <row r="1152" spans="2:6" x14ac:dyDescent="0.25">
      <c r="B1152"/>
      <c r="C1152" t="s">
        <v>141</v>
      </c>
      <c r="D1152" s="120" t="s">
        <v>1</v>
      </c>
      <c r="E1152" t="s">
        <v>273</v>
      </c>
      <c r="F1152" t="s">
        <v>1668</v>
      </c>
    </row>
    <row r="1153" spans="2:6" x14ac:dyDescent="0.25">
      <c r="B1153"/>
      <c r="C1153" t="s">
        <v>141</v>
      </c>
      <c r="D1153" s="120" t="s">
        <v>1</v>
      </c>
      <c r="E1153" t="s">
        <v>274</v>
      </c>
      <c r="F1153" t="s">
        <v>1669</v>
      </c>
    </row>
    <row r="1154" spans="2:6" x14ac:dyDescent="0.25">
      <c r="B1154"/>
      <c r="C1154" t="s">
        <v>142</v>
      </c>
      <c r="D1154" s="120" t="s">
        <v>1</v>
      </c>
      <c r="E1154" t="s">
        <v>820</v>
      </c>
      <c r="F1154" t="s">
        <v>1670</v>
      </c>
    </row>
    <row r="1155" spans="2:6" x14ac:dyDescent="0.25">
      <c r="B1155"/>
      <c r="C1155" t="s">
        <v>143</v>
      </c>
      <c r="D1155" s="120" t="s">
        <v>1</v>
      </c>
      <c r="E1155" t="s">
        <v>821</v>
      </c>
      <c r="F1155" t="s">
        <v>1671</v>
      </c>
    </row>
    <row r="1156" spans="2:6" x14ac:dyDescent="0.25">
      <c r="B1156"/>
      <c r="C1156" t="s">
        <v>143</v>
      </c>
      <c r="D1156" s="120" t="s">
        <v>1</v>
      </c>
      <c r="E1156" t="s">
        <v>822</v>
      </c>
      <c r="F1156" t="s">
        <v>1671</v>
      </c>
    </row>
    <row r="1157" spans="2:6" x14ac:dyDescent="0.25">
      <c r="B1157"/>
      <c r="C1157" t="s">
        <v>144</v>
      </c>
      <c r="D1157" s="120" t="s">
        <v>1</v>
      </c>
      <c r="E1157" t="s">
        <v>823</v>
      </c>
      <c r="F1157" t="s">
        <v>1672</v>
      </c>
    </row>
    <row r="1158" spans="2:6" x14ac:dyDescent="0.25">
      <c r="B1158"/>
      <c r="C1158" t="s">
        <v>129</v>
      </c>
      <c r="D1158" s="120" t="s">
        <v>1</v>
      </c>
      <c r="E1158" t="s">
        <v>275</v>
      </c>
      <c r="F1158" t="s">
        <v>1673</v>
      </c>
    </row>
    <row r="1159" spans="2:6" x14ac:dyDescent="0.25">
      <c r="B1159"/>
      <c r="C1159" t="s">
        <v>130</v>
      </c>
      <c r="D1159" s="120" t="s">
        <v>1</v>
      </c>
      <c r="E1159" t="s">
        <v>824</v>
      </c>
      <c r="F1159" t="s">
        <v>1674</v>
      </c>
    </row>
    <row r="1160" spans="2:6" x14ac:dyDescent="0.25">
      <c r="B1160"/>
      <c r="C1160" t="s">
        <v>145</v>
      </c>
      <c r="D1160" s="120" t="s">
        <v>1</v>
      </c>
      <c r="E1160" t="s">
        <v>825</v>
      </c>
      <c r="F1160" t="s">
        <v>1675</v>
      </c>
    </row>
    <row r="1161" spans="2:6" x14ac:dyDescent="0.25">
      <c r="B1161"/>
      <c r="C1161" t="s">
        <v>145</v>
      </c>
      <c r="D1161" s="120" t="s">
        <v>1</v>
      </c>
      <c r="E1161" t="s">
        <v>826</v>
      </c>
      <c r="F1161" t="s">
        <v>1676</v>
      </c>
    </row>
    <row r="1162" spans="2:6" x14ac:dyDescent="0.25">
      <c r="B1162"/>
      <c r="C1162" t="s">
        <v>752</v>
      </c>
      <c r="D1162" s="120" t="s">
        <v>1</v>
      </c>
      <c r="E1162" t="s">
        <v>286</v>
      </c>
      <c r="F1162" t="s">
        <v>1677</v>
      </c>
    </row>
    <row r="1163" spans="2:6" x14ac:dyDescent="0.25">
      <c r="B1163"/>
      <c r="C1163" t="s">
        <v>752</v>
      </c>
      <c r="D1163" s="120" t="s">
        <v>1</v>
      </c>
      <c r="E1163" t="s">
        <v>827</v>
      </c>
      <c r="F1163" t="s">
        <v>1677</v>
      </c>
    </row>
    <row r="1164" spans="2:6" x14ac:dyDescent="0.25">
      <c r="B1164"/>
      <c r="C1164" t="s">
        <v>752</v>
      </c>
      <c r="D1164" s="120" t="s">
        <v>1</v>
      </c>
      <c r="E1164" t="s">
        <v>828</v>
      </c>
      <c r="F1164" t="s">
        <v>1677</v>
      </c>
    </row>
    <row r="1165" spans="2:6" x14ac:dyDescent="0.25">
      <c r="B1165" t="s">
        <v>944</v>
      </c>
      <c r="C1165" t="s">
        <v>143</v>
      </c>
      <c r="D1165" s="120" t="s">
        <v>1</v>
      </c>
      <c r="E1165" t="s">
        <v>941</v>
      </c>
    </row>
    <row r="1166" spans="2:6" x14ac:dyDescent="0.25">
      <c r="B1166" t="s">
        <v>945</v>
      </c>
      <c r="C1166" t="s">
        <v>171</v>
      </c>
      <c r="D1166" s="120" t="s">
        <v>1</v>
      </c>
      <c r="E1166" t="s">
        <v>1832</v>
      </c>
      <c r="F1166" t="s">
        <v>1678</v>
      </c>
    </row>
    <row r="1167" spans="2:6" x14ac:dyDescent="0.25">
      <c r="B1167"/>
      <c r="C1167" t="s">
        <v>139</v>
      </c>
      <c r="D1167" s="120" t="s">
        <v>1</v>
      </c>
      <c r="E1167" t="s">
        <v>277</v>
      </c>
      <c r="F1167" t="s">
        <v>1679</v>
      </c>
    </row>
    <row r="1168" spans="2:6" x14ac:dyDescent="0.25">
      <c r="B1168"/>
      <c r="C1168" t="s">
        <v>141</v>
      </c>
      <c r="D1168" s="120" t="s">
        <v>1</v>
      </c>
      <c r="E1168" t="s">
        <v>269</v>
      </c>
      <c r="F1168" t="s">
        <v>1680</v>
      </c>
    </row>
    <row r="1169" spans="2:6" x14ac:dyDescent="0.25">
      <c r="B1169"/>
      <c r="C1169" t="s">
        <v>141</v>
      </c>
      <c r="D1169" s="120" t="s">
        <v>1</v>
      </c>
      <c r="E1169" t="s">
        <v>270</v>
      </c>
      <c r="F1169" t="s">
        <v>1681</v>
      </c>
    </row>
    <row r="1170" spans="2:6" x14ac:dyDescent="0.25">
      <c r="B1170"/>
      <c r="C1170" t="s">
        <v>141</v>
      </c>
      <c r="D1170" s="120" t="s">
        <v>1</v>
      </c>
      <c r="E1170" t="s">
        <v>271</v>
      </c>
      <c r="F1170" t="s">
        <v>1682</v>
      </c>
    </row>
    <row r="1171" spans="2:6" x14ac:dyDescent="0.25">
      <c r="B1171"/>
      <c r="C1171" t="s">
        <v>141</v>
      </c>
      <c r="D1171" s="120" t="s">
        <v>1</v>
      </c>
      <c r="E1171" t="s">
        <v>272</v>
      </c>
      <c r="F1171" t="s">
        <v>1683</v>
      </c>
    </row>
    <row r="1172" spans="2:6" x14ac:dyDescent="0.25">
      <c r="B1172"/>
      <c r="C1172" t="s">
        <v>141</v>
      </c>
      <c r="D1172" s="120" t="s">
        <v>1</v>
      </c>
      <c r="E1172" t="s">
        <v>273</v>
      </c>
      <c r="F1172" t="s">
        <v>1684</v>
      </c>
    </row>
    <row r="1173" spans="2:6" x14ac:dyDescent="0.25">
      <c r="B1173"/>
      <c r="C1173" t="s">
        <v>141</v>
      </c>
      <c r="D1173" s="120" t="s">
        <v>1</v>
      </c>
      <c r="E1173" t="s">
        <v>274</v>
      </c>
      <c r="F1173" t="s">
        <v>1685</v>
      </c>
    </row>
    <row r="1174" spans="2:6" x14ac:dyDescent="0.25">
      <c r="B1174"/>
      <c r="C1174" t="s">
        <v>142</v>
      </c>
      <c r="D1174" s="120" t="s">
        <v>1</v>
      </c>
      <c r="E1174" t="s">
        <v>820</v>
      </c>
      <c r="F1174" t="s">
        <v>1686</v>
      </c>
    </row>
    <row r="1175" spans="2:6" x14ac:dyDescent="0.25">
      <c r="B1175"/>
      <c r="C1175" t="s">
        <v>143</v>
      </c>
      <c r="D1175" s="120" t="s">
        <v>1</v>
      </c>
      <c r="E1175" t="s">
        <v>821</v>
      </c>
      <c r="F1175" t="s">
        <v>1687</v>
      </c>
    </row>
    <row r="1176" spans="2:6" x14ac:dyDescent="0.25">
      <c r="B1176"/>
      <c r="C1176" t="s">
        <v>143</v>
      </c>
      <c r="D1176" s="120" t="s">
        <v>1</v>
      </c>
      <c r="E1176" t="s">
        <v>822</v>
      </c>
      <c r="F1176" t="s">
        <v>1687</v>
      </c>
    </row>
    <row r="1177" spans="2:6" x14ac:dyDescent="0.25">
      <c r="B1177"/>
      <c r="C1177" t="s">
        <v>144</v>
      </c>
      <c r="D1177" s="120" t="s">
        <v>1</v>
      </c>
      <c r="E1177" t="s">
        <v>823</v>
      </c>
      <c r="F1177" t="s">
        <v>1688</v>
      </c>
    </row>
    <row r="1178" spans="2:6" x14ac:dyDescent="0.25">
      <c r="B1178"/>
      <c r="C1178" t="s">
        <v>129</v>
      </c>
      <c r="D1178" s="120" t="s">
        <v>1</v>
      </c>
      <c r="E1178" t="s">
        <v>275</v>
      </c>
      <c r="F1178" t="s">
        <v>1689</v>
      </c>
    </row>
    <row r="1179" spans="2:6" x14ac:dyDescent="0.25">
      <c r="B1179"/>
      <c r="C1179" t="s">
        <v>130</v>
      </c>
      <c r="D1179" s="120" t="s">
        <v>1</v>
      </c>
      <c r="E1179" t="s">
        <v>824</v>
      </c>
      <c r="F1179" t="s">
        <v>1690</v>
      </c>
    </row>
    <row r="1180" spans="2:6" x14ac:dyDescent="0.25">
      <c r="B1180"/>
      <c r="C1180" t="s">
        <v>145</v>
      </c>
      <c r="D1180" s="120" t="s">
        <v>1</v>
      </c>
      <c r="E1180" t="s">
        <v>825</v>
      </c>
      <c r="F1180" t="s">
        <v>1691</v>
      </c>
    </row>
    <row r="1181" spans="2:6" x14ac:dyDescent="0.25">
      <c r="B1181"/>
      <c r="C1181" t="s">
        <v>145</v>
      </c>
      <c r="D1181" s="120" t="s">
        <v>1</v>
      </c>
      <c r="E1181" t="s">
        <v>826</v>
      </c>
      <c r="F1181" t="s">
        <v>1692</v>
      </c>
    </row>
    <row r="1182" spans="2:6" x14ac:dyDescent="0.25">
      <c r="B1182"/>
      <c r="C1182" t="s">
        <v>752</v>
      </c>
      <c r="D1182" s="120" t="s">
        <v>1</v>
      </c>
      <c r="E1182" t="s">
        <v>286</v>
      </c>
      <c r="F1182" t="s">
        <v>1693</v>
      </c>
    </row>
    <row r="1183" spans="2:6" x14ac:dyDescent="0.25">
      <c r="B1183"/>
      <c r="C1183" t="s">
        <v>752</v>
      </c>
      <c r="D1183" s="120" t="s">
        <v>1</v>
      </c>
      <c r="E1183" t="s">
        <v>827</v>
      </c>
      <c r="F1183" t="s">
        <v>1693</v>
      </c>
    </row>
    <row r="1184" spans="2:6" x14ac:dyDescent="0.25">
      <c r="B1184"/>
      <c r="C1184" t="s">
        <v>752</v>
      </c>
      <c r="D1184" s="120" t="s">
        <v>1</v>
      </c>
      <c r="E1184" t="s">
        <v>828</v>
      </c>
      <c r="F1184" t="s">
        <v>1693</v>
      </c>
    </row>
    <row r="1185" spans="2:6" x14ac:dyDescent="0.25">
      <c r="B1185" t="s">
        <v>946</v>
      </c>
      <c r="C1185" t="s">
        <v>173</v>
      </c>
      <c r="D1185" s="120" t="s">
        <v>1</v>
      </c>
      <c r="E1185" t="s">
        <v>1833</v>
      </c>
      <c r="F1185" t="s">
        <v>1834</v>
      </c>
    </row>
    <row r="1186" spans="2:6" x14ac:dyDescent="0.25">
      <c r="B1186" t="s">
        <v>947</v>
      </c>
      <c r="C1186" t="s">
        <v>143</v>
      </c>
      <c r="D1186" s="120" t="s">
        <v>1</v>
      </c>
      <c r="E1186" t="s">
        <v>949</v>
      </c>
      <c r="F1186" t="s">
        <v>1694</v>
      </c>
    </row>
    <row r="1187" spans="2:6" x14ac:dyDescent="0.25">
      <c r="B1187"/>
      <c r="C1187" t="s">
        <v>139</v>
      </c>
      <c r="D1187" s="120" t="s">
        <v>1</v>
      </c>
      <c r="E1187" t="s">
        <v>277</v>
      </c>
      <c r="F1187" t="s">
        <v>1695</v>
      </c>
    </row>
    <row r="1188" spans="2:6" x14ac:dyDescent="0.25">
      <c r="B1188"/>
      <c r="C1188" t="s">
        <v>141</v>
      </c>
      <c r="D1188" s="120" t="s">
        <v>1</v>
      </c>
      <c r="E1188" t="s">
        <v>269</v>
      </c>
      <c r="F1188" t="s">
        <v>1696</v>
      </c>
    </row>
    <row r="1189" spans="2:6" x14ac:dyDescent="0.25">
      <c r="B1189"/>
      <c r="C1189" t="s">
        <v>141</v>
      </c>
      <c r="D1189" s="120" t="s">
        <v>1</v>
      </c>
      <c r="E1189" t="s">
        <v>270</v>
      </c>
      <c r="F1189" t="s">
        <v>1697</v>
      </c>
    </row>
    <row r="1190" spans="2:6" x14ac:dyDescent="0.25">
      <c r="B1190"/>
      <c r="C1190" t="s">
        <v>141</v>
      </c>
      <c r="D1190" s="120" t="s">
        <v>1</v>
      </c>
      <c r="E1190" t="s">
        <v>271</v>
      </c>
      <c r="F1190" t="s">
        <v>1698</v>
      </c>
    </row>
    <row r="1191" spans="2:6" x14ac:dyDescent="0.25">
      <c r="B1191"/>
      <c r="C1191" t="s">
        <v>141</v>
      </c>
      <c r="D1191" s="120" t="s">
        <v>1</v>
      </c>
      <c r="E1191" t="s">
        <v>272</v>
      </c>
      <c r="F1191" t="s">
        <v>1699</v>
      </c>
    </row>
    <row r="1192" spans="2:6" x14ac:dyDescent="0.25">
      <c r="B1192"/>
      <c r="C1192" t="s">
        <v>141</v>
      </c>
      <c r="D1192" s="120" t="s">
        <v>1</v>
      </c>
      <c r="E1192" t="s">
        <v>273</v>
      </c>
      <c r="F1192" t="s">
        <v>1700</v>
      </c>
    </row>
    <row r="1193" spans="2:6" x14ac:dyDescent="0.25">
      <c r="B1193"/>
      <c r="C1193" t="s">
        <v>141</v>
      </c>
      <c r="D1193" s="120" t="s">
        <v>1</v>
      </c>
      <c r="E1193" t="s">
        <v>274</v>
      </c>
      <c r="F1193" t="s">
        <v>1701</v>
      </c>
    </row>
    <row r="1194" spans="2:6" x14ac:dyDescent="0.25">
      <c r="B1194"/>
      <c r="C1194" t="s">
        <v>142</v>
      </c>
      <c r="D1194" s="120" t="s">
        <v>1</v>
      </c>
      <c r="E1194" t="s">
        <v>820</v>
      </c>
      <c r="F1194" t="s">
        <v>1702</v>
      </c>
    </row>
    <row r="1195" spans="2:6" x14ac:dyDescent="0.25">
      <c r="B1195"/>
      <c r="C1195" t="s">
        <v>143</v>
      </c>
      <c r="D1195" s="120" t="s">
        <v>1</v>
      </c>
      <c r="E1195" t="s">
        <v>821</v>
      </c>
      <c r="F1195" t="s">
        <v>1703</v>
      </c>
    </row>
    <row r="1196" spans="2:6" x14ac:dyDescent="0.25">
      <c r="B1196"/>
      <c r="C1196" t="s">
        <v>143</v>
      </c>
      <c r="D1196" s="120" t="s">
        <v>1</v>
      </c>
      <c r="E1196" t="s">
        <v>822</v>
      </c>
      <c r="F1196" t="s">
        <v>1703</v>
      </c>
    </row>
    <row r="1197" spans="2:6" x14ac:dyDescent="0.25">
      <c r="B1197"/>
      <c r="C1197" t="s">
        <v>144</v>
      </c>
      <c r="D1197" s="120" t="s">
        <v>1</v>
      </c>
      <c r="E1197" t="s">
        <v>823</v>
      </c>
      <c r="F1197" t="s">
        <v>1704</v>
      </c>
    </row>
    <row r="1198" spans="2:6" x14ac:dyDescent="0.25">
      <c r="B1198"/>
      <c r="C1198" t="s">
        <v>129</v>
      </c>
      <c r="D1198" s="120" t="s">
        <v>1</v>
      </c>
      <c r="E1198" t="s">
        <v>275</v>
      </c>
      <c r="F1198" t="s">
        <v>1705</v>
      </c>
    </row>
    <row r="1199" spans="2:6" x14ac:dyDescent="0.25">
      <c r="B1199"/>
      <c r="C1199" t="s">
        <v>130</v>
      </c>
      <c r="D1199" s="120" t="s">
        <v>1</v>
      </c>
      <c r="E1199" t="s">
        <v>824</v>
      </c>
      <c r="F1199" t="s">
        <v>1706</v>
      </c>
    </row>
    <row r="1200" spans="2:6" x14ac:dyDescent="0.25">
      <c r="B1200"/>
      <c r="C1200" t="s">
        <v>145</v>
      </c>
      <c r="D1200" s="120" t="s">
        <v>1</v>
      </c>
      <c r="E1200" t="s">
        <v>825</v>
      </c>
      <c r="F1200" t="s">
        <v>1707</v>
      </c>
    </row>
    <row r="1201" spans="2:6" x14ac:dyDescent="0.25">
      <c r="B1201"/>
      <c r="C1201" t="s">
        <v>145</v>
      </c>
      <c r="D1201" s="120" t="s">
        <v>1</v>
      </c>
      <c r="E1201" t="s">
        <v>826</v>
      </c>
      <c r="F1201" t="s">
        <v>1708</v>
      </c>
    </row>
    <row r="1202" spans="2:6" x14ac:dyDescent="0.25">
      <c r="B1202"/>
      <c r="C1202" t="s">
        <v>752</v>
      </c>
      <c r="D1202" s="120" t="s">
        <v>1</v>
      </c>
      <c r="E1202" t="s">
        <v>286</v>
      </c>
      <c r="F1202" t="s">
        <v>1709</v>
      </c>
    </row>
    <row r="1203" spans="2:6" x14ac:dyDescent="0.25">
      <c r="B1203"/>
      <c r="C1203" t="s">
        <v>752</v>
      </c>
      <c r="D1203" s="120" t="s">
        <v>1</v>
      </c>
      <c r="E1203" t="s">
        <v>827</v>
      </c>
      <c r="F1203" t="s">
        <v>1709</v>
      </c>
    </row>
    <row r="1204" spans="2:6" x14ac:dyDescent="0.25">
      <c r="B1204"/>
      <c r="C1204" t="s">
        <v>752</v>
      </c>
      <c r="D1204" s="120" t="s">
        <v>1</v>
      </c>
      <c r="E1204" t="s">
        <v>828</v>
      </c>
      <c r="F1204" t="s">
        <v>1709</v>
      </c>
    </row>
    <row r="1205" spans="2:6" x14ac:dyDescent="0.25">
      <c r="B1205" t="s">
        <v>959</v>
      </c>
      <c r="C1205" t="s">
        <v>171</v>
      </c>
      <c r="D1205" s="120" t="s">
        <v>1</v>
      </c>
      <c r="E1205" t="s">
        <v>1835</v>
      </c>
    </row>
    <row r="1206" spans="2:6" x14ac:dyDescent="0.25">
      <c r="B1206" t="s">
        <v>960</v>
      </c>
      <c r="C1206" t="s">
        <v>173</v>
      </c>
      <c r="D1206" s="120" t="s">
        <v>1</v>
      </c>
      <c r="E1206" t="s">
        <v>1836</v>
      </c>
    </row>
    <row r="1207" spans="2:6" x14ac:dyDescent="0.25">
      <c r="B1207" t="s">
        <v>1710</v>
      </c>
      <c r="C1207" t="s">
        <v>143</v>
      </c>
      <c r="D1207" s="120" t="s">
        <v>1</v>
      </c>
      <c r="E1207" t="s">
        <v>948</v>
      </c>
    </row>
    <row r="1208" spans="2:6" x14ac:dyDescent="0.25">
      <c r="B1208"/>
      <c r="C1208"/>
    </row>
    <row r="1209" spans="2:6" x14ac:dyDescent="0.25">
      <c r="B1209"/>
      <c r="C1209"/>
    </row>
    <row r="1210" spans="2:6" x14ac:dyDescent="0.25">
      <c r="B1210"/>
      <c r="C1210"/>
    </row>
    <row r="1211" spans="2:6" x14ac:dyDescent="0.25">
      <c r="B1211"/>
      <c r="C1211"/>
    </row>
    <row r="1212" spans="2:6" x14ac:dyDescent="0.25">
      <c r="B1212"/>
      <c r="C1212"/>
    </row>
    <row r="1213" spans="2:6" x14ac:dyDescent="0.25">
      <c r="B1213"/>
      <c r="C1213"/>
    </row>
    <row r="1214" spans="2:6" x14ac:dyDescent="0.25">
      <c r="B1214"/>
      <c r="C1214"/>
    </row>
    <row r="1215" spans="2:6" x14ac:dyDescent="0.25">
      <c r="B1215"/>
      <c r="C1215"/>
    </row>
    <row r="1216" spans="2:6" x14ac:dyDescent="0.25">
      <c r="B1216"/>
      <c r="C1216"/>
    </row>
    <row r="1217" spans="2:3" x14ac:dyDescent="0.25">
      <c r="B1217"/>
      <c r="C1217"/>
    </row>
    <row r="1218" spans="2:3" x14ac:dyDescent="0.25">
      <c r="B1218"/>
      <c r="C1218"/>
    </row>
    <row r="1219" spans="2:3" x14ac:dyDescent="0.25">
      <c r="B1219"/>
      <c r="C1219"/>
    </row>
    <row r="1220" spans="2:3" x14ac:dyDescent="0.25">
      <c r="B1220"/>
      <c r="C1220"/>
    </row>
    <row r="1221" spans="2:3" x14ac:dyDescent="0.25">
      <c r="B1221"/>
      <c r="C1221"/>
    </row>
    <row r="1222" spans="2:3" x14ac:dyDescent="0.25">
      <c r="B1222"/>
      <c r="C1222"/>
    </row>
    <row r="1223" spans="2:3" x14ac:dyDescent="0.25">
      <c r="B1223"/>
      <c r="C1223"/>
    </row>
    <row r="1224" spans="2:3" x14ac:dyDescent="0.25">
      <c r="B1224"/>
      <c r="C1224"/>
    </row>
    <row r="1225" spans="2:3" x14ac:dyDescent="0.25">
      <c r="B1225"/>
      <c r="C1225"/>
    </row>
    <row r="1226" spans="2:3" x14ac:dyDescent="0.25">
      <c r="B1226"/>
      <c r="C1226"/>
    </row>
    <row r="1227" spans="2:3" x14ac:dyDescent="0.25">
      <c r="B1227"/>
      <c r="C1227"/>
    </row>
    <row r="1228" spans="2:3" x14ac:dyDescent="0.25">
      <c r="B1228"/>
      <c r="C1228"/>
    </row>
    <row r="1229" spans="2:3" x14ac:dyDescent="0.25">
      <c r="B1229"/>
      <c r="C1229"/>
    </row>
  </sheetData>
  <mergeCells count="57">
    <mergeCell ref="B3:E3"/>
    <mergeCell ref="B156:F156"/>
    <mergeCell ref="H62:M62"/>
    <mergeCell ref="H78:M78"/>
    <mergeCell ref="H74:M77"/>
    <mergeCell ref="H63:M65"/>
    <mergeCell ref="H66:M67"/>
    <mergeCell ref="H68:M68"/>
    <mergeCell ref="H69:M73"/>
    <mergeCell ref="I4:L4"/>
    <mergeCell ref="I5:L5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1:L21"/>
    <mergeCell ref="I22:L22"/>
    <mergeCell ref="I23:L23"/>
    <mergeCell ref="I24:L24"/>
    <mergeCell ref="I25:L25"/>
    <mergeCell ref="M14:P14"/>
    <mergeCell ref="M15:P15"/>
    <mergeCell ref="M16:P16"/>
    <mergeCell ref="M17:P17"/>
    <mergeCell ref="M18:P18"/>
    <mergeCell ref="M9:P9"/>
    <mergeCell ref="M10:P10"/>
    <mergeCell ref="M11:P11"/>
    <mergeCell ref="M12:P12"/>
    <mergeCell ref="M13:P13"/>
    <mergeCell ref="M24:P24"/>
    <mergeCell ref="M25:P25"/>
    <mergeCell ref="M26:P26"/>
    <mergeCell ref="I3:L3"/>
    <mergeCell ref="M3:P3"/>
    <mergeCell ref="M19:P19"/>
    <mergeCell ref="M20:P20"/>
    <mergeCell ref="M21:P21"/>
    <mergeCell ref="M22:P22"/>
    <mergeCell ref="M23:P23"/>
    <mergeCell ref="I26:L26"/>
    <mergeCell ref="M4:P4"/>
    <mergeCell ref="M5:P5"/>
    <mergeCell ref="M6:P6"/>
    <mergeCell ref="M7:P7"/>
    <mergeCell ref="M8:P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6"/>
  <sheetViews>
    <sheetView showGridLines="0" topLeftCell="D13" workbookViewId="0">
      <selection activeCell="O10" sqref="O10"/>
    </sheetView>
  </sheetViews>
  <sheetFormatPr baseColWidth="10" defaultRowHeight="15" x14ac:dyDescent="0.25"/>
  <cols>
    <col min="1" max="1" width="3.5703125" customWidth="1"/>
    <col min="2" max="3" width="8" customWidth="1"/>
    <col min="4" max="4" width="8.140625" customWidth="1"/>
    <col min="7" max="7" width="4.5703125" customWidth="1"/>
    <col min="9" max="9" width="4" customWidth="1"/>
  </cols>
  <sheetData>
    <row r="2" spans="1:16" x14ac:dyDescent="0.25">
      <c r="A2" s="232" t="s">
        <v>619</v>
      </c>
      <c r="B2" s="232"/>
      <c r="C2" s="232"/>
      <c r="D2" s="232"/>
      <c r="E2" s="232"/>
      <c r="F2" s="232"/>
    </row>
    <row r="3" spans="1:16" ht="31.5" customHeight="1" x14ac:dyDescent="0.25">
      <c r="A3" s="232" t="s">
        <v>620</v>
      </c>
      <c r="B3" s="232"/>
      <c r="C3" s="232"/>
      <c r="D3" s="232"/>
      <c r="E3" s="232"/>
      <c r="F3" s="232"/>
    </row>
    <row r="4" spans="1:16" ht="32.25" customHeight="1" x14ac:dyDescent="0.25">
      <c r="A4" s="232" t="s">
        <v>621</v>
      </c>
      <c r="B4" s="232"/>
      <c r="C4" s="232"/>
      <c r="D4" s="232"/>
      <c r="E4" s="232"/>
      <c r="F4" s="232"/>
      <c r="M4" s="20"/>
    </row>
    <row r="6" spans="1:16" x14ac:dyDescent="0.25">
      <c r="A6" s="22" t="s">
        <v>9</v>
      </c>
      <c r="B6" s="20" t="s">
        <v>463</v>
      </c>
      <c r="C6" s="20"/>
      <c r="D6" s="20"/>
      <c r="H6" s="31" t="s">
        <v>470</v>
      </c>
      <c r="J6" s="32" t="s">
        <v>477</v>
      </c>
      <c r="N6" s="23" t="s">
        <v>470</v>
      </c>
      <c r="O6">
        <v>0</v>
      </c>
      <c r="P6" s="23" t="s">
        <v>470</v>
      </c>
    </row>
    <row r="7" spans="1:16" x14ac:dyDescent="0.25">
      <c r="A7" s="26" t="s">
        <v>6</v>
      </c>
      <c r="B7" s="20" t="s">
        <v>465</v>
      </c>
      <c r="C7" s="20"/>
      <c r="D7" s="20"/>
      <c r="F7" s="23" t="s">
        <v>470</v>
      </c>
      <c r="G7" s="2" t="s">
        <v>73</v>
      </c>
      <c r="H7" s="31" t="s">
        <v>473</v>
      </c>
      <c r="I7" s="2" t="s">
        <v>73</v>
      </c>
      <c r="J7" s="32" t="s">
        <v>473</v>
      </c>
      <c r="N7" s="23" t="s">
        <v>477</v>
      </c>
      <c r="O7">
        <f>O6+1</f>
        <v>1</v>
      </c>
      <c r="P7" s="23" t="s">
        <v>477</v>
      </c>
    </row>
    <row r="8" spans="1:16" x14ac:dyDescent="0.25">
      <c r="A8" s="24" t="s">
        <v>471</v>
      </c>
      <c r="B8" s="20" t="s">
        <v>464</v>
      </c>
      <c r="C8" s="20"/>
      <c r="D8" s="20"/>
      <c r="F8" s="23" t="s">
        <v>477</v>
      </c>
      <c r="G8" s="2" t="s">
        <v>73</v>
      </c>
      <c r="H8" s="31" t="s">
        <v>479</v>
      </c>
      <c r="I8" s="2" t="s">
        <v>73</v>
      </c>
      <c r="J8" s="32" t="s">
        <v>479</v>
      </c>
      <c r="N8" s="23" t="s">
        <v>627</v>
      </c>
      <c r="O8">
        <f t="shared" ref="O8:O54" si="0">O7+1</f>
        <v>2</v>
      </c>
      <c r="P8" s="23" t="s">
        <v>627</v>
      </c>
    </row>
    <row r="9" spans="1:16" x14ac:dyDescent="0.25">
      <c r="A9" s="25" t="s">
        <v>3</v>
      </c>
      <c r="B9" s="20" t="s">
        <v>466</v>
      </c>
      <c r="C9" s="20"/>
      <c r="D9" s="20"/>
      <c r="F9" s="23" t="s">
        <v>627</v>
      </c>
      <c r="G9" s="2" t="s">
        <v>73</v>
      </c>
      <c r="H9" s="31" t="s">
        <v>474</v>
      </c>
      <c r="I9" s="2" t="s">
        <v>73</v>
      </c>
      <c r="J9" s="32" t="s">
        <v>474</v>
      </c>
      <c r="N9" s="23" t="s">
        <v>65</v>
      </c>
      <c r="O9">
        <f t="shared" si="0"/>
        <v>3</v>
      </c>
      <c r="P9" s="23" t="s">
        <v>65</v>
      </c>
    </row>
    <row r="10" spans="1:16" x14ac:dyDescent="0.25">
      <c r="B10" s="20"/>
      <c r="C10" s="20"/>
      <c r="D10" s="20"/>
      <c r="F10" s="23" t="s">
        <v>65</v>
      </c>
      <c r="G10" s="2" t="s">
        <v>73</v>
      </c>
      <c r="H10" s="31" t="s">
        <v>475</v>
      </c>
      <c r="I10" s="2" t="s">
        <v>73</v>
      </c>
      <c r="J10" s="32" t="s">
        <v>478</v>
      </c>
      <c r="N10" s="32" t="s">
        <v>477</v>
      </c>
      <c r="O10">
        <f t="shared" si="0"/>
        <v>4</v>
      </c>
      <c r="P10" s="32" t="s">
        <v>477</v>
      </c>
    </row>
    <row r="11" spans="1:16" ht="15.75" x14ac:dyDescent="0.3">
      <c r="B11" s="21" t="s">
        <v>622</v>
      </c>
      <c r="C11" s="21"/>
      <c r="D11" s="20"/>
      <c r="G11" s="2" t="s">
        <v>73</v>
      </c>
      <c r="H11" s="31" t="s">
        <v>476</v>
      </c>
      <c r="I11" s="2" t="s">
        <v>73</v>
      </c>
      <c r="J11" s="32" t="s">
        <v>476</v>
      </c>
      <c r="N11" s="32" t="s">
        <v>473</v>
      </c>
      <c r="O11">
        <f t="shared" si="0"/>
        <v>5</v>
      </c>
      <c r="P11" s="32" t="s">
        <v>473</v>
      </c>
    </row>
    <row r="12" spans="1:16" x14ac:dyDescent="0.25">
      <c r="A12" s="27" t="s">
        <v>30</v>
      </c>
      <c r="B12" s="20" t="s">
        <v>467</v>
      </c>
      <c r="C12" s="20"/>
      <c r="D12" s="20"/>
      <c r="G12" s="2"/>
      <c r="H12" s="31" t="s">
        <v>480</v>
      </c>
      <c r="I12" s="2"/>
      <c r="J12" s="32" t="s">
        <v>481</v>
      </c>
      <c r="N12" s="32" t="s">
        <v>479</v>
      </c>
      <c r="O12">
        <f t="shared" si="0"/>
        <v>6</v>
      </c>
      <c r="P12" s="32" t="s">
        <v>479</v>
      </c>
    </row>
    <row r="13" spans="1:16" x14ac:dyDescent="0.25">
      <c r="A13" s="28" t="s">
        <v>46</v>
      </c>
      <c r="B13" s="20" t="s">
        <v>468</v>
      </c>
      <c r="C13" s="20"/>
      <c r="D13" s="20"/>
      <c r="F13" s="35" t="s">
        <v>477</v>
      </c>
      <c r="G13" s="2"/>
      <c r="H13" s="31" t="s">
        <v>627</v>
      </c>
      <c r="I13" s="2"/>
      <c r="J13" s="32" t="s">
        <v>627</v>
      </c>
      <c r="N13" s="32" t="s">
        <v>474</v>
      </c>
      <c r="O13">
        <f t="shared" si="0"/>
        <v>7</v>
      </c>
      <c r="P13" s="32" t="s">
        <v>474</v>
      </c>
    </row>
    <row r="14" spans="1:16" ht="15.75" x14ac:dyDescent="0.3">
      <c r="B14" s="21" t="s">
        <v>184</v>
      </c>
      <c r="C14" s="21"/>
      <c r="D14" s="20"/>
      <c r="F14" s="35" t="s">
        <v>481</v>
      </c>
      <c r="H14" s="31" t="s">
        <v>65</v>
      </c>
      <c r="J14" s="32" t="s">
        <v>65</v>
      </c>
      <c r="N14" s="32" t="s">
        <v>478</v>
      </c>
      <c r="O14">
        <f t="shared" si="0"/>
        <v>8</v>
      </c>
      <c r="P14" s="32" t="s">
        <v>630</v>
      </c>
    </row>
    <row r="15" spans="1:16" x14ac:dyDescent="0.25">
      <c r="B15" s="20"/>
      <c r="C15" s="20"/>
      <c r="D15" s="20"/>
      <c r="F15" s="35" t="s">
        <v>65</v>
      </c>
      <c r="N15" s="32" t="s">
        <v>476</v>
      </c>
      <c r="O15">
        <f t="shared" si="0"/>
        <v>9</v>
      </c>
      <c r="P15" s="32" t="s">
        <v>476</v>
      </c>
    </row>
    <row r="16" spans="1:16" ht="15.75" x14ac:dyDescent="0.3">
      <c r="B16" s="21" t="s">
        <v>623</v>
      </c>
      <c r="C16" s="21"/>
      <c r="D16" s="20"/>
      <c r="H16" s="33" t="s">
        <v>477</v>
      </c>
      <c r="J16" s="34" t="s">
        <v>480</v>
      </c>
      <c r="N16" s="32" t="s">
        <v>481</v>
      </c>
      <c r="O16">
        <f t="shared" si="0"/>
        <v>10</v>
      </c>
      <c r="P16" s="32" t="s">
        <v>481</v>
      </c>
    </row>
    <row r="17" spans="1:16" x14ac:dyDescent="0.25">
      <c r="A17" s="29" t="s">
        <v>472</v>
      </c>
      <c r="B17" s="20" t="s">
        <v>469</v>
      </c>
      <c r="C17" s="20"/>
      <c r="D17" s="20"/>
      <c r="F17" s="36" t="s">
        <v>481</v>
      </c>
      <c r="H17" s="33" t="s">
        <v>479</v>
      </c>
      <c r="I17" s="2" t="s">
        <v>73</v>
      </c>
      <c r="J17" s="34" t="s">
        <v>473</v>
      </c>
      <c r="N17" s="32" t="s">
        <v>627</v>
      </c>
      <c r="O17">
        <f t="shared" si="0"/>
        <v>11</v>
      </c>
      <c r="P17" s="32" t="s">
        <v>627</v>
      </c>
    </row>
    <row r="18" spans="1:16" ht="15.75" x14ac:dyDescent="0.3">
      <c r="B18" s="21" t="s">
        <v>184</v>
      </c>
      <c r="C18" s="21"/>
      <c r="D18" s="20"/>
      <c r="F18" s="36" t="s">
        <v>477</v>
      </c>
      <c r="H18" s="33" t="s">
        <v>65</v>
      </c>
      <c r="I18" s="2" t="s">
        <v>73</v>
      </c>
      <c r="J18" s="34" t="s">
        <v>479</v>
      </c>
      <c r="N18" s="32" t="s">
        <v>65</v>
      </c>
      <c r="O18">
        <f t="shared" si="0"/>
        <v>12</v>
      </c>
      <c r="P18" s="32" t="s">
        <v>65</v>
      </c>
    </row>
    <row r="19" spans="1:16" x14ac:dyDescent="0.25">
      <c r="F19" s="36" t="s">
        <v>627</v>
      </c>
      <c r="I19" s="2" t="s">
        <v>73</v>
      </c>
      <c r="J19" s="34" t="s">
        <v>474</v>
      </c>
      <c r="N19" s="31" t="s">
        <v>470</v>
      </c>
      <c r="O19">
        <f t="shared" si="0"/>
        <v>13</v>
      </c>
      <c r="P19" s="31" t="s">
        <v>470</v>
      </c>
    </row>
    <row r="20" spans="1:16" x14ac:dyDescent="0.25">
      <c r="B20" s="41" t="s">
        <v>484</v>
      </c>
      <c r="C20" s="41" t="s">
        <v>485</v>
      </c>
      <c r="D20" s="41" t="s">
        <v>555</v>
      </c>
      <c r="F20" s="36" t="s">
        <v>470</v>
      </c>
      <c r="I20" s="2" t="s">
        <v>73</v>
      </c>
      <c r="J20" s="34" t="s">
        <v>478</v>
      </c>
      <c r="N20" s="31" t="s">
        <v>473</v>
      </c>
      <c r="O20">
        <f t="shared" si="0"/>
        <v>14</v>
      </c>
      <c r="P20" s="31" t="s">
        <v>473</v>
      </c>
    </row>
    <row r="21" spans="1:16" x14ac:dyDescent="0.25">
      <c r="B21" s="38" t="s">
        <v>486</v>
      </c>
      <c r="C21" s="38">
        <v>0</v>
      </c>
      <c r="D21" s="38"/>
      <c r="F21" s="36" t="s">
        <v>627</v>
      </c>
      <c r="I21" s="2" t="s">
        <v>73</v>
      </c>
      <c r="J21" s="34" t="s">
        <v>476</v>
      </c>
      <c r="N21" s="31" t="s">
        <v>479</v>
      </c>
      <c r="O21">
        <f t="shared" si="0"/>
        <v>15</v>
      </c>
      <c r="P21" s="31" t="s">
        <v>479</v>
      </c>
    </row>
    <row r="22" spans="1:16" x14ac:dyDescent="0.25">
      <c r="B22" s="39" t="s">
        <v>448</v>
      </c>
      <c r="C22" s="39">
        <v>1</v>
      </c>
      <c r="D22" s="39"/>
      <c r="F22" s="36" t="s">
        <v>474</v>
      </c>
      <c r="I22" s="2"/>
      <c r="J22" s="34" t="s">
        <v>481</v>
      </c>
      <c r="N22" s="31" t="s">
        <v>474</v>
      </c>
      <c r="O22">
        <f t="shared" si="0"/>
        <v>16</v>
      </c>
      <c r="P22" s="31" t="s">
        <v>474</v>
      </c>
    </row>
    <row r="23" spans="1:16" x14ac:dyDescent="0.25">
      <c r="B23" s="39" t="s">
        <v>487</v>
      </c>
      <c r="C23" s="39">
        <v>2</v>
      </c>
      <c r="D23" s="39">
        <v>1</v>
      </c>
      <c r="F23" s="36" t="s">
        <v>65</v>
      </c>
      <c r="I23" s="2"/>
      <c r="J23" s="34" t="s">
        <v>627</v>
      </c>
      <c r="N23" s="31" t="s">
        <v>475</v>
      </c>
      <c r="O23">
        <f t="shared" si="0"/>
        <v>17</v>
      </c>
      <c r="P23" s="31" t="s">
        <v>538</v>
      </c>
    </row>
    <row r="24" spans="1:16" x14ac:dyDescent="0.25">
      <c r="B24" s="40" t="s">
        <v>570</v>
      </c>
      <c r="C24" s="40">
        <v>3</v>
      </c>
      <c r="D24" s="40">
        <v>2</v>
      </c>
      <c r="J24" s="34" t="s">
        <v>477</v>
      </c>
      <c r="N24" s="31" t="s">
        <v>476</v>
      </c>
      <c r="O24">
        <f t="shared" si="0"/>
        <v>18</v>
      </c>
      <c r="P24" s="31" t="s">
        <v>476</v>
      </c>
    </row>
    <row r="25" spans="1:16" x14ac:dyDescent="0.25">
      <c r="J25" s="34" t="s">
        <v>474</v>
      </c>
      <c r="N25" s="31" t="s">
        <v>480</v>
      </c>
      <c r="O25">
        <f t="shared" si="0"/>
        <v>19</v>
      </c>
      <c r="P25" s="31" t="s">
        <v>480</v>
      </c>
    </row>
    <row r="26" spans="1:16" x14ac:dyDescent="0.25">
      <c r="J26" s="34" t="s">
        <v>65</v>
      </c>
      <c r="N26" s="31" t="s">
        <v>627</v>
      </c>
      <c r="O26">
        <f t="shared" si="0"/>
        <v>20</v>
      </c>
      <c r="P26" s="31" t="s">
        <v>627</v>
      </c>
    </row>
    <row r="27" spans="1:16" x14ac:dyDescent="0.25">
      <c r="N27" s="31" t="s">
        <v>65</v>
      </c>
      <c r="O27">
        <f t="shared" si="0"/>
        <v>21</v>
      </c>
      <c r="P27" s="31" t="s">
        <v>65</v>
      </c>
    </row>
    <row r="28" spans="1:16" x14ac:dyDescent="0.25">
      <c r="N28" s="33" t="s">
        <v>477</v>
      </c>
      <c r="O28">
        <f t="shared" si="0"/>
        <v>22</v>
      </c>
      <c r="P28" s="33" t="s">
        <v>477</v>
      </c>
    </row>
    <row r="29" spans="1:16" x14ac:dyDescent="0.25">
      <c r="N29" s="33" t="s">
        <v>479</v>
      </c>
      <c r="O29">
        <f t="shared" si="0"/>
        <v>23</v>
      </c>
      <c r="P29" s="33" t="s">
        <v>479</v>
      </c>
    </row>
    <row r="30" spans="1:16" x14ac:dyDescent="0.25">
      <c r="N30" s="33" t="s">
        <v>65</v>
      </c>
      <c r="O30">
        <f t="shared" si="0"/>
        <v>24</v>
      </c>
      <c r="P30" s="33" t="s">
        <v>65</v>
      </c>
    </row>
    <row r="31" spans="1:16" x14ac:dyDescent="0.25">
      <c r="N31" s="30" t="s">
        <v>78</v>
      </c>
      <c r="O31">
        <f t="shared" si="0"/>
        <v>25</v>
      </c>
      <c r="P31" s="30" t="s">
        <v>78</v>
      </c>
    </row>
    <row r="32" spans="1:16" x14ac:dyDescent="0.25">
      <c r="M32" s="37" t="s">
        <v>482</v>
      </c>
      <c r="N32" s="34" t="s">
        <v>480</v>
      </c>
      <c r="O32">
        <f t="shared" si="0"/>
        <v>26</v>
      </c>
      <c r="P32" s="34" t="s">
        <v>480</v>
      </c>
    </row>
    <row r="33" spans="13:16" x14ac:dyDescent="0.25">
      <c r="N33" s="34" t="s">
        <v>473</v>
      </c>
      <c r="O33">
        <f t="shared" si="0"/>
        <v>27</v>
      </c>
      <c r="P33" s="34" t="s">
        <v>473</v>
      </c>
    </row>
    <row r="34" spans="13:16" x14ac:dyDescent="0.25">
      <c r="N34" s="34" t="s">
        <v>479</v>
      </c>
      <c r="O34">
        <f t="shared" si="0"/>
        <v>28</v>
      </c>
      <c r="P34" s="34" t="s">
        <v>479</v>
      </c>
    </row>
    <row r="35" spans="13:16" x14ac:dyDescent="0.25">
      <c r="N35" s="34" t="s">
        <v>474</v>
      </c>
      <c r="O35">
        <f t="shared" si="0"/>
        <v>29</v>
      </c>
      <c r="P35" s="34" t="s">
        <v>474</v>
      </c>
    </row>
    <row r="36" spans="13:16" x14ac:dyDescent="0.25">
      <c r="N36" s="34" t="s">
        <v>478</v>
      </c>
      <c r="O36">
        <f t="shared" si="0"/>
        <v>30</v>
      </c>
      <c r="P36" s="34" t="s">
        <v>630</v>
      </c>
    </row>
    <row r="37" spans="13:16" x14ac:dyDescent="0.25">
      <c r="N37" s="34" t="s">
        <v>476</v>
      </c>
      <c r="O37">
        <f t="shared" si="0"/>
        <v>31</v>
      </c>
      <c r="P37" s="34" t="s">
        <v>476</v>
      </c>
    </row>
    <row r="38" spans="13:16" x14ac:dyDescent="0.25">
      <c r="N38" s="34" t="s">
        <v>481</v>
      </c>
      <c r="O38">
        <f t="shared" si="0"/>
        <v>32</v>
      </c>
      <c r="P38" s="34" t="s">
        <v>481</v>
      </c>
    </row>
    <row r="39" spans="13:16" x14ac:dyDescent="0.25">
      <c r="N39" s="34" t="s">
        <v>627</v>
      </c>
      <c r="O39">
        <f t="shared" si="0"/>
        <v>33</v>
      </c>
      <c r="P39" s="34" t="s">
        <v>627</v>
      </c>
    </row>
    <row r="40" spans="13:16" x14ac:dyDescent="0.25">
      <c r="N40" s="34" t="s">
        <v>477</v>
      </c>
      <c r="O40">
        <f t="shared" si="0"/>
        <v>34</v>
      </c>
      <c r="P40" s="34" t="s">
        <v>477</v>
      </c>
    </row>
    <row r="41" spans="13:16" x14ac:dyDescent="0.25">
      <c r="N41" s="34" t="s">
        <v>474</v>
      </c>
      <c r="O41">
        <f t="shared" si="0"/>
        <v>35</v>
      </c>
      <c r="P41" s="34" t="s">
        <v>474</v>
      </c>
    </row>
    <row r="42" spans="13:16" x14ac:dyDescent="0.25">
      <c r="N42" s="34" t="s">
        <v>65</v>
      </c>
      <c r="O42">
        <f t="shared" si="0"/>
        <v>36</v>
      </c>
      <c r="P42" s="34" t="s">
        <v>65</v>
      </c>
    </row>
    <row r="43" spans="13:16" x14ac:dyDescent="0.25">
      <c r="N43" s="35" t="s">
        <v>477</v>
      </c>
      <c r="O43">
        <f t="shared" si="0"/>
        <v>37</v>
      </c>
      <c r="P43" s="35" t="s">
        <v>477</v>
      </c>
    </row>
    <row r="44" spans="13:16" x14ac:dyDescent="0.25">
      <c r="N44" s="35" t="s">
        <v>481</v>
      </c>
      <c r="O44">
        <f t="shared" si="0"/>
        <v>38</v>
      </c>
      <c r="P44" s="35" t="s">
        <v>481</v>
      </c>
    </row>
    <row r="45" spans="13:16" x14ac:dyDescent="0.25">
      <c r="N45" s="35" t="s">
        <v>65</v>
      </c>
      <c r="O45">
        <f t="shared" si="0"/>
        <v>39</v>
      </c>
      <c r="P45" s="35" t="s">
        <v>65</v>
      </c>
    </row>
    <row r="46" spans="13:16" x14ac:dyDescent="0.25">
      <c r="N46" s="30" t="s">
        <v>476</v>
      </c>
      <c r="O46">
        <f t="shared" si="0"/>
        <v>40</v>
      </c>
      <c r="P46" s="30" t="s">
        <v>476</v>
      </c>
    </row>
    <row r="47" spans="13:16" x14ac:dyDescent="0.25">
      <c r="M47" s="2" t="s">
        <v>483</v>
      </c>
      <c r="N47" s="36" t="s">
        <v>481</v>
      </c>
      <c r="O47">
        <f t="shared" si="0"/>
        <v>41</v>
      </c>
      <c r="P47" s="36" t="s">
        <v>481</v>
      </c>
    </row>
    <row r="48" spans="13:16" x14ac:dyDescent="0.25">
      <c r="N48" s="36" t="s">
        <v>477</v>
      </c>
      <c r="O48">
        <f t="shared" si="0"/>
        <v>42</v>
      </c>
      <c r="P48" s="36" t="s">
        <v>477</v>
      </c>
    </row>
    <row r="49" spans="11:16" x14ac:dyDescent="0.25">
      <c r="N49" s="36" t="s">
        <v>627</v>
      </c>
      <c r="O49">
        <f t="shared" si="0"/>
        <v>43</v>
      </c>
      <c r="P49" s="36" t="s">
        <v>627</v>
      </c>
    </row>
    <row r="50" spans="11:16" x14ac:dyDescent="0.25">
      <c r="N50" s="36" t="s">
        <v>470</v>
      </c>
      <c r="O50">
        <f t="shared" si="0"/>
        <v>44</v>
      </c>
      <c r="P50" s="36" t="s">
        <v>470</v>
      </c>
    </row>
    <row r="51" spans="11:16" x14ac:dyDescent="0.25">
      <c r="N51" s="36" t="s">
        <v>627</v>
      </c>
      <c r="O51">
        <f t="shared" si="0"/>
        <v>45</v>
      </c>
      <c r="P51" s="36" t="s">
        <v>627</v>
      </c>
    </row>
    <row r="52" spans="11:16" x14ac:dyDescent="0.25">
      <c r="N52" s="36" t="s">
        <v>474</v>
      </c>
      <c r="O52">
        <f t="shared" si="0"/>
        <v>46</v>
      </c>
      <c r="P52" s="36" t="s">
        <v>474</v>
      </c>
    </row>
    <row r="53" spans="11:16" x14ac:dyDescent="0.25">
      <c r="N53" s="36" t="s">
        <v>65</v>
      </c>
      <c r="O53">
        <f t="shared" si="0"/>
        <v>47</v>
      </c>
      <c r="P53" s="36" t="s">
        <v>65</v>
      </c>
    </row>
    <row r="54" spans="11:16" x14ac:dyDescent="0.25">
      <c r="N54" s="30" t="s">
        <v>476</v>
      </c>
      <c r="O54">
        <f t="shared" si="0"/>
        <v>48</v>
      </c>
      <c r="P54" s="30" t="s">
        <v>476</v>
      </c>
    </row>
    <row r="59" spans="11:16" x14ac:dyDescent="0.25">
      <c r="K59">
        <v>0</v>
      </c>
      <c r="L59" s="4"/>
      <c r="M59" t="s">
        <v>1376</v>
      </c>
    </row>
    <row r="60" spans="11:16" x14ac:dyDescent="0.25">
      <c r="K60">
        <f>K59+1</f>
        <v>1</v>
      </c>
      <c r="L60" s="4">
        <v>8</v>
      </c>
      <c r="M60" t="s">
        <v>486</v>
      </c>
      <c r="N60">
        <v>10</v>
      </c>
    </row>
    <row r="61" spans="11:16" x14ac:dyDescent="0.25">
      <c r="K61">
        <f t="shared" ref="K61:K124" si="1">K60+1</f>
        <v>2</v>
      </c>
      <c r="L61" s="4"/>
      <c r="M61" t="s">
        <v>6</v>
      </c>
    </row>
    <row r="62" spans="11:16" x14ac:dyDescent="0.25">
      <c r="K62">
        <f t="shared" si="1"/>
        <v>3</v>
      </c>
      <c r="L62" s="4"/>
      <c r="M62" t="s">
        <v>1381</v>
      </c>
    </row>
    <row r="63" spans="11:16" x14ac:dyDescent="0.25">
      <c r="K63">
        <f t="shared" si="1"/>
        <v>4</v>
      </c>
      <c r="L63" s="4"/>
      <c r="M63" t="s">
        <v>1382</v>
      </c>
    </row>
    <row r="64" spans="11:16" x14ac:dyDescent="0.25">
      <c r="K64">
        <f t="shared" si="1"/>
        <v>5</v>
      </c>
      <c r="L64" s="4"/>
      <c r="M64" t="s">
        <v>1383</v>
      </c>
    </row>
    <row r="65" spans="11:13" x14ac:dyDescent="0.25">
      <c r="K65">
        <f t="shared" si="1"/>
        <v>6</v>
      </c>
      <c r="L65" s="4"/>
      <c r="M65" t="s">
        <v>1384</v>
      </c>
    </row>
    <row r="66" spans="11:13" x14ac:dyDescent="0.25">
      <c r="K66">
        <f t="shared" si="1"/>
        <v>7</v>
      </c>
      <c r="L66" s="4"/>
      <c r="M66" t="s">
        <v>1385</v>
      </c>
    </row>
    <row r="67" spans="11:13" x14ac:dyDescent="0.25">
      <c r="K67">
        <f t="shared" si="1"/>
        <v>8</v>
      </c>
      <c r="L67" s="4"/>
      <c r="M67" t="s">
        <v>1386</v>
      </c>
    </row>
    <row r="68" spans="11:13" x14ac:dyDescent="0.25">
      <c r="K68">
        <f t="shared" si="1"/>
        <v>9</v>
      </c>
      <c r="L68" s="4"/>
      <c r="M68" t="s">
        <v>1387</v>
      </c>
    </row>
    <row r="69" spans="11:13" x14ac:dyDescent="0.25">
      <c r="K69">
        <f t="shared" si="1"/>
        <v>10</v>
      </c>
      <c r="L69" s="4"/>
      <c r="M69" t="s">
        <v>1388</v>
      </c>
    </row>
    <row r="70" spans="11:13" x14ac:dyDescent="0.25">
      <c r="K70">
        <f t="shared" si="1"/>
        <v>11</v>
      </c>
      <c r="L70" s="4"/>
      <c r="M70" t="s">
        <v>1389</v>
      </c>
    </row>
    <row r="71" spans="11:13" x14ac:dyDescent="0.25">
      <c r="K71">
        <f t="shared" si="1"/>
        <v>12</v>
      </c>
      <c r="L71" s="4"/>
      <c r="M71" t="s">
        <v>1390</v>
      </c>
    </row>
    <row r="72" spans="11:13" x14ac:dyDescent="0.25">
      <c r="K72">
        <f t="shared" si="1"/>
        <v>13</v>
      </c>
      <c r="L72" s="4"/>
      <c r="M72" t="s">
        <v>1391</v>
      </c>
    </row>
    <row r="73" spans="11:13" x14ac:dyDescent="0.25">
      <c r="K73">
        <f t="shared" si="1"/>
        <v>14</v>
      </c>
      <c r="L73" s="4"/>
      <c r="M73" t="s">
        <v>1392</v>
      </c>
    </row>
    <row r="74" spans="11:13" x14ac:dyDescent="0.25">
      <c r="K74">
        <f t="shared" si="1"/>
        <v>15</v>
      </c>
      <c r="L74" s="4"/>
      <c r="M74" t="s">
        <v>1393</v>
      </c>
    </row>
    <row r="75" spans="11:13" x14ac:dyDescent="0.25">
      <c r="K75">
        <f t="shared" si="1"/>
        <v>16</v>
      </c>
      <c r="L75" s="4"/>
      <c r="M75" t="s">
        <v>1394</v>
      </c>
    </row>
    <row r="76" spans="11:13" x14ac:dyDescent="0.25">
      <c r="K76">
        <f t="shared" si="1"/>
        <v>17</v>
      </c>
      <c r="L76" s="4"/>
      <c r="M76" t="s">
        <v>1395</v>
      </c>
    </row>
    <row r="77" spans="11:13" x14ac:dyDescent="0.25">
      <c r="K77">
        <f t="shared" si="1"/>
        <v>18</v>
      </c>
      <c r="L77" s="4"/>
      <c r="M77" t="s">
        <v>1396</v>
      </c>
    </row>
    <row r="78" spans="11:13" x14ac:dyDescent="0.25">
      <c r="K78">
        <f t="shared" si="1"/>
        <v>19</v>
      </c>
      <c r="L78" s="4"/>
      <c r="M78" t="s">
        <v>1397</v>
      </c>
    </row>
    <row r="79" spans="11:13" x14ac:dyDescent="0.25">
      <c r="K79">
        <f t="shared" si="1"/>
        <v>20</v>
      </c>
      <c r="L79" s="4"/>
      <c r="M79" t="s">
        <v>1398</v>
      </c>
    </row>
    <row r="80" spans="11:13" x14ac:dyDescent="0.25">
      <c r="K80">
        <f t="shared" si="1"/>
        <v>21</v>
      </c>
      <c r="L80" s="4"/>
      <c r="M80" t="s">
        <v>1399</v>
      </c>
    </row>
    <row r="81" spans="11:13" x14ac:dyDescent="0.25">
      <c r="K81">
        <f t="shared" si="1"/>
        <v>22</v>
      </c>
      <c r="L81" s="4"/>
      <c r="M81" t="s">
        <v>1400</v>
      </c>
    </row>
    <row r="82" spans="11:13" x14ac:dyDescent="0.25">
      <c r="K82">
        <f t="shared" si="1"/>
        <v>23</v>
      </c>
      <c r="L82" s="4"/>
      <c r="M82" t="s">
        <v>1401</v>
      </c>
    </row>
    <row r="83" spans="11:13" x14ac:dyDescent="0.25">
      <c r="K83">
        <f t="shared" si="1"/>
        <v>24</v>
      </c>
      <c r="L83" s="4"/>
      <c r="M83" t="s">
        <v>1402</v>
      </c>
    </row>
    <row r="84" spans="11:13" x14ac:dyDescent="0.25">
      <c r="K84">
        <f t="shared" si="1"/>
        <v>25</v>
      </c>
      <c r="L84" s="4"/>
      <c r="M84" t="s">
        <v>1403</v>
      </c>
    </row>
    <row r="85" spans="11:13" x14ac:dyDescent="0.25">
      <c r="K85">
        <f t="shared" si="1"/>
        <v>26</v>
      </c>
      <c r="L85" s="4"/>
      <c r="M85" t="s">
        <v>1404</v>
      </c>
    </row>
    <row r="86" spans="11:13" x14ac:dyDescent="0.25">
      <c r="K86">
        <f t="shared" si="1"/>
        <v>27</v>
      </c>
      <c r="L86" s="4"/>
      <c r="M86" t="s">
        <v>1405</v>
      </c>
    </row>
    <row r="87" spans="11:13" x14ac:dyDescent="0.25">
      <c r="K87">
        <f t="shared" si="1"/>
        <v>28</v>
      </c>
      <c r="L87" s="4"/>
      <c r="M87" t="s">
        <v>1406</v>
      </c>
    </row>
    <row r="88" spans="11:13" x14ac:dyDescent="0.25">
      <c r="K88">
        <f t="shared" si="1"/>
        <v>29</v>
      </c>
      <c r="L88" s="4"/>
      <c r="M88" t="s">
        <v>1407</v>
      </c>
    </row>
    <row r="89" spans="11:13" x14ac:dyDescent="0.25">
      <c r="K89">
        <f t="shared" si="1"/>
        <v>30</v>
      </c>
      <c r="L89" s="4"/>
      <c r="M89" t="s">
        <v>1408</v>
      </c>
    </row>
    <row r="90" spans="11:13" x14ac:dyDescent="0.25">
      <c r="K90">
        <f t="shared" si="1"/>
        <v>31</v>
      </c>
      <c r="L90" s="4"/>
      <c r="M90" t="s">
        <v>1409</v>
      </c>
    </row>
    <row r="91" spans="11:13" x14ac:dyDescent="0.25">
      <c r="K91">
        <f t="shared" si="1"/>
        <v>32</v>
      </c>
      <c r="L91" s="4"/>
      <c r="M91" t="s">
        <v>1410</v>
      </c>
    </row>
    <row r="92" spans="11:13" x14ac:dyDescent="0.25">
      <c r="K92">
        <f t="shared" si="1"/>
        <v>33</v>
      </c>
      <c r="L92" s="4"/>
      <c r="M92" t="s">
        <v>1411</v>
      </c>
    </row>
    <row r="93" spans="11:13" x14ac:dyDescent="0.25">
      <c r="K93">
        <f t="shared" si="1"/>
        <v>34</v>
      </c>
      <c r="L93" s="4"/>
      <c r="M93" t="s">
        <v>1412</v>
      </c>
    </row>
    <row r="94" spans="11:13" x14ac:dyDescent="0.25">
      <c r="K94">
        <f t="shared" si="1"/>
        <v>35</v>
      </c>
      <c r="L94" s="4"/>
      <c r="M94" t="s">
        <v>1413</v>
      </c>
    </row>
    <row r="95" spans="11:13" x14ac:dyDescent="0.25">
      <c r="K95">
        <f t="shared" si="1"/>
        <v>36</v>
      </c>
      <c r="L95" s="4"/>
      <c r="M95" t="s">
        <v>1414</v>
      </c>
    </row>
    <row r="96" spans="11:13" x14ac:dyDescent="0.25">
      <c r="K96">
        <f t="shared" si="1"/>
        <v>37</v>
      </c>
      <c r="L96" s="4"/>
      <c r="M96" t="s">
        <v>1415</v>
      </c>
    </row>
    <row r="97" spans="11:13" x14ac:dyDescent="0.25">
      <c r="K97">
        <f t="shared" si="1"/>
        <v>38</v>
      </c>
      <c r="L97" s="4"/>
      <c r="M97" t="s">
        <v>1416</v>
      </c>
    </row>
    <row r="98" spans="11:13" x14ac:dyDescent="0.25">
      <c r="K98">
        <f t="shared" si="1"/>
        <v>39</v>
      </c>
      <c r="L98" s="4"/>
      <c r="M98" t="s">
        <v>1417</v>
      </c>
    </row>
    <row r="99" spans="11:13" x14ac:dyDescent="0.25">
      <c r="K99">
        <f t="shared" si="1"/>
        <v>40</v>
      </c>
      <c r="L99" s="4"/>
      <c r="M99" t="s">
        <v>1418</v>
      </c>
    </row>
    <row r="100" spans="11:13" x14ac:dyDescent="0.25">
      <c r="K100">
        <f t="shared" si="1"/>
        <v>41</v>
      </c>
      <c r="L100" s="4"/>
      <c r="M100" t="s">
        <v>1419</v>
      </c>
    </row>
    <row r="101" spans="11:13" x14ac:dyDescent="0.25">
      <c r="K101">
        <f t="shared" si="1"/>
        <v>42</v>
      </c>
      <c r="L101" s="4"/>
      <c r="M101" t="s">
        <v>1420</v>
      </c>
    </row>
    <row r="102" spans="11:13" x14ac:dyDescent="0.25">
      <c r="K102">
        <f t="shared" si="1"/>
        <v>43</v>
      </c>
      <c r="L102" s="4"/>
      <c r="M102" t="s">
        <v>1421</v>
      </c>
    </row>
    <row r="103" spans="11:13" x14ac:dyDescent="0.25">
      <c r="K103">
        <f t="shared" si="1"/>
        <v>44</v>
      </c>
      <c r="L103" s="4"/>
      <c r="M103" t="s">
        <v>1422</v>
      </c>
    </row>
    <row r="104" spans="11:13" x14ac:dyDescent="0.25">
      <c r="K104">
        <f t="shared" si="1"/>
        <v>45</v>
      </c>
      <c r="L104" s="4"/>
      <c r="M104" t="s">
        <v>1423</v>
      </c>
    </row>
    <row r="105" spans="11:13" x14ac:dyDescent="0.25">
      <c r="K105">
        <f t="shared" si="1"/>
        <v>46</v>
      </c>
      <c r="L105" s="4"/>
      <c r="M105" t="s">
        <v>1424</v>
      </c>
    </row>
    <row r="106" spans="11:13" x14ac:dyDescent="0.25">
      <c r="K106">
        <f t="shared" si="1"/>
        <v>47</v>
      </c>
      <c r="L106" s="4"/>
      <c r="M106" t="s">
        <v>1425</v>
      </c>
    </row>
    <row r="107" spans="11:13" x14ac:dyDescent="0.25">
      <c r="K107">
        <f t="shared" si="1"/>
        <v>48</v>
      </c>
      <c r="L107" s="4"/>
    </row>
    <row r="108" spans="11:13" x14ac:dyDescent="0.25">
      <c r="K108">
        <f t="shared" si="1"/>
        <v>49</v>
      </c>
      <c r="L108" s="4"/>
    </row>
    <row r="109" spans="11:13" x14ac:dyDescent="0.25">
      <c r="K109">
        <f t="shared" si="1"/>
        <v>50</v>
      </c>
      <c r="L109" s="4"/>
    </row>
    <row r="110" spans="11:13" x14ac:dyDescent="0.25">
      <c r="K110">
        <f t="shared" si="1"/>
        <v>51</v>
      </c>
      <c r="L110" s="4"/>
    </row>
    <row r="111" spans="11:13" x14ac:dyDescent="0.25">
      <c r="K111">
        <f t="shared" si="1"/>
        <v>52</v>
      </c>
      <c r="L111" s="4"/>
    </row>
    <row r="112" spans="11:13" x14ac:dyDescent="0.25">
      <c r="K112">
        <f t="shared" si="1"/>
        <v>53</v>
      </c>
      <c r="L112" s="4"/>
    </row>
    <row r="113" spans="11:12" x14ac:dyDescent="0.25">
      <c r="K113">
        <f t="shared" si="1"/>
        <v>54</v>
      </c>
      <c r="L113" s="4"/>
    </row>
    <row r="114" spans="11:12" x14ac:dyDescent="0.25">
      <c r="K114">
        <f t="shared" si="1"/>
        <v>55</v>
      </c>
      <c r="L114" s="4"/>
    </row>
    <row r="115" spans="11:12" x14ac:dyDescent="0.25">
      <c r="K115">
        <f t="shared" si="1"/>
        <v>56</v>
      </c>
      <c r="L115" s="4"/>
    </row>
    <row r="116" spans="11:12" x14ac:dyDescent="0.25">
      <c r="K116">
        <f t="shared" si="1"/>
        <v>57</v>
      </c>
      <c r="L116" s="4"/>
    </row>
    <row r="117" spans="11:12" x14ac:dyDescent="0.25">
      <c r="K117">
        <f t="shared" si="1"/>
        <v>58</v>
      </c>
      <c r="L117" s="4"/>
    </row>
    <row r="118" spans="11:12" x14ac:dyDescent="0.25">
      <c r="K118">
        <f t="shared" si="1"/>
        <v>59</v>
      </c>
      <c r="L118" s="4"/>
    </row>
    <row r="119" spans="11:12" x14ac:dyDescent="0.25">
      <c r="K119">
        <f t="shared" si="1"/>
        <v>60</v>
      </c>
      <c r="L119" s="4"/>
    </row>
    <row r="120" spans="11:12" x14ac:dyDescent="0.25">
      <c r="K120">
        <f t="shared" si="1"/>
        <v>61</v>
      </c>
      <c r="L120" s="4"/>
    </row>
    <row r="121" spans="11:12" x14ac:dyDescent="0.25">
      <c r="K121">
        <f t="shared" si="1"/>
        <v>62</v>
      </c>
      <c r="L121" s="4"/>
    </row>
    <row r="122" spans="11:12" x14ac:dyDescent="0.25">
      <c r="K122">
        <f t="shared" si="1"/>
        <v>63</v>
      </c>
      <c r="L122" s="4"/>
    </row>
    <row r="123" spans="11:12" x14ac:dyDescent="0.25">
      <c r="K123">
        <f t="shared" si="1"/>
        <v>64</v>
      </c>
      <c r="L123" s="4"/>
    </row>
    <row r="124" spans="11:12" x14ac:dyDescent="0.25">
      <c r="K124">
        <f t="shared" si="1"/>
        <v>65</v>
      </c>
      <c r="L124" s="4"/>
    </row>
    <row r="125" spans="11:12" x14ac:dyDescent="0.25">
      <c r="K125">
        <f t="shared" ref="K125:K188" si="2">K124+1</f>
        <v>66</v>
      </c>
      <c r="L125" s="4"/>
    </row>
    <row r="126" spans="11:12" x14ac:dyDescent="0.25">
      <c r="K126">
        <f t="shared" si="2"/>
        <v>67</v>
      </c>
      <c r="L126" s="4"/>
    </row>
    <row r="127" spans="11:12" x14ac:dyDescent="0.25">
      <c r="K127">
        <f t="shared" si="2"/>
        <v>68</v>
      </c>
      <c r="L127" s="4"/>
    </row>
    <row r="128" spans="11:12" x14ac:dyDescent="0.25">
      <c r="K128">
        <f t="shared" si="2"/>
        <v>69</v>
      </c>
      <c r="L128" s="4"/>
    </row>
    <row r="129" spans="11:12" x14ac:dyDescent="0.25">
      <c r="K129">
        <f t="shared" si="2"/>
        <v>70</v>
      </c>
      <c r="L129" s="4"/>
    </row>
    <row r="130" spans="11:12" x14ac:dyDescent="0.25">
      <c r="K130">
        <f t="shared" si="2"/>
        <v>71</v>
      </c>
      <c r="L130" s="4"/>
    </row>
    <row r="131" spans="11:12" x14ac:dyDescent="0.25">
      <c r="K131">
        <f t="shared" si="2"/>
        <v>72</v>
      </c>
      <c r="L131" s="4"/>
    </row>
    <row r="132" spans="11:12" x14ac:dyDescent="0.25">
      <c r="K132">
        <f t="shared" si="2"/>
        <v>73</v>
      </c>
      <c r="L132" s="4"/>
    </row>
    <row r="133" spans="11:12" x14ac:dyDescent="0.25">
      <c r="K133">
        <f t="shared" si="2"/>
        <v>74</v>
      </c>
      <c r="L133" s="4"/>
    </row>
    <row r="134" spans="11:12" x14ac:dyDescent="0.25">
      <c r="K134">
        <f t="shared" si="2"/>
        <v>75</v>
      </c>
      <c r="L134" s="4"/>
    </row>
    <row r="135" spans="11:12" x14ac:dyDescent="0.25">
      <c r="K135">
        <f t="shared" si="2"/>
        <v>76</v>
      </c>
      <c r="L135" s="4"/>
    </row>
    <row r="136" spans="11:12" x14ac:dyDescent="0.25">
      <c r="K136">
        <f t="shared" si="2"/>
        <v>77</v>
      </c>
      <c r="L136" s="4"/>
    </row>
    <row r="137" spans="11:12" x14ac:dyDescent="0.25">
      <c r="K137">
        <f t="shared" si="2"/>
        <v>78</v>
      </c>
      <c r="L137" s="4"/>
    </row>
    <row r="138" spans="11:12" x14ac:dyDescent="0.25">
      <c r="K138">
        <f t="shared" si="2"/>
        <v>79</v>
      </c>
      <c r="L138" s="4"/>
    </row>
    <row r="139" spans="11:12" x14ac:dyDescent="0.25">
      <c r="K139">
        <f t="shared" si="2"/>
        <v>80</v>
      </c>
      <c r="L139" s="4"/>
    </row>
    <row r="140" spans="11:12" x14ac:dyDescent="0.25">
      <c r="K140">
        <f t="shared" si="2"/>
        <v>81</v>
      </c>
      <c r="L140" s="4"/>
    </row>
    <row r="141" spans="11:12" x14ac:dyDescent="0.25">
      <c r="K141">
        <f t="shared" si="2"/>
        <v>82</v>
      </c>
      <c r="L141" s="4"/>
    </row>
    <row r="142" spans="11:12" x14ac:dyDescent="0.25">
      <c r="K142">
        <f t="shared" si="2"/>
        <v>83</v>
      </c>
      <c r="L142" s="4"/>
    </row>
    <row r="143" spans="11:12" x14ac:dyDescent="0.25">
      <c r="K143">
        <f t="shared" si="2"/>
        <v>84</v>
      </c>
      <c r="L143" s="4"/>
    </row>
    <row r="144" spans="11:12" x14ac:dyDescent="0.25">
      <c r="K144">
        <f t="shared" si="2"/>
        <v>85</v>
      </c>
      <c r="L144" s="4"/>
    </row>
    <row r="145" spans="11:12" x14ac:dyDescent="0.25">
      <c r="K145">
        <f t="shared" si="2"/>
        <v>86</v>
      </c>
      <c r="L145" s="4"/>
    </row>
    <row r="146" spans="11:12" x14ac:dyDescent="0.25">
      <c r="K146">
        <f t="shared" si="2"/>
        <v>87</v>
      </c>
      <c r="L146" s="4"/>
    </row>
    <row r="147" spans="11:12" x14ac:dyDescent="0.25">
      <c r="K147">
        <f t="shared" si="2"/>
        <v>88</v>
      </c>
      <c r="L147" s="4"/>
    </row>
    <row r="148" spans="11:12" x14ac:dyDescent="0.25">
      <c r="K148">
        <f t="shared" si="2"/>
        <v>89</v>
      </c>
      <c r="L148" s="4"/>
    </row>
    <row r="149" spans="11:12" x14ac:dyDescent="0.25">
      <c r="K149">
        <f t="shared" si="2"/>
        <v>90</v>
      </c>
      <c r="L149" s="4"/>
    </row>
    <row r="150" spans="11:12" x14ac:dyDescent="0.25">
      <c r="K150">
        <f t="shared" si="2"/>
        <v>91</v>
      </c>
      <c r="L150" s="4"/>
    </row>
    <row r="151" spans="11:12" x14ac:dyDescent="0.25">
      <c r="K151">
        <f t="shared" si="2"/>
        <v>92</v>
      </c>
      <c r="L151" s="4"/>
    </row>
    <row r="152" spans="11:12" x14ac:dyDescent="0.25">
      <c r="K152">
        <f t="shared" si="2"/>
        <v>93</v>
      </c>
      <c r="L152" s="4"/>
    </row>
    <row r="153" spans="11:12" x14ac:dyDescent="0.25">
      <c r="K153">
        <f t="shared" si="2"/>
        <v>94</v>
      </c>
      <c r="L153" s="4"/>
    </row>
    <row r="154" spans="11:12" x14ac:dyDescent="0.25">
      <c r="K154">
        <f t="shared" si="2"/>
        <v>95</v>
      </c>
      <c r="L154" s="4"/>
    </row>
    <row r="155" spans="11:12" x14ac:dyDescent="0.25">
      <c r="K155">
        <f t="shared" si="2"/>
        <v>96</v>
      </c>
      <c r="L155" s="4"/>
    </row>
    <row r="156" spans="11:12" x14ac:dyDescent="0.25">
      <c r="K156">
        <f t="shared" si="2"/>
        <v>97</v>
      </c>
      <c r="L156" s="4"/>
    </row>
    <row r="157" spans="11:12" x14ac:dyDescent="0.25">
      <c r="K157">
        <f t="shared" si="2"/>
        <v>98</v>
      </c>
      <c r="L157" s="4"/>
    </row>
    <row r="158" spans="11:12" x14ac:dyDescent="0.25">
      <c r="K158">
        <f t="shared" si="2"/>
        <v>99</v>
      </c>
      <c r="L158" s="4"/>
    </row>
    <row r="159" spans="11:12" x14ac:dyDescent="0.25">
      <c r="K159">
        <f t="shared" si="2"/>
        <v>100</v>
      </c>
      <c r="L159" s="4"/>
    </row>
    <row r="160" spans="11:12" x14ac:dyDescent="0.25">
      <c r="K160">
        <f t="shared" si="2"/>
        <v>101</v>
      </c>
      <c r="L160" s="4"/>
    </row>
    <row r="161" spans="11:12" x14ac:dyDescent="0.25">
      <c r="K161">
        <f t="shared" si="2"/>
        <v>102</v>
      </c>
      <c r="L161" s="4"/>
    </row>
    <row r="162" spans="11:12" x14ac:dyDescent="0.25">
      <c r="K162">
        <f t="shared" si="2"/>
        <v>103</v>
      </c>
      <c r="L162" s="4"/>
    </row>
    <row r="163" spans="11:12" x14ac:dyDescent="0.25">
      <c r="K163">
        <f t="shared" si="2"/>
        <v>104</v>
      </c>
      <c r="L163" s="4"/>
    </row>
    <row r="164" spans="11:12" x14ac:dyDescent="0.25">
      <c r="K164">
        <f t="shared" si="2"/>
        <v>105</v>
      </c>
      <c r="L164" s="4"/>
    </row>
    <row r="165" spans="11:12" x14ac:dyDescent="0.25">
      <c r="K165">
        <f t="shared" si="2"/>
        <v>106</v>
      </c>
      <c r="L165" s="4"/>
    </row>
    <row r="166" spans="11:12" x14ac:dyDescent="0.25">
      <c r="K166">
        <f t="shared" si="2"/>
        <v>107</v>
      </c>
      <c r="L166" s="4"/>
    </row>
    <row r="167" spans="11:12" x14ac:dyDescent="0.25">
      <c r="K167">
        <f t="shared" si="2"/>
        <v>108</v>
      </c>
      <c r="L167" s="4"/>
    </row>
    <row r="168" spans="11:12" x14ac:dyDescent="0.25">
      <c r="K168">
        <f t="shared" si="2"/>
        <v>109</v>
      </c>
      <c r="L168" s="4"/>
    </row>
    <row r="169" spans="11:12" x14ac:dyDescent="0.25">
      <c r="K169">
        <f t="shared" si="2"/>
        <v>110</v>
      </c>
      <c r="L169" s="4"/>
    </row>
    <row r="170" spans="11:12" x14ac:dyDescent="0.25">
      <c r="K170">
        <f t="shared" si="2"/>
        <v>111</v>
      </c>
      <c r="L170" s="4"/>
    </row>
    <row r="171" spans="11:12" x14ac:dyDescent="0.25">
      <c r="K171">
        <f t="shared" si="2"/>
        <v>112</v>
      </c>
      <c r="L171" s="4"/>
    </row>
    <row r="172" spans="11:12" x14ac:dyDescent="0.25">
      <c r="K172">
        <f t="shared" si="2"/>
        <v>113</v>
      </c>
      <c r="L172" s="4"/>
    </row>
    <row r="173" spans="11:12" x14ac:dyDescent="0.25">
      <c r="K173">
        <f t="shared" si="2"/>
        <v>114</v>
      </c>
      <c r="L173" s="4"/>
    </row>
    <row r="174" spans="11:12" x14ac:dyDescent="0.25">
      <c r="K174">
        <f t="shared" si="2"/>
        <v>115</v>
      </c>
      <c r="L174" s="4"/>
    </row>
    <row r="175" spans="11:12" x14ac:dyDescent="0.25">
      <c r="K175">
        <f t="shared" si="2"/>
        <v>116</v>
      </c>
      <c r="L175" s="4"/>
    </row>
    <row r="176" spans="11:12" x14ac:dyDescent="0.25">
      <c r="K176">
        <f t="shared" si="2"/>
        <v>117</v>
      </c>
      <c r="L176" s="4"/>
    </row>
    <row r="177" spans="11:12" x14ac:dyDescent="0.25">
      <c r="K177">
        <f t="shared" si="2"/>
        <v>118</v>
      </c>
      <c r="L177" s="4"/>
    </row>
    <row r="178" spans="11:12" x14ac:dyDescent="0.25">
      <c r="K178">
        <f t="shared" si="2"/>
        <v>119</v>
      </c>
      <c r="L178" s="4"/>
    </row>
    <row r="179" spans="11:12" x14ac:dyDescent="0.25">
      <c r="K179">
        <f t="shared" si="2"/>
        <v>120</v>
      </c>
      <c r="L179" s="4"/>
    </row>
    <row r="180" spans="11:12" x14ac:dyDescent="0.25">
      <c r="K180">
        <f t="shared" si="2"/>
        <v>121</v>
      </c>
      <c r="L180" s="4"/>
    </row>
    <row r="181" spans="11:12" x14ac:dyDescent="0.25">
      <c r="K181">
        <f t="shared" si="2"/>
        <v>122</v>
      </c>
      <c r="L181" s="4"/>
    </row>
    <row r="182" spans="11:12" x14ac:dyDescent="0.25">
      <c r="K182">
        <f t="shared" si="2"/>
        <v>123</v>
      </c>
      <c r="L182" s="4"/>
    </row>
    <row r="183" spans="11:12" x14ac:dyDescent="0.25">
      <c r="K183">
        <f t="shared" si="2"/>
        <v>124</v>
      </c>
      <c r="L183" s="4"/>
    </row>
    <row r="184" spans="11:12" x14ac:dyDescent="0.25">
      <c r="K184">
        <f t="shared" si="2"/>
        <v>125</v>
      </c>
      <c r="L184" s="4"/>
    </row>
    <row r="185" spans="11:12" x14ac:dyDescent="0.25">
      <c r="K185">
        <f t="shared" si="2"/>
        <v>126</v>
      </c>
      <c r="L185" s="4"/>
    </row>
    <row r="186" spans="11:12" x14ac:dyDescent="0.25">
      <c r="K186">
        <f t="shared" si="2"/>
        <v>127</v>
      </c>
      <c r="L186" s="4"/>
    </row>
    <row r="187" spans="11:12" x14ac:dyDescent="0.25">
      <c r="K187">
        <f t="shared" si="2"/>
        <v>128</v>
      </c>
      <c r="L187" s="4"/>
    </row>
    <row r="188" spans="11:12" x14ac:dyDescent="0.25">
      <c r="K188">
        <f t="shared" si="2"/>
        <v>129</v>
      </c>
      <c r="L188" s="4"/>
    </row>
    <row r="189" spans="11:12" x14ac:dyDescent="0.25">
      <c r="K189">
        <f t="shared" ref="K189:K246" si="3">K188+1</f>
        <v>130</v>
      </c>
      <c r="L189" s="4"/>
    </row>
    <row r="190" spans="11:12" x14ac:dyDescent="0.25">
      <c r="K190">
        <f t="shared" si="3"/>
        <v>131</v>
      </c>
      <c r="L190" s="4"/>
    </row>
    <row r="191" spans="11:12" x14ac:dyDescent="0.25">
      <c r="K191">
        <f t="shared" si="3"/>
        <v>132</v>
      </c>
      <c r="L191" s="4"/>
    </row>
    <row r="192" spans="11:12" x14ac:dyDescent="0.25">
      <c r="K192">
        <f t="shared" si="3"/>
        <v>133</v>
      </c>
      <c r="L192" s="4"/>
    </row>
    <row r="193" spans="11:12" x14ac:dyDescent="0.25">
      <c r="K193">
        <f t="shared" si="3"/>
        <v>134</v>
      </c>
      <c r="L193" s="4"/>
    </row>
    <row r="194" spans="11:12" x14ac:dyDescent="0.25">
      <c r="K194">
        <f t="shared" si="3"/>
        <v>135</v>
      </c>
      <c r="L194" s="4"/>
    </row>
    <row r="195" spans="11:12" x14ac:dyDescent="0.25">
      <c r="K195">
        <f t="shared" si="3"/>
        <v>136</v>
      </c>
      <c r="L195" s="4"/>
    </row>
    <row r="196" spans="11:12" x14ac:dyDescent="0.25">
      <c r="K196">
        <f t="shared" si="3"/>
        <v>137</v>
      </c>
      <c r="L196" s="4"/>
    </row>
    <row r="197" spans="11:12" x14ac:dyDescent="0.25">
      <c r="K197">
        <f t="shared" si="3"/>
        <v>138</v>
      </c>
      <c r="L197" s="4"/>
    </row>
    <row r="198" spans="11:12" x14ac:dyDescent="0.25">
      <c r="K198">
        <f t="shared" si="3"/>
        <v>139</v>
      </c>
      <c r="L198" s="4"/>
    </row>
    <row r="199" spans="11:12" x14ac:dyDescent="0.25">
      <c r="K199">
        <f t="shared" si="3"/>
        <v>140</v>
      </c>
      <c r="L199" s="4"/>
    </row>
    <row r="200" spans="11:12" x14ac:dyDescent="0.25">
      <c r="K200">
        <f t="shared" si="3"/>
        <v>141</v>
      </c>
      <c r="L200" s="4"/>
    </row>
    <row r="201" spans="11:12" x14ac:dyDescent="0.25">
      <c r="K201">
        <f t="shared" si="3"/>
        <v>142</v>
      </c>
      <c r="L201" s="4"/>
    </row>
    <row r="202" spans="11:12" x14ac:dyDescent="0.25">
      <c r="K202">
        <f t="shared" si="3"/>
        <v>143</v>
      </c>
      <c r="L202" s="4"/>
    </row>
    <row r="203" spans="11:12" x14ac:dyDescent="0.25">
      <c r="K203">
        <f t="shared" si="3"/>
        <v>144</v>
      </c>
      <c r="L203" s="4"/>
    </row>
    <row r="204" spans="11:12" x14ac:dyDescent="0.25">
      <c r="K204">
        <f t="shared" si="3"/>
        <v>145</v>
      </c>
      <c r="L204" s="4"/>
    </row>
    <row r="205" spans="11:12" x14ac:dyDescent="0.25">
      <c r="K205">
        <f t="shared" si="3"/>
        <v>146</v>
      </c>
      <c r="L205" s="4"/>
    </row>
    <row r="206" spans="11:12" x14ac:dyDescent="0.25">
      <c r="K206">
        <f t="shared" si="3"/>
        <v>147</v>
      </c>
      <c r="L206" s="4"/>
    </row>
    <row r="207" spans="11:12" x14ac:dyDescent="0.25">
      <c r="K207">
        <f t="shared" si="3"/>
        <v>148</v>
      </c>
      <c r="L207" s="4"/>
    </row>
    <row r="208" spans="11:12" x14ac:dyDescent="0.25">
      <c r="K208">
        <f t="shared" si="3"/>
        <v>149</v>
      </c>
      <c r="L208" s="4"/>
    </row>
    <row r="209" spans="11:12" x14ac:dyDescent="0.25">
      <c r="K209">
        <f t="shared" si="3"/>
        <v>150</v>
      </c>
      <c r="L209" s="4"/>
    </row>
    <row r="210" spans="11:12" x14ac:dyDescent="0.25">
      <c r="K210">
        <f t="shared" si="3"/>
        <v>151</v>
      </c>
      <c r="L210" s="4"/>
    </row>
    <row r="211" spans="11:12" x14ac:dyDescent="0.25">
      <c r="K211">
        <f t="shared" si="3"/>
        <v>152</v>
      </c>
      <c r="L211" s="4"/>
    </row>
    <row r="212" spans="11:12" x14ac:dyDescent="0.25">
      <c r="K212">
        <f t="shared" si="3"/>
        <v>153</v>
      </c>
      <c r="L212" s="4"/>
    </row>
    <row r="213" spans="11:12" x14ac:dyDescent="0.25">
      <c r="K213">
        <f t="shared" si="3"/>
        <v>154</v>
      </c>
      <c r="L213" s="4"/>
    </row>
    <row r="214" spans="11:12" x14ac:dyDescent="0.25">
      <c r="K214">
        <f t="shared" si="3"/>
        <v>155</v>
      </c>
      <c r="L214" s="4"/>
    </row>
    <row r="215" spans="11:12" x14ac:dyDescent="0.25">
      <c r="K215">
        <f t="shared" si="3"/>
        <v>156</v>
      </c>
      <c r="L215" s="4"/>
    </row>
    <row r="216" spans="11:12" x14ac:dyDescent="0.25">
      <c r="K216">
        <f t="shared" si="3"/>
        <v>157</v>
      </c>
      <c r="L216" s="4"/>
    </row>
    <row r="217" spans="11:12" x14ac:dyDescent="0.25">
      <c r="K217">
        <f t="shared" si="3"/>
        <v>158</v>
      </c>
      <c r="L217" s="4"/>
    </row>
    <row r="218" spans="11:12" x14ac:dyDescent="0.25">
      <c r="K218">
        <f t="shared" si="3"/>
        <v>159</v>
      </c>
      <c r="L218" s="4"/>
    </row>
    <row r="219" spans="11:12" x14ac:dyDescent="0.25">
      <c r="K219">
        <f t="shared" si="3"/>
        <v>160</v>
      </c>
      <c r="L219" s="4"/>
    </row>
    <row r="220" spans="11:12" x14ac:dyDescent="0.25">
      <c r="K220">
        <f t="shared" si="3"/>
        <v>161</v>
      </c>
      <c r="L220" s="4"/>
    </row>
    <row r="221" spans="11:12" x14ac:dyDescent="0.25">
      <c r="K221">
        <f t="shared" si="3"/>
        <v>162</v>
      </c>
      <c r="L221" s="4"/>
    </row>
    <row r="222" spans="11:12" x14ac:dyDescent="0.25">
      <c r="K222">
        <f t="shared" si="3"/>
        <v>163</v>
      </c>
      <c r="L222" s="4"/>
    </row>
    <row r="223" spans="11:12" x14ac:dyDescent="0.25">
      <c r="K223">
        <f t="shared" si="3"/>
        <v>164</v>
      </c>
      <c r="L223" s="4"/>
    </row>
    <row r="224" spans="11:12" x14ac:dyDescent="0.25">
      <c r="K224">
        <f t="shared" si="3"/>
        <v>165</v>
      </c>
      <c r="L224" s="4"/>
    </row>
    <row r="225" spans="11:12" x14ac:dyDescent="0.25">
      <c r="K225">
        <f t="shared" si="3"/>
        <v>166</v>
      </c>
      <c r="L225" s="4"/>
    </row>
    <row r="226" spans="11:12" x14ac:dyDescent="0.25">
      <c r="K226">
        <f t="shared" si="3"/>
        <v>167</v>
      </c>
      <c r="L226" s="4"/>
    </row>
    <row r="227" spans="11:12" x14ac:dyDescent="0.25">
      <c r="K227">
        <f t="shared" si="3"/>
        <v>168</v>
      </c>
      <c r="L227" s="4"/>
    </row>
    <row r="228" spans="11:12" x14ac:dyDescent="0.25">
      <c r="K228">
        <f t="shared" si="3"/>
        <v>169</v>
      </c>
      <c r="L228" s="4"/>
    </row>
    <row r="229" spans="11:12" x14ac:dyDescent="0.25">
      <c r="K229">
        <f t="shared" si="3"/>
        <v>170</v>
      </c>
      <c r="L229" s="4"/>
    </row>
    <row r="230" spans="11:12" x14ac:dyDescent="0.25">
      <c r="K230">
        <f t="shared" si="3"/>
        <v>171</v>
      </c>
      <c r="L230" s="4"/>
    </row>
    <row r="231" spans="11:12" x14ac:dyDescent="0.25">
      <c r="K231">
        <f t="shared" si="3"/>
        <v>172</v>
      </c>
      <c r="L231" s="4"/>
    </row>
    <row r="232" spans="11:12" x14ac:dyDescent="0.25">
      <c r="K232">
        <f t="shared" si="3"/>
        <v>173</v>
      </c>
      <c r="L232" s="4"/>
    </row>
    <row r="233" spans="11:12" x14ac:dyDescent="0.25">
      <c r="K233">
        <f t="shared" si="3"/>
        <v>174</v>
      </c>
      <c r="L233" s="4"/>
    </row>
    <row r="234" spans="11:12" x14ac:dyDescent="0.25">
      <c r="K234">
        <f t="shared" si="3"/>
        <v>175</v>
      </c>
      <c r="L234" s="4"/>
    </row>
    <row r="235" spans="11:12" x14ac:dyDescent="0.25">
      <c r="K235">
        <f t="shared" si="3"/>
        <v>176</v>
      </c>
      <c r="L235" s="4"/>
    </row>
    <row r="236" spans="11:12" x14ac:dyDescent="0.25">
      <c r="K236">
        <f t="shared" si="3"/>
        <v>177</v>
      </c>
      <c r="L236" s="4"/>
    </row>
    <row r="237" spans="11:12" x14ac:dyDescent="0.25">
      <c r="K237">
        <f t="shared" si="3"/>
        <v>178</v>
      </c>
      <c r="L237" s="4"/>
    </row>
    <row r="238" spans="11:12" x14ac:dyDescent="0.25">
      <c r="K238">
        <f t="shared" si="3"/>
        <v>179</v>
      </c>
      <c r="L238" s="4"/>
    </row>
    <row r="239" spans="11:12" x14ac:dyDescent="0.25">
      <c r="K239">
        <f t="shared" si="3"/>
        <v>180</v>
      </c>
      <c r="L239" s="4"/>
    </row>
    <row r="240" spans="11:12" x14ac:dyDescent="0.25">
      <c r="K240">
        <f t="shared" si="3"/>
        <v>181</v>
      </c>
      <c r="L240" s="4"/>
    </row>
    <row r="241" spans="11:12" x14ac:dyDescent="0.25">
      <c r="K241">
        <f t="shared" si="3"/>
        <v>182</v>
      </c>
      <c r="L241" s="4"/>
    </row>
    <row r="242" spans="11:12" x14ac:dyDescent="0.25">
      <c r="K242">
        <f t="shared" si="3"/>
        <v>183</v>
      </c>
      <c r="L242" s="4"/>
    </row>
    <row r="243" spans="11:12" x14ac:dyDescent="0.25">
      <c r="K243">
        <f t="shared" si="3"/>
        <v>184</v>
      </c>
      <c r="L243" s="4"/>
    </row>
    <row r="244" spans="11:12" x14ac:dyDescent="0.25">
      <c r="K244">
        <f t="shared" si="3"/>
        <v>185</v>
      </c>
      <c r="L244" s="4"/>
    </row>
    <row r="245" spans="11:12" x14ac:dyDescent="0.25">
      <c r="K245">
        <f t="shared" si="3"/>
        <v>186</v>
      </c>
      <c r="L245" s="4"/>
    </row>
    <row r="246" spans="11:12" x14ac:dyDescent="0.25">
      <c r="K246">
        <f t="shared" si="3"/>
        <v>187</v>
      </c>
      <c r="L246" s="4"/>
    </row>
  </sheetData>
  <mergeCells count="3">
    <mergeCell ref="A2:F2"/>
    <mergeCell ref="A3:F3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showGridLines="0" workbookViewId="0">
      <selection activeCell="A25" sqref="A25"/>
    </sheetView>
  </sheetViews>
  <sheetFormatPr baseColWidth="10" defaultRowHeight="15" x14ac:dyDescent="0.25"/>
  <cols>
    <col min="1" max="1" width="3.140625" customWidth="1"/>
    <col min="7" max="7" width="8.28515625" customWidth="1"/>
    <col min="10" max="10" width="5.42578125" customWidth="1"/>
    <col min="11" max="11" width="8.42578125" bestFit="1" customWidth="1"/>
    <col min="12" max="13" width="6" customWidth="1"/>
    <col min="15" max="15" width="3.28515625" customWidth="1"/>
  </cols>
  <sheetData>
    <row r="2" spans="1:19" ht="15.75" x14ac:dyDescent="0.3">
      <c r="D2" s="52" t="s">
        <v>528</v>
      </c>
      <c r="E2" s="53"/>
      <c r="F2" s="53"/>
    </row>
    <row r="4" spans="1:19" x14ac:dyDescent="0.25">
      <c r="A4" t="s">
        <v>610</v>
      </c>
      <c r="H4" s="47" t="s">
        <v>529</v>
      </c>
      <c r="I4" s="47" t="s">
        <v>131</v>
      </c>
      <c r="J4" s="47" t="s">
        <v>530</v>
      </c>
      <c r="K4" s="47" t="s">
        <v>531</v>
      </c>
      <c r="L4" s="47" t="s">
        <v>554</v>
      </c>
      <c r="M4" s="47" t="s">
        <v>555</v>
      </c>
      <c r="O4" t="s">
        <v>612</v>
      </c>
    </row>
    <row r="5" spans="1:19" x14ac:dyDescent="0.25">
      <c r="B5" t="s">
        <v>571</v>
      </c>
      <c r="H5" s="38" t="s">
        <v>486</v>
      </c>
      <c r="I5" s="38" t="s">
        <v>132</v>
      </c>
      <c r="J5" s="38" t="s">
        <v>537</v>
      </c>
      <c r="K5" s="38">
        <v>7</v>
      </c>
      <c r="L5" s="38"/>
      <c r="M5" s="38"/>
    </row>
    <row r="6" spans="1:19" x14ac:dyDescent="0.25">
      <c r="A6" t="s">
        <v>533</v>
      </c>
      <c r="H6" s="39" t="s">
        <v>448</v>
      </c>
      <c r="I6" s="39" t="s">
        <v>132</v>
      </c>
      <c r="J6" s="39" t="s">
        <v>537</v>
      </c>
      <c r="K6" s="39">
        <v>8</v>
      </c>
      <c r="L6" s="39"/>
      <c r="M6" s="39"/>
      <c r="P6" s="48" t="s">
        <v>615</v>
      </c>
    </row>
    <row r="7" spans="1:19" x14ac:dyDescent="0.25">
      <c r="B7" t="s">
        <v>549</v>
      </c>
      <c r="H7" s="39" t="s">
        <v>527</v>
      </c>
      <c r="I7" s="39" t="s">
        <v>132</v>
      </c>
      <c r="J7" s="39" t="s">
        <v>537</v>
      </c>
      <c r="K7" s="39">
        <v>9</v>
      </c>
      <c r="L7" s="39"/>
      <c r="M7" s="39"/>
      <c r="P7" s="48" t="s">
        <v>539</v>
      </c>
    </row>
    <row r="8" spans="1:19" x14ac:dyDescent="0.25">
      <c r="B8" t="s">
        <v>534</v>
      </c>
      <c r="H8" s="39" t="s">
        <v>487</v>
      </c>
      <c r="I8" s="39" t="s">
        <v>132</v>
      </c>
      <c r="J8" s="39" t="s">
        <v>532</v>
      </c>
      <c r="K8" s="39">
        <v>25</v>
      </c>
      <c r="L8" s="39">
        <v>3</v>
      </c>
      <c r="M8" s="39">
        <v>3</v>
      </c>
      <c r="P8" s="48" t="s">
        <v>540</v>
      </c>
    </row>
    <row r="9" spans="1:19" x14ac:dyDescent="0.25">
      <c r="B9" t="s">
        <v>536</v>
      </c>
      <c r="H9" s="39" t="s">
        <v>543</v>
      </c>
      <c r="I9" s="39" t="s">
        <v>132</v>
      </c>
      <c r="J9" s="39" t="s">
        <v>535</v>
      </c>
      <c r="K9" s="39">
        <v>26</v>
      </c>
      <c r="L9" s="39"/>
      <c r="M9" s="39"/>
    </row>
    <row r="10" spans="1:19" x14ac:dyDescent="0.25">
      <c r="H10" s="39" t="s">
        <v>544</v>
      </c>
      <c r="I10" s="39" t="s">
        <v>132</v>
      </c>
      <c r="J10" s="39" t="s">
        <v>535</v>
      </c>
      <c r="K10" s="39">
        <v>27</v>
      </c>
      <c r="L10" s="39"/>
      <c r="M10" s="39"/>
      <c r="P10" t="s">
        <v>617</v>
      </c>
    </row>
    <row r="11" spans="1:19" x14ac:dyDescent="0.25">
      <c r="C11" s="48" t="s">
        <v>538</v>
      </c>
      <c r="D11" s="48"/>
      <c r="H11" s="39" t="s">
        <v>545</v>
      </c>
      <c r="I11" s="39" t="s">
        <v>132</v>
      </c>
      <c r="J11" s="39" t="s">
        <v>535</v>
      </c>
      <c r="K11" s="39">
        <v>28</v>
      </c>
      <c r="L11" s="39"/>
      <c r="M11" s="39"/>
      <c r="P11" t="s">
        <v>618</v>
      </c>
    </row>
    <row r="12" spans="1:19" x14ac:dyDescent="0.25">
      <c r="C12" s="48" t="s">
        <v>631</v>
      </c>
      <c r="D12" s="48"/>
      <c r="H12" s="39" t="s">
        <v>546</v>
      </c>
      <c r="I12" s="39" t="s">
        <v>132</v>
      </c>
      <c r="J12" s="39" t="s">
        <v>541</v>
      </c>
      <c r="K12" s="39">
        <v>29</v>
      </c>
      <c r="L12" s="39"/>
      <c r="M12" s="39"/>
      <c r="P12" t="s">
        <v>616</v>
      </c>
    </row>
    <row r="13" spans="1:19" x14ac:dyDescent="0.25">
      <c r="C13" s="48" t="s">
        <v>632</v>
      </c>
      <c r="D13" s="48" t="s">
        <v>550</v>
      </c>
      <c r="H13" s="49" t="s">
        <v>547</v>
      </c>
      <c r="I13" s="39" t="s">
        <v>132</v>
      </c>
      <c r="J13" s="39" t="s">
        <v>541</v>
      </c>
      <c r="K13" s="49">
        <v>30</v>
      </c>
      <c r="L13" s="49"/>
      <c r="M13" s="49"/>
      <c r="P13" t="s">
        <v>551</v>
      </c>
    </row>
    <row r="14" spans="1:19" x14ac:dyDescent="0.25">
      <c r="C14" s="48" t="s">
        <v>65</v>
      </c>
      <c r="D14" s="48"/>
      <c r="H14" s="50" t="s">
        <v>548</v>
      </c>
      <c r="I14" s="40" t="s">
        <v>132</v>
      </c>
      <c r="J14" s="40" t="s">
        <v>541</v>
      </c>
      <c r="K14" s="50">
        <v>31</v>
      </c>
      <c r="L14" s="50"/>
      <c r="M14" s="50"/>
      <c r="P14" t="s">
        <v>552</v>
      </c>
    </row>
    <row r="16" spans="1:19" x14ac:dyDescent="0.25">
      <c r="A16" t="s">
        <v>611</v>
      </c>
      <c r="Q16" s="48" t="s">
        <v>542</v>
      </c>
      <c r="R16" s="48"/>
      <c r="S16" s="51" t="s">
        <v>553</v>
      </c>
    </row>
    <row r="17" spans="15:17" ht="13.5" customHeight="1" x14ac:dyDescent="0.25">
      <c r="Q17" s="48" t="s">
        <v>538</v>
      </c>
    </row>
    <row r="18" spans="15:17" x14ac:dyDescent="0.25">
      <c r="Q18" s="48" t="s">
        <v>627</v>
      </c>
    </row>
    <row r="19" spans="15:17" x14ac:dyDescent="0.25">
      <c r="Q19" s="48" t="s">
        <v>65</v>
      </c>
    </row>
    <row r="20" spans="15:17" x14ac:dyDescent="0.25">
      <c r="O20" t="s">
        <v>572</v>
      </c>
    </row>
    <row r="21" spans="15:17" x14ac:dyDescent="0.25">
      <c r="P21" t="s">
        <v>613</v>
      </c>
    </row>
    <row r="22" spans="15:17" x14ac:dyDescent="0.25">
      <c r="P22" t="s">
        <v>573</v>
      </c>
    </row>
    <row r="23" spans="15:17" x14ac:dyDescent="0.25">
      <c r="P23" t="s">
        <v>614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showGridLines="0" workbookViewId="0">
      <selection activeCell="I14" sqref="I14"/>
    </sheetView>
  </sheetViews>
  <sheetFormatPr baseColWidth="10" defaultRowHeight="15" x14ac:dyDescent="0.25"/>
  <cols>
    <col min="2" max="2" width="3" bestFit="1" customWidth="1"/>
    <col min="10" max="10" width="4.42578125" customWidth="1"/>
    <col min="12" max="12" width="7.5703125" customWidth="1"/>
    <col min="13" max="13" width="5.28515625" customWidth="1"/>
    <col min="15" max="15" width="5.140625" customWidth="1"/>
  </cols>
  <sheetData>
    <row r="2" spans="2:16" ht="15.75" thickBot="1" x14ac:dyDescent="0.3">
      <c r="B2" s="1"/>
      <c r="C2" s="63" t="s">
        <v>529</v>
      </c>
      <c r="D2" s="63" t="s">
        <v>131</v>
      </c>
      <c r="E2" s="63" t="s">
        <v>566</v>
      </c>
      <c r="F2" s="63" t="s">
        <v>567</v>
      </c>
      <c r="G2" s="63" t="s">
        <v>568</v>
      </c>
      <c r="H2" s="63" t="s">
        <v>569</v>
      </c>
    </row>
    <row r="3" spans="2:16" ht="15.75" thickTop="1" x14ac:dyDescent="0.25">
      <c r="B3" s="60">
        <v>0</v>
      </c>
      <c r="C3" s="9" t="s">
        <v>633</v>
      </c>
      <c r="D3" s="9" t="s">
        <v>132</v>
      </c>
      <c r="E3" s="9" t="s">
        <v>537</v>
      </c>
      <c r="F3" s="9">
        <v>0</v>
      </c>
      <c r="G3" s="9"/>
      <c r="H3" s="9"/>
      <c r="K3" s="90" t="s">
        <v>523</v>
      </c>
      <c r="L3" s="5"/>
      <c r="M3" s="86"/>
      <c r="N3" s="90" t="s">
        <v>524</v>
      </c>
      <c r="O3" s="86"/>
      <c r="P3" s="90" t="s">
        <v>525</v>
      </c>
    </row>
    <row r="4" spans="2:16" x14ac:dyDescent="0.25">
      <c r="B4" s="60">
        <v>1</v>
      </c>
      <c r="C4" s="9" t="s">
        <v>634</v>
      </c>
      <c r="D4" s="62" t="s">
        <v>132</v>
      </c>
      <c r="E4" s="62" t="s">
        <v>537</v>
      </c>
      <c r="F4" s="62">
        <v>1</v>
      </c>
      <c r="G4" s="62"/>
      <c r="H4" s="9"/>
      <c r="J4" s="78">
        <v>0</v>
      </c>
      <c r="K4" s="39">
        <v>5</v>
      </c>
      <c r="L4" s="46" t="s">
        <v>633</v>
      </c>
      <c r="M4" s="78">
        <v>0</v>
      </c>
      <c r="N4" s="39">
        <v>3</v>
      </c>
      <c r="O4" s="78">
        <v>0</v>
      </c>
      <c r="P4" s="39"/>
    </row>
    <row r="5" spans="2:16" x14ac:dyDescent="0.25">
      <c r="B5" s="60">
        <v>2</v>
      </c>
      <c r="C5" s="9" t="s">
        <v>486</v>
      </c>
      <c r="D5" s="9" t="s">
        <v>132</v>
      </c>
      <c r="E5" s="9" t="s">
        <v>635</v>
      </c>
      <c r="F5" s="9">
        <v>2</v>
      </c>
      <c r="G5" s="9">
        <v>5</v>
      </c>
      <c r="H5" s="9"/>
      <c r="J5" s="78">
        <f>J4+1</f>
        <v>1</v>
      </c>
      <c r="K5" s="39"/>
      <c r="L5" s="46" t="s">
        <v>634</v>
      </c>
      <c r="M5" s="78">
        <f>M4+1</f>
        <v>1</v>
      </c>
      <c r="N5" s="39"/>
      <c r="O5" s="78">
        <f>O4+1</f>
        <v>1</v>
      </c>
      <c r="P5" s="39"/>
    </row>
    <row r="6" spans="2:16" x14ac:dyDescent="0.25">
      <c r="B6" s="60">
        <v>3</v>
      </c>
      <c r="C6" s="9" t="s">
        <v>636</v>
      </c>
      <c r="D6" s="9" t="s">
        <v>132</v>
      </c>
      <c r="E6" s="9" t="s">
        <v>537</v>
      </c>
      <c r="F6" s="9">
        <v>7</v>
      </c>
      <c r="G6" s="9"/>
      <c r="H6" s="9"/>
      <c r="J6" s="78">
        <f t="shared" ref="J6:O16" si="0">J5+1</f>
        <v>2</v>
      </c>
      <c r="K6" s="39"/>
      <c r="L6" s="46" t="s">
        <v>637</v>
      </c>
      <c r="M6" s="78">
        <f t="shared" si="0"/>
        <v>2</v>
      </c>
      <c r="N6" s="39" t="s">
        <v>643</v>
      </c>
      <c r="O6" s="78">
        <f t="shared" si="0"/>
        <v>2</v>
      </c>
      <c r="P6" s="39"/>
    </row>
    <row r="7" spans="2:16" x14ac:dyDescent="0.25">
      <c r="B7" s="60">
        <v>4</v>
      </c>
      <c r="C7" s="87"/>
      <c r="D7" s="87"/>
      <c r="E7" s="87"/>
      <c r="F7" s="87"/>
      <c r="G7" s="87"/>
      <c r="H7" s="87"/>
      <c r="J7" s="78">
        <f t="shared" si="0"/>
        <v>3</v>
      </c>
      <c r="K7" s="39"/>
      <c r="L7" s="46" t="s">
        <v>638</v>
      </c>
      <c r="M7" s="78">
        <f t="shared" si="0"/>
        <v>3</v>
      </c>
      <c r="N7" s="39" t="s">
        <v>642</v>
      </c>
      <c r="O7" s="78">
        <f t="shared" si="0"/>
        <v>3</v>
      </c>
      <c r="P7" s="39"/>
    </row>
    <row r="8" spans="2:16" x14ac:dyDescent="0.25">
      <c r="B8" s="60"/>
      <c r="J8" s="78">
        <f t="shared" si="0"/>
        <v>4</v>
      </c>
      <c r="K8" s="39"/>
      <c r="L8" s="46" t="s">
        <v>639</v>
      </c>
      <c r="M8" s="78">
        <f t="shared" si="0"/>
        <v>4</v>
      </c>
      <c r="N8" s="39" t="s">
        <v>644</v>
      </c>
      <c r="O8" s="78">
        <f t="shared" si="0"/>
        <v>4</v>
      </c>
      <c r="P8" s="39"/>
    </row>
    <row r="9" spans="2:16" x14ac:dyDescent="0.25">
      <c r="B9" s="60"/>
      <c r="C9" s="91" t="s">
        <v>651</v>
      </c>
      <c r="F9" s="91" t="s">
        <v>654</v>
      </c>
      <c r="J9" s="78">
        <f t="shared" si="0"/>
        <v>5</v>
      </c>
      <c r="K9" s="39"/>
      <c r="L9" s="46" t="s">
        <v>640</v>
      </c>
      <c r="M9" s="78">
        <f t="shared" si="0"/>
        <v>5</v>
      </c>
      <c r="N9" s="39" t="s">
        <v>645</v>
      </c>
      <c r="O9" s="78">
        <f t="shared" si="0"/>
        <v>5</v>
      </c>
      <c r="P9" s="39"/>
    </row>
    <row r="10" spans="2:16" x14ac:dyDescent="0.25">
      <c r="B10" s="60"/>
      <c r="C10" s="92" t="s">
        <v>631</v>
      </c>
      <c r="D10" t="s">
        <v>648</v>
      </c>
      <c r="F10" s="91" t="s">
        <v>655</v>
      </c>
      <c r="J10" s="78">
        <f t="shared" si="0"/>
        <v>6</v>
      </c>
      <c r="K10" s="39"/>
      <c r="L10" s="46" t="s">
        <v>641</v>
      </c>
      <c r="M10" s="78">
        <f t="shared" si="0"/>
        <v>6</v>
      </c>
      <c r="N10" s="39" t="s">
        <v>646</v>
      </c>
      <c r="O10" s="78">
        <f t="shared" si="0"/>
        <v>6</v>
      </c>
      <c r="P10" s="39"/>
    </row>
    <row r="11" spans="2:16" x14ac:dyDescent="0.25">
      <c r="B11" s="60"/>
      <c r="C11" s="92" t="s">
        <v>480</v>
      </c>
      <c r="D11" t="s">
        <v>649</v>
      </c>
      <c r="F11" s="95" t="s">
        <v>631</v>
      </c>
      <c r="G11" t="s">
        <v>648</v>
      </c>
      <c r="J11" s="78">
        <f t="shared" si="0"/>
        <v>7</v>
      </c>
      <c r="K11" s="39"/>
      <c r="L11" s="46" t="s">
        <v>636</v>
      </c>
      <c r="M11" s="78">
        <f t="shared" si="0"/>
        <v>7</v>
      </c>
      <c r="N11" s="39" t="s">
        <v>653</v>
      </c>
      <c r="O11" s="78">
        <f t="shared" si="0"/>
        <v>7</v>
      </c>
      <c r="P11" s="39"/>
    </row>
    <row r="12" spans="2:16" x14ac:dyDescent="0.25">
      <c r="B12" s="60"/>
      <c r="C12" s="92" t="s">
        <v>481</v>
      </c>
      <c r="D12" t="s">
        <v>656</v>
      </c>
      <c r="F12" s="95" t="s">
        <v>480</v>
      </c>
      <c r="G12" t="s">
        <v>649</v>
      </c>
      <c r="J12" s="78">
        <f t="shared" si="0"/>
        <v>8</v>
      </c>
      <c r="K12" s="39"/>
      <c r="L12" s="5"/>
      <c r="M12" s="78">
        <f t="shared" si="0"/>
        <v>8</v>
      </c>
      <c r="N12" s="39"/>
      <c r="O12" s="78">
        <f t="shared" si="0"/>
        <v>8</v>
      </c>
      <c r="P12" s="39"/>
    </row>
    <row r="13" spans="2:16" x14ac:dyDescent="0.25">
      <c r="B13" s="60"/>
      <c r="C13" s="92" t="s">
        <v>647</v>
      </c>
      <c r="F13" s="95" t="s">
        <v>470</v>
      </c>
      <c r="G13" t="s">
        <v>650</v>
      </c>
      <c r="J13" s="78">
        <f t="shared" si="0"/>
        <v>9</v>
      </c>
      <c r="K13" s="39"/>
      <c r="L13" s="5"/>
      <c r="M13" s="78">
        <f t="shared" si="0"/>
        <v>9</v>
      </c>
      <c r="N13" s="39"/>
      <c r="O13" s="78">
        <f t="shared" si="0"/>
        <v>9</v>
      </c>
      <c r="P13" s="39"/>
    </row>
    <row r="14" spans="2:16" x14ac:dyDescent="0.25">
      <c r="B14" s="60"/>
      <c r="C14" s="92" t="s">
        <v>627</v>
      </c>
      <c r="F14" s="95" t="s">
        <v>627</v>
      </c>
      <c r="J14" s="78">
        <f t="shared" si="0"/>
        <v>10</v>
      </c>
      <c r="K14" s="39"/>
      <c r="L14" s="5"/>
      <c r="M14" s="78">
        <f t="shared" si="0"/>
        <v>10</v>
      </c>
      <c r="N14" s="39"/>
      <c r="O14" s="78">
        <f t="shared" si="0"/>
        <v>10</v>
      </c>
      <c r="P14" s="39"/>
    </row>
    <row r="15" spans="2:16" x14ac:dyDescent="0.25">
      <c r="B15" s="60"/>
      <c r="C15" s="92" t="s">
        <v>65</v>
      </c>
      <c r="F15" s="95" t="s">
        <v>647</v>
      </c>
      <c r="J15" s="78">
        <f t="shared" si="0"/>
        <v>11</v>
      </c>
      <c r="K15" s="39"/>
      <c r="L15" s="5"/>
      <c r="M15" s="78">
        <f t="shared" si="0"/>
        <v>11</v>
      </c>
      <c r="N15" s="39"/>
      <c r="O15" s="78">
        <f t="shared" si="0"/>
        <v>11</v>
      </c>
      <c r="P15" s="39"/>
    </row>
    <row r="16" spans="2:16" x14ac:dyDescent="0.25">
      <c r="B16" s="60"/>
      <c r="C16" s="93"/>
      <c r="F16" s="95" t="s">
        <v>627</v>
      </c>
      <c r="J16" s="78">
        <f t="shared" si="0"/>
        <v>12</v>
      </c>
      <c r="K16" s="39"/>
      <c r="L16" s="5"/>
      <c r="M16" s="78">
        <f t="shared" si="0"/>
        <v>12</v>
      </c>
      <c r="N16" s="39"/>
      <c r="O16" s="78">
        <f t="shared" si="0"/>
        <v>12</v>
      </c>
      <c r="P16" s="39"/>
    </row>
    <row r="17" spans="2:7" x14ac:dyDescent="0.25">
      <c r="B17" s="60"/>
      <c r="C17" s="91" t="s">
        <v>658</v>
      </c>
      <c r="F17" s="95" t="s">
        <v>65</v>
      </c>
    </row>
    <row r="18" spans="2:7" x14ac:dyDescent="0.25">
      <c r="C18" s="91" t="s">
        <v>659</v>
      </c>
      <c r="F18" s="93"/>
    </row>
    <row r="19" spans="2:7" x14ac:dyDescent="0.25">
      <c r="C19" s="94" t="s">
        <v>480</v>
      </c>
      <c r="F19" s="91" t="s">
        <v>652</v>
      </c>
    </row>
    <row r="20" spans="2:7" x14ac:dyDescent="0.25">
      <c r="C20" s="94" t="s">
        <v>470</v>
      </c>
      <c r="D20" t="s">
        <v>649</v>
      </c>
      <c r="F20" s="96" t="s">
        <v>480</v>
      </c>
      <c r="G20" t="s">
        <v>649</v>
      </c>
    </row>
    <row r="21" spans="2:7" x14ac:dyDescent="0.25">
      <c r="C21" s="94" t="s">
        <v>627</v>
      </c>
      <c r="D21" t="s">
        <v>650</v>
      </c>
      <c r="F21" s="96" t="s">
        <v>479</v>
      </c>
      <c r="G21" t="s">
        <v>656</v>
      </c>
    </row>
    <row r="22" spans="2:7" x14ac:dyDescent="0.25">
      <c r="C22" s="94" t="s">
        <v>647</v>
      </c>
      <c r="F22" s="96" t="s">
        <v>647</v>
      </c>
    </row>
    <row r="23" spans="2:7" x14ac:dyDescent="0.25">
      <c r="C23" s="94" t="s">
        <v>631</v>
      </c>
      <c r="F23" s="96" t="s">
        <v>631</v>
      </c>
      <c r="G23" t="s">
        <v>648</v>
      </c>
    </row>
    <row r="24" spans="2:7" x14ac:dyDescent="0.25">
      <c r="C24" s="94" t="s">
        <v>627</v>
      </c>
      <c r="D24" t="s">
        <v>657</v>
      </c>
      <c r="F24" s="96" t="s">
        <v>627</v>
      </c>
    </row>
    <row r="25" spans="2:7" x14ac:dyDescent="0.25">
      <c r="C25" s="94" t="s">
        <v>65</v>
      </c>
      <c r="F25" s="96" t="s">
        <v>65</v>
      </c>
    </row>
    <row r="29" spans="2:7" x14ac:dyDescent="0.25">
      <c r="C29" s="20"/>
    </row>
    <row r="30" spans="2:7" x14ac:dyDescent="0.25">
      <c r="C30" s="20"/>
    </row>
    <row r="31" spans="2:7" x14ac:dyDescent="0.25">
      <c r="C31" s="20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showGridLines="0" topLeftCell="A25" workbookViewId="0">
      <selection activeCell="I46" sqref="I46"/>
    </sheetView>
  </sheetViews>
  <sheetFormatPr baseColWidth="10" defaultRowHeight="15" x14ac:dyDescent="0.25"/>
  <cols>
    <col min="1" max="1" width="6.42578125" customWidth="1"/>
    <col min="2" max="2" width="9" customWidth="1"/>
    <col min="3" max="3" width="9.42578125" customWidth="1"/>
    <col min="4" max="4" width="7.5703125" customWidth="1"/>
    <col min="5" max="5" width="6" customWidth="1"/>
    <col min="6" max="6" width="5.140625" customWidth="1"/>
    <col min="7" max="7" width="5.28515625" customWidth="1"/>
    <col min="8" max="8" width="5.140625" customWidth="1"/>
    <col min="12" max="12" width="9.85546875" customWidth="1"/>
    <col min="13" max="13" width="7.85546875" customWidth="1"/>
    <col min="15" max="15" width="5" customWidth="1"/>
    <col min="16" max="16" width="9.7109375" customWidth="1"/>
    <col min="17" max="17" width="3.140625" customWidth="1"/>
    <col min="18" max="18" width="5.7109375" customWidth="1"/>
    <col min="19" max="19" width="9.7109375" customWidth="1"/>
  </cols>
  <sheetData>
    <row r="1" spans="1:18" x14ac:dyDescent="0.25">
      <c r="A1" s="20" t="s">
        <v>668</v>
      </c>
      <c r="H1" s="88" t="s">
        <v>698</v>
      </c>
      <c r="I1" t="s">
        <v>699</v>
      </c>
    </row>
    <row r="2" spans="1:18" x14ac:dyDescent="0.25">
      <c r="A2" s="116" t="s">
        <v>669</v>
      </c>
      <c r="H2" s="88"/>
      <c r="I2" t="s">
        <v>700</v>
      </c>
    </row>
    <row r="3" spans="1:18" x14ac:dyDescent="0.25">
      <c r="A3" s="20" t="s">
        <v>670</v>
      </c>
      <c r="H3" s="88" t="s">
        <v>701</v>
      </c>
      <c r="I3" t="s">
        <v>709</v>
      </c>
    </row>
    <row r="4" spans="1:18" x14ac:dyDescent="0.25">
      <c r="A4" s="20" t="s">
        <v>720</v>
      </c>
      <c r="H4" s="97"/>
    </row>
    <row r="5" spans="1:18" x14ac:dyDescent="0.25">
      <c r="A5" s="20"/>
      <c r="H5" s="88"/>
    </row>
    <row r="6" spans="1:18" x14ac:dyDescent="0.25">
      <c r="A6" s="20" t="s">
        <v>662</v>
      </c>
      <c r="H6" s="88"/>
      <c r="I6" s="109" t="s">
        <v>702</v>
      </c>
      <c r="J6" s="110"/>
      <c r="K6" s="111" t="s">
        <v>629</v>
      </c>
      <c r="L6" s="112"/>
      <c r="M6" s="101"/>
      <c r="N6" s="101"/>
      <c r="O6" s="101"/>
      <c r="P6" s="101"/>
      <c r="Q6" s="101"/>
      <c r="R6" s="101"/>
    </row>
    <row r="7" spans="1:18" x14ac:dyDescent="0.25">
      <c r="A7" s="20" t="s">
        <v>660</v>
      </c>
      <c r="H7" s="88"/>
    </row>
    <row r="8" spans="1:18" x14ac:dyDescent="0.25">
      <c r="A8" s="20" t="s">
        <v>663</v>
      </c>
      <c r="H8" s="88"/>
    </row>
    <row r="9" spans="1:18" x14ac:dyDescent="0.25">
      <c r="A9" s="20" t="s">
        <v>661</v>
      </c>
      <c r="H9" s="88"/>
      <c r="I9" t="s">
        <v>705</v>
      </c>
      <c r="M9" t="s">
        <v>706</v>
      </c>
    </row>
    <row r="10" spans="1:18" x14ac:dyDescent="0.25">
      <c r="A10" s="20" t="s">
        <v>664</v>
      </c>
      <c r="H10" s="88"/>
      <c r="I10" t="s">
        <v>703</v>
      </c>
      <c r="M10" t="s">
        <v>704</v>
      </c>
    </row>
    <row r="11" spans="1:18" x14ac:dyDescent="0.25">
      <c r="A11" s="20" t="s">
        <v>665</v>
      </c>
      <c r="H11" s="88"/>
    </row>
    <row r="12" spans="1:18" x14ac:dyDescent="0.25">
      <c r="A12" s="20" t="s">
        <v>666</v>
      </c>
      <c r="H12" s="88" t="s">
        <v>707</v>
      </c>
      <c r="I12" t="s">
        <v>708</v>
      </c>
    </row>
    <row r="13" spans="1:18" x14ac:dyDescent="0.25">
      <c r="A13" s="20" t="s">
        <v>667</v>
      </c>
    </row>
    <row r="14" spans="1:18" x14ac:dyDescent="0.25">
      <c r="A14" s="20" t="s">
        <v>184</v>
      </c>
      <c r="K14" s="108">
        <v>0</v>
      </c>
      <c r="L14" s="98" t="s">
        <v>477</v>
      </c>
    </row>
    <row r="15" spans="1:18" x14ac:dyDescent="0.25">
      <c r="A15" s="20"/>
      <c r="K15" s="108">
        <f>K14+1</f>
        <v>1</v>
      </c>
      <c r="L15" s="98" t="s">
        <v>480</v>
      </c>
    </row>
    <row r="16" spans="1:18" x14ac:dyDescent="0.25">
      <c r="A16" s="20"/>
      <c r="K16" s="108">
        <f t="shared" ref="K16:K52" si="0">K15+1</f>
        <v>2</v>
      </c>
      <c r="L16" s="98" t="s">
        <v>65</v>
      </c>
    </row>
    <row r="17" spans="1:12" x14ac:dyDescent="0.25">
      <c r="A17" s="20"/>
      <c r="K17" s="108">
        <f t="shared" si="0"/>
        <v>3</v>
      </c>
      <c r="L17" s="99" t="s">
        <v>477</v>
      </c>
    </row>
    <row r="18" spans="1:12" x14ac:dyDescent="0.25">
      <c r="A18" s="1"/>
      <c r="B18" s="63" t="s">
        <v>529</v>
      </c>
      <c r="C18" s="63" t="s">
        <v>131</v>
      </c>
      <c r="D18" s="63" t="s">
        <v>530</v>
      </c>
      <c r="E18" s="63" t="s">
        <v>485</v>
      </c>
      <c r="F18" s="63" t="s">
        <v>554</v>
      </c>
      <c r="G18" s="63" t="s">
        <v>555</v>
      </c>
      <c r="H18" s="63" t="s">
        <v>136</v>
      </c>
      <c r="K18" s="108">
        <f t="shared" si="0"/>
        <v>4</v>
      </c>
      <c r="L18" s="99" t="s">
        <v>480</v>
      </c>
    </row>
    <row r="19" spans="1:12" x14ac:dyDescent="0.25">
      <c r="A19" s="60">
        <v>0</v>
      </c>
      <c r="B19" s="9" t="s">
        <v>673</v>
      </c>
      <c r="C19" s="9" t="s">
        <v>132</v>
      </c>
      <c r="D19" s="9" t="s">
        <v>532</v>
      </c>
      <c r="E19" s="9">
        <v>0</v>
      </c>
      <c r="F19" s="9">
        <v>1</v>
      </c>
      <c r="G19" s="9">
        <v>0</v>
      </c>
      <c r="H19" s="9"/>
      <c r="K19" s="108">
        <f t="shared" si="0"/>
        <v>5</v>
      </c>
      <c r="L19" s="99" t="s">
        <v>477</v>
      </c>
    </row>
    <row r="20" spans="1:12" x14ac:dyDescent="0.25">
      <c r="A20" s="60">
        <v>1</v>
      </c>
      <c r="B20" s="9" t="s">
        <v>674</v>
      </c>
      <c r="C20" s="62" t="s">
        <v>132</v>
      </c>
      <c r="D20" s="62" t="s">
        <v>537</v>
      </c>
      <c r="E20" s="62">
        <v>1</v>
      </c>
      <c r="F20" s="62"/>
      <c r="G20" s="9"/>
      <c r="H20" s="9"/>
      <c r="K20" s="108">
        <f t="shared" si="0"/>
        <v>6</v>
      </c>
      <c r="L20" s="99" t="s">
        <v>627</v>
      </c>
    </row>
    <row r="21" spans="1:12" x14ac:dyDescent="0.25">
      <c r="A21" s="60">
        <v>2</v>
      </c>
      <c r="B21" s="9" t="s">
        <v>675</v>
      </c>
      <c r="C21" s="9" t="s">
        <v>132</v>
      </c>
      <c r="D21" s="9" t="s">
        <v>535</v>
      </c>
      <c r="E21" s="9">
        <v>2</v>
      </c>
      <c r="F21" s="9"/>
      <c r="G21" s="9"/>
      <c r="H21" s="9"/>
      <c r="K21" s="108">
        <f t="shared" si="0"/>
        <v>7</v>
      </c>
      <c r="L21" s="99" t="s">
        <v>65</v>
      </c>
    </row>
    <row r="22" spans="1:12" x14ac:dyDescent="0.25">
      <c r="A22" s="60">
        <v>3</v>
      </c>
      <c r="B22" s="89" t="s">
        <v>676</v>
      </c>
      <c r="C22" s="89" t="s">
        <v>132</v>
      </c>
      <c r="D22" s="89" t="s">
        <v>541</v>
      </c>
      <c r="E22" s="89">
        <v>3</v>
      </c>
      <c r="F22" s="89"/>
      <c r="G22" s="89"/>
      <c r="H22" s="89" t="s">
        <v>673</v>
      </c>
      <c r="K22" s="108">
        <f t="shared" si="0"/>
        <v>8</v>
      </c>
      <c r="L22" s="100" t="s">
        <v>473</v>
      </c>
    </row>
    <row r="23" spans="1:12" x14ac:dyDescent="0.25">
      <c r="K23" s="108">
        <f t="shared" si="0"/>
        <v>9</v>
      </c>
      <c r="L23" s="100" t="s">
        <v>479</v>
      </c>
    </row>
    <row r="24" spans="1:12" x14ac:dyDescent="0.25">
      <c r="K24" s="108">
        <f t="shared" si="0"/>
        <v>10</v>
      </c>
      <c r="L24" s="100" t="s">
        <v>474</v>
      </c>
    </row>
    <row r="25" spans="1:12" x14ac:dyDescent="0.25">
      <c r="A25" s="108">
        <v>0</v>
      </c>
      <c r="B25" s="98" t="s">
        <v>477</v>
      </c>
      <c r="K25" s="108">
        <f t="shared" si="0"/>
        <v>11</v>
      </c>
      <c r="L25" s="32" t="s">
        <v>713</v>
      </c>
    </row>
    <row r="26" spans="1:12" x14ac:dyDescent="0.25">
      <c r="A26" s="108">
        <f>A25+1</f>
        <v>1</v>
      </c>
      <c r="B26" s="98" t="s">
        <v>480</v>
      </c>
      <c r="D26" s="20" t="s">
        <v>722</v>
      </c>
      <c r="K26" s="108">
        <f t="shared" si="0"/>
        <v>12</v>
      </c>
      <c r="L26" s="32" t="s">
        <v>476</v>
      </c>
    </row>
    <row r="27" spans="1:12" x14ac:dyDescent="0.25">
      <c r="A27" s="108">
        <f t="shared" ref="A27:A89" si="1">A26+1</f>
        <v>2</v>
      </c>
      <c r="B27" s="98" t="s">
        <v>65</v>
      </c>
      <c r="K27" s="108">
        <f t="shared" si="0"/>
        <v>13</v>
      </c>
      <c r="L27" s="106" t="s">
        <v>470</v>
      </c>
    </row>
    <row r="28" spans="1:12" x14ac:dyDescent="0.25">
      <c r="A28" s="108">
        <f t="shared" si="1"/>
        <v>3</v>
      </c>
      <c r="B28" s="99" t="s">
        <v>477</v>
      </c>
      <c r="D28" s="20"/>
      <c r="K28" s="108">
        <f t="shared" si="0"/>
        <v>14</v>
      </c>
      <c r="L28" s="106" t="s">
        <v>627</v>
      </c>
    </row>
    <row r="29" spans="1:12" x14ac:dyDescent="0.25">
      <c r="A29" s="108">
        <f t="shared" si="1"/>
        <v>4</v>
      </c>
      <c r="B29" s="99" t="s">
        <v>480</v>
      </c>
      <c r="K29" s="108">
        <f t="shared" si="0"/>
        <v>15</v>
      </c>
      <c r="L29" s="106" t="s">
        <v>65</v>
      </c>
    </row>
    <row r="30" spans="1:12" x14ac:dyDescent="0.25">
      <c r="A30" s="108">
        <f t="shared" si="1"/>
        <v>5</v>
      </c>
      <c r="B30" s="99" t="s">
        <v>477</v>
      </c>
      <c r="D30" s="20" t="s">
        <v>677</v>
      </c>
      <c r="K30" s="108">
        <f t="shared" si="0"/>
        <v>16</v>
      </c>
      <c r="L30" s="106" t="s">
        <v>477</v>
      </c>
    </row>
    <row r="31" spans="1:12" x14ac:dyDescent="0.25">
      <c r="A31" s="108">
        <f t="shared" si="1"/>
        <v>6</v>
      </c>
      <c r="B31" s="99" t="s">
        <v>627</v>
      </c>
      <c r="K31" s="108">
        <f t="shared" si="0"/>
        <v>17</v>
      </c>
      <c r="L31" s="106" t="s">
        <v>627</v>
      </c>
    </row>
    <row r="32" spans="1:12" ht="15.75" thickBot="1" x14ac:dyDescent="0.3">
      <c r="A32" s="108">
        <f t="shared" si="1"/>
        <v>7</v>
      </c>
      <c r="B32" s="99" t="s">
        <v>65</v>
      </c>
      <c r="K32" s="108">
        <f t="shared" si="0"/>
        <v>18</v>
      </c>
      <c r="L32" s="106" t="s">
        <v>182</v>
      </c>
    </row>
    <row r="33" spans="1:20" ht="15.75" thickTop="1" x14ac:dyDescent="0.25">
      <c r="A33" s="108">
        <f t="shared" si="1"/>
        <v>8</v>
      </c>
      <c r="B33" s="100" t="s">
        <v>473</v>
      </c>
      <c r="D33" t="s">
        <v>678</v>
      </c>
      <c r="K33" s="108">
        <f t="shared" si="0"/>
        <v>19</v>
      </c>
      <c r="L33" s="106" t="s">
        <v>78</v>
      </c>
      <c r="P33" s="44" t="s">
        <v>523</v>
      </c>
      <c r="Q33" s="5"/>
      <c r="R33" s="97"/>
      <c r="S33" s="44" t="s">
        <v>524</v>
      </c>
    </row>
    <row r="34" spans="1:20" x14ac:dyDescent="0.25">
      <c r="A34" s="108">
        <f t="shared" si="1"/>
        <v>9</v>
      </c>
      <c r="B34" s="100" t="s">
        <v>479</v>
      </c>
      <c r="D34" t="s">
        <v>679</v>
      </c>
      <c r="K34" s="108">
        <f t="shared" si="0"/>
        <v>20</v>
      </c>
      <c r="L34" s="107" t="s">
        <v>481</v>
      </c>
      <c r="O34" s="78">
        <v>0</v>
      </c>
      <c r="P34" s="39"/>
      <c r="Q34" s="46"/>
      <c r="R34" s="78">
        <v>0</v>
      </c>
      <c r="S34" s="39">
        <v>2</v>
      </c>
      <c r="T34" t="s">
        <v>673</v>
      </c>
    </row>
    <row r="35" spans="1:20" x14ac:dyDescent="0.25">
      <c r="A35" s="108">
        <f t="shared" si="1"/>
        <v>10</v>
      </c>
      <c r="B35" s="100" t="s">
        <v>474</v>
      </c>
      <c r="K35" s="108">
        <f t="shared" si="0"/>
        <v>21</v>
      </c>
      <c r="L35" s="107" t="s">
        <v>480</v>
      </c>
      <c r="O35" s="78">
        <f>O34+1</f>
        <v>1</v>
      </c>
      <c r="P35" s="39"/>
      <c r="Q35" s="46"/>
      <c r="R35" s="78">
        <f>R34+1</f>
        <v>1</v>
      </c>
      <c r="S35" s="39">
        <v>2</v>
      </c>
      <c r="T35" t="s">
        <v>674</v>
      </c>
    </row>
    <row r="36" spans="1:20" x14ac:dyDescent="0.25">
      <c r="A36" s="108">
        <f t="shared" si="1"/>
        <v>11</v>
      </c>
      <c r="B36" s="32" t="s">
        <v>713</v>
      </c>
      <c r="D36" t="s">
        <v>680</v>
      </c>
      <c r="K36" s="108">
        <f t="shared" si="0"/>
        <v>22</v>
      </c>
      <c r="L36" s="107" t="s">
        <v>627</v>
      </c>
      <c r="O36" s="78">
        <f t="shared" ref="O36:R46" si="2">O35+1</f>
        <v>2</v>
      </c>
      <c r="P36" s="39"/>
      <c r="Q36" s="46"/>
      <c r="R36" s="78">
        <f t="shared" si="2"/>
        <v>2</v>
      </c>
      <c r="S36" s="39">
        <v>0</v>
      </c>
      <c r="T36" t="s">
        <v>675</v>
      </c>
    </row>
    <row r="37" spans="1:20" x14ac:dyDescent="0.25">
      <c r="A37" s="108">
        <f t="shared" si="1"/>
        <v>12</v>
      </c>
      <c r="B37" s="32" t="s">
        <v>476</v>
      </c>
      <c r="K37" s="108">
        <f t="shared" si="0"/>
        <v>23</v>
      </c>
      <c r="L37" s="107" t="s">
        <v>65</v>
      </c>
      <c r="O37" s="78">
        <f t="shared" si="2"/>
        <v>3</v>
      </c>
      <c r="P37" s="39"/>
      <c r="Q37" s="46"/>
      <c r="R37" s="78">
        <f t="shared" si="2"/>
        <v>3</v>
      </c>
      <c r="S37" s="39">
        <v>2</v>
      </c>
      <c r="T37" t="s">
        <v>676</v>
      </c>
    </row>
    <row r="38" spans="1:20" x14ac:dyDescent="0.25">
      <c r="A38" s="108">
        <f t="shared" si="1"/>
        <v>13</v>
      </c>
      <c r="B38" s="106" t="s">
        <v>470</v>
      </c>
      <c r="D38" t="s">
        <v>681</v>
      </c>
      <c r="K38" s="108">
        <f t="shared" si="0"/>
        <v>24</v>
      </c>
      <c r="L38" s="104" t="s">
        <v>481</v>
      </c>
      <c r="O38" s="78">
        <f t="shared" si="2"/>
        <v>4</v>
      </c>
      <c r="P38" s="39"/>
      <c r="Q38" s="46"/>
      <c r="R38" s="78">
        <f t="shared" si="2"/>
        <v>4</v>
      </c>
      <c r="S38" s="39"/>
    </row>
    <row r="39" spans="1:20" x14ac:dyDescent="0.25">
      <c r="A39" s="108">
        <f t="shared" si="1"/>
        <v>14</v>
      </c>
      <c r="B39" s="106" t="s">
        <v>627</v>
      </c>
      <c r="D39" t="s">
        <v>682</v>
      </c>
      <c r="K39" s="108">
        <f t="shared" si="0"/>
        <v>25</v>
      </c>
      <c r="L39" s="104" t="s">
        <v>627</v>
      </c>
      <c r="O39" s="78">
        <f t="shared" si="2"/>
        <v>5</v>
      </c>
      <c r="P39" s="39"/>
      <c r="Q39" s="46"/>
      <c r="R39" s="78">
        <f t="shared" si="2"/>
        <v>5</v>
      </c>
      <c r="S39" s="39"/>
    </row>
    <row r="40" spans="1:20" x14ac:dyDescent="0.25">
      <c r="A40" s="108">
        <f t="shared" si="1"/>
        <v>15</v>
      </c>
      <c r="B40" s="106" t="s">
        <v>65</v>
      </c>
      <c r="D40" t="s">
        <v>683</v>
      </c>
      <c r="K40" s="108">
        <f t="shared" si="0"/>
        <v>26</v>
      </c>
      <c r="L40" s="104" t="s">
        <v>470</v>
      </c>
      <c r="O40" s="78">
        <f t="shared" si="2"/>
        <v>6</v>
      </c>
      <c r="P40" s="39"/>
      <c r="Q40" s="46"/>
      <c r="R40" s="78">
        <f t="shared" si="2"/>
        <v>6</v>
      </c>
      <c r="S40" s="39"/>
    </row>
    <row r="41" spans="1:20" x14ac:dyDescent="0.25">
      <c r="A41" s="108">
        <f t="shared" si="1"/>
        <v>16</v>
      </c>
      <c r="B41" s="106" t="s">
        <v>477</v>
      </c>
      <c r="K41" s="108">
        <f t="shared" si="0"/>
        <v>27</v>
      </c>
      <c r="L41" s="104" t="s">
        <v>493</v>
      </c>
      <c r="O41" s="78">
        <f t="shared" si="2"/>
        <v>7</v>
      </c>
      <c r="P41" s="39"/>
      <c r="Q41" s="46"/>
      <c r="R41" s="78">
        <f t="shared" si="2"/>
        <v>7</v>
      </c>
      <c r="S41" s="39"/>
    </row>
    <row r="42" spans="1:20" x14ac:dyDescent="0.25">
      <c r="A42" s="108">
        <f t="shared" si="1"/>
        <v>17</v>
      </c>
      <c r="B42" s="106" t="s">
        <v>627</v>
      </c>
      <c r="D42" t="s">
        <v>715</v>
      </c>
      <c r="K42" s="108">
        <f t="shared" si="0"/>
        <v>28</v>
      </c>
      <c r="L42" s="104" t="s">
        <v>500</v>
      </c>
      <c r="O42" s="78">
        <f t="shared" si="2"/>
        <v>8</v>
      </c>
      <c r="P42" s="39"/>
      <c r="Q42" s="46"/>
      <c r="R42" s="78">
        <f t="shared" si="2"/>
        <v>8</v>
      </c>
      <c r="S42" s="39"/>
    </row>
    <row r="43" spans="1:20" x14ac:dyDescent="0.25">
      <c r="A43" s="108">
        <f t="shared" si="1"/>
        <v>18</v>
      </c>
      <c r="B43" s="106" t="s">
        <v>182</v>
      </c>
      <c r="K43" s="108">
        <f t="shared" si="0"/>
        <v>29</v>
      </c>
      <c r="L43" s="104" t="s">
        <v>712</v>
      </c>
      <c r="O43" s="78">
        <f t="shared" si="2"/>
        <v>9</v>
      </c>
      <c r="P43" s="39"/>
      <c r="Q43" s="46"/>
      <c r="R43" s="78">
        <f t="shared" si="2"/>
        <v>9</v>
      </c>
      <c r="S43" s="39"/>
    </row>
    <row r="44" spans="1:20" x14ac:dyDescent="0.25">
      <c r="A44" s="108">
        <f t="shared" si="1"/>
        <v>19</v>
      </c>
      <c r="B44" s="106" t="s">
        <v>78</v>
      </c>
      <c r="K44" s="108">
        <f t="shared" si="0"/>
        <v>30</v>
      </c>
      <c r="L44" s="104" t="s">
        <v>565</v>
      </c>
      <c r="O44" s="78">
        <f t="shared" si="2"/>
        <v>10</v>
      </c>
      <c r="P44" s="39"/>
      <c r="Q44" s="46"/>
      <c r="R44" s="78">
        <f t="shared" si="2"/>
        <v>10</v>
      </c>
      <c r="S44" s="39"/>
    </row>
    <row r="45" spans="1:20" x14ac:dyDescent="0.25">
      <c r="A45" s="108">
        <f t="shared" si="1"/>
        <v>20</v>
      </c>
      <c r="B45" s="107" t="s">
        <v>481</v>
      </c>
      <c r="D45" s="20" t="s">
        <v>684</v>
      </c>
      <c r="K45" s="108">
        <f t="shared" si="0"/>
        <v>31</v>
      </c>
      <c r="L45" s="98" t="s">
        <v>470</v>
      </c>
      <c r="O45" s="78">
        <f t="shared" si="2"/>
        <v>11</v>
      </c>
      <c r="P45" s="39"/>
      <c r="Q45" s="46"/>
      <c r="R45" s="78">
        <f t="shared" si="2"/>
        <v>11</v>
      </c>
      <c r="S45" s="39"/>
    </row>
    <row r="46" spans="1:20" x14ac:dyDescent="0.25">
      <c r="A46" s="108">
        <f t="shared" si="1"/>
        <v>21</v>
      </c>
      <c r="B46" s="107" t="s">
        <v>480</v>
      </c>
      <c r="K46" s="108">
        <f t="shared" si="0"/>
        <v>32</v>
      </c>
      <c r="L46" s="98" t="s">
        <v>481</v>
      </c>
      <c r="O46" s="78">
        <f t="shared" si="2"/>
        <v>12</v>
      </c>
      <c r="P46" s="39"/>
      <c r="Q46" s="46"/>
      <c r="R46" s="78">
        <f t="shared" si="2"/>
        <v>12</v>
      </c>
      <c r="S46" s="39"/>
    </row>
    <row r="47" spans="1:20" x14ac:dyDescent="0.25">
      <c r="A47" s="108">
        <f t="shared" si="1"/>
        <v>22</v>
      </c>
      <c r="B47" s="107" t="s">
        <v>627</v>
      </c>
      <c r="K47" s="108">
        <f t="shared" si="0"/>
        <v>33</v>
      </c>
      <c r="L47" s="98" t="s">
        <v>627</v>
      </c>
    </row>
    <row r="48" spans="1:20" x14ac:dyDescent="0.25">
      <c r="A48" s="108">
        <f t="shared" si="1"/>
        <v>23</v>
      </c>
      <c r="B48" s="107" t="s">
        <v>65</v>
      </c>
      <c r="K48" s="108">
        <f t="shared" si="0"/>
        <v>34</v>
      </c>
      <c r="L48" s="98" t="s">
        <v>477</v>
      </c>
    </row>
    <row r="49" spans="1:14" x14ac:dyDescent="0.25">
      <c r="A49" s="108">
        <f t="shared" si="1"/>
        <v>24</v>
      </c>
      <c r="B49" s="104" t="s">
        <v>481</v>
      </c>
      <c r="D49" t="s">
        <v>716</v>
      </c>
      <c r="K49" s="108">
        <f t="shared" si="0"/>
        <v>35</v>
      </c>
      <c r="L49" s="98" t="s">
        <v>493</v>
      </c>
    </row>
    <row r="50" spans="1:14" x14ac:dyDescent="0.25">
      <c r="A50" s="108">
        <f t="shared" si="1"/>
        <v>25</v>
      </c>
      <c r="B50" s="104" t="s">
        <v>627</v>
      </c>
      <c r="D50" t="s">
        <v>717</v>
      </c>
      <c r="K50" s="108">
        <f t="shared" si="0"/>
        <v>36</v>
      </c>
      <c r="L50" s="98" t="s">
        <v>65</v>
      </c>
    </row>
    <row r="51" spans="1:14" x14ac:dyDescent="0.25">
      <c r="A51" s="108">
        <f t="shared" si="1"/>
        <v>26</v>
      </c>
      <c r="B51" s="104" t="s">
        <v>470</v>
      </c>
      <c r="K51" s="108">
        <f t="shared" si="0"/>
        <v>37</v>
      </c>
      <c r="L51" t="s">
        <v>470</v>
      </c>
    </row>
    <row r="52" spans="1:14" x14ac:dyDescent="0.25">
      <c r="A52" s="108">
        <f t="shared" si="1"/>
        <v>27</v>
      </c>
      <c r="B52" s="104" t="s">
        <v>493</v>
      </c>
      <c r="K52" s="108">
        <f t="shared" si="0"/>
        <v>38</v>
      </c>
      <c r="L52" s="103" t="s">
        <v>480</v>
      </c>
    </row>
    <row r="53" spans="1:14" x14ac:dyDescent="0.25">
      <c r="A53" s="108">
        <f t="shared" si="1"/>
        <v>28</v>
      </c>
      <c r="B53" s="104" t="s">
        <v>500</v>
      </c>
      <c r="K53" s="108">
        <f t="shared" ref="K53:K75" si="3">K52+1</f>
        <v>39</v>
      </c>
      <c r="L53" s="103" t="s">
        <v>470</v>
      </c>
    </row>
    <row r="54" spans="1:14" x14ac:dyDescent="0.25">
      <c r="A54" s="108">
        <f t="shared" si="1"/>
        <v>29</v>
      </c>
      <c r="B54" s="104" t="s">
        <v>672</v>
      </c>
      <c r="K54" s="108">
        <f t="shared" si="3"/>
        <v>40</v>
      </c>
      <c r="L54" s="103" t="s">
        <v>627</v>
      </c>
    </row>
    <row r="55" spans="1:14" x14ac:dyDescent="0.25">
      <c r="A55" s="108">
        <f t="shared" si="1"/>
        <v>30</v>
      </c>
      <c r="B55" s="104" t="s">
        <v>565</v>
      </c>
      <c r="K55" s="108">
        <f t="shared" si="3"/>
        <v>41</v>
      </c>
      <c r="L55" s="103" t="s">
        <v>65</v>
      </c>
    </row>
    <row r="56" spans="1:14" x14ac:dyDescent="0.25">
      <c r="A56" s="108">
        <f t="shared" si="1"/>
        <v>31</v>
      </c>
      <c r="B56" s="98" t="s">
        <v>470</v>
      </c>
      <c r="K56" s="108">
        <f t="shared" si="3"/>
        <v>42</v>
      </c>
      <c r="L56" s="23" t="s">
        <v>481</v>
      </c>
    </row>
    <row r="57" spans="1:14" x14ac:dyDescent="0.25">
      <c r="A57" s="108">
        <f t="shared" si="1"/>
        <v>32</v>
      </c>
      <c r="B57" s="98" t="s">
        <v>481</v>
      </c>
      <c r="K57" s="108">
        <f t="shared" si="3"/>
        <v>43</v>
      </c>
      <c r="L57" s="23" t="s">
        <v>492</v>
      </c>
      <c r="N57" t="s">
        <v>710</v>
      </c>
    </row>
    <row r="58" spans="1:14" x14ac:dyDescent="0.25">
      <c r="A58" s="108">
        <f t="shared" si="1"/>
        <v>33</v>
      </c>
      <c r="B58" s="98" t="s">
        <v>627</v>
      </c>
      <c r="D58" s="20" t="s">
        <v>688</v>
      </c>
      <c r="K58" s="108">
        <f t="shared" si="3"/>
        <v>44</v>
      </c>
      <c r="L58" s="23" t="s">
        <v>627</v>
      </c>
    </row>
    <row r="59" spans="1:14" x14ac:dyDescent="0.25">
      <c r="A59" s="108">
        <f t="shared" si="1"/>
        <v>34</v>
      </c>
      <c r="B59" s="98" t="s">
        <v>477</v>
      </c>
      <c r="K59" s="108">
        <f t="shared" si="3"/>
        <v>45</v>
      </c>
      <c r="L59" s="104" t="s">
        <v>473</v>
      </c>
    </row>
    <row r="60" spans="1:14" x14ac:dyDescent="0.25">
      <c r="A60" s="108">
        <f t="shared" si="1"/>
        <v>35</v>
      </c>
      <c r="B60" s="98" t="s">
        <v>493</v>
      </c>
      <c r="K60" s="108">
        <f t="shared" si="3"/>
        <v>46</v>
      </c>
      <c r="L60" s="104" t="s">
        <v>479</v>
      </c>
    </row>
    <row r="61" spans="1:14" x14ac:dyDescent="0.25">
      <c r="A61" s="108">
        <f t="shared" si="1"/>
        <v>36</v>
      </c>
      <c r="B61" s="98" t="s">
        <v>65</v>
      </c>
      <c r="K61" s="108">
        <f t="shared" si="3"/>
        <v>47</v>
      </c>
      <c r="L61" s="104" t="s">
        <v>474</v>
      </c>
    </row>
    <row r="62" spans="1:14" x14ac:dyDescent="0.25">
      <c r="A62" s="108">
        <f t="shared" si="1"/>
        <v>37</v>
      </c>
      <c r="B62" t="s">
        <v>470</v>
      </c>
      <c r="D62" s="20" t="s">
        <v>689</v>
      </c>
      <c r="E62" t="s">
        <v>690</v>
      </c>
      <c r="K62" s="108">
        <f t="shared" si="3"/>
        <v>48</v>
      </c>
      <c r="L62" s="105" t="s">
        <v>713</v>
      </c>
    </row>
    <row r="63" spans="1:14" x14ac:dyDescent="0.25">
      <c r="A63" s="108">
        <f t="shared" si="1"/>
        <v>38</v>
      </c>
      <c r="B63" s="103" t="s">
        <v>480</v>
      </c>
      <c r="K63" s="108">
        <f t="shared" si="3"/>
        <v>49</v>
      </c>
      <c r="L63" s="105" t="s">
        <v>476</v>
      </c>
    </row>
    <row r="64" spans="1:14" x14ac:dyDescent="0.25">
      <c r="A64" s="108">
        <f t="shared" si="1"/>
        <v>39</v>
      </c>
      <c r="B64" s="103" t="s">
        <v>470</v>
      </c>
      <c r="K64" s="108">
        <f t="shared" si="3"/>
        <v>50</v>
      </c>
      <c r="L64" s="23" t="s">
        <v>65</v>
      </c>
      <c r="N64" t="s">
        <v>711</v>
      </c>
    </row>
    <row r="65" spans="1:23" x14ac:dyDescent="0.25">
      <c r="A65" s="108">
        <f t="shared" si="1"/>
        <v>40</v>
      </c>
      <c r="B65" s="103" t="s">
        <v>627</v>
      </c>
      <c r="D65" s="20" t="s">
        <v>691</v>
      </c>
      <c r="G65" t="s">
        <v>692</v>
      </c>
      <c r="K65" s="108">
        <f t="shared" si="3"/>
        <v>51</v>
      </c>
      <c r="L65" s="106" t="s">
        <v>470</v>
      </c>
    </row>
    <row r="66" spans="1:23" x14ac:dyDescent="0.25">
      <c r="A66" s="108">
        <f t="shared" si="1"/>
        <v>41</v>
      </c>
      <c r="B66" s="103" t="s">
        <v>65</v>
      </c>
      <c r="K66" s="108">
        <f t="shared" si="3"/>
        <v>52</v>
      </c>
      <c r="L66" s="106" t="s">
        <v>627</v>
      </c>
    </row>
    <row r="67" spans="1:23" x14ac:dyDescent="0.25">
      <c r="A67" s="108">
        <f t="shared" si="1"/>
        <v>42</v>
      </c>
      <c r="B67" s="104" t="s">
        <v>473</v>
      </c>
      <c r="D67" t="s">
        <v>678</v>
      </c>
      <c r="K67" s="108">
        <f t="shared" si="3"/>
        <v>53</v>
      </c>
      <c r="L67" s="106" t="s">
        <v>65</v>
      </c>
    </row>
    <row r="68" spans="1:23" x14ac:dyDescent="0.25">
      <c r="A68" s="108">
        <f t="shared" si="1"/>
        <v>43</v>
      </c>
      <c r="B68" s="104" t="s">
        <v>479</v>
      </c>
      <c r="D68" t="s">
        <v>718</v>
      </c>
      <c r="K68" s="108">
        <f t="shared" si="3"/>
        <v>54</v>
      </c>
      <c r="L68" s="100" t="s">
        <v>470</v>
      </c>
    </row>
    <row r="69" spans="1:23" x14ac:dyDescent="0.25">
      <c r="A69" s="108">
        <f t="shared" si="1"/>
        <v>44</v>
      </c>
      <c r="B69" s="104" t="s">
        <v>474</v>
      </c>
      <c r="K69" s="108">
        <f t="shared" si="3"/>
        <v>55</v>
      </c>
      <c r="L69" s="100" t="s">
        <v>470</v>
      </c>
    </row>
    <row r="70" spans="1:23" x14ac:dyDescent="0.25">
      <c r="A70" s="108">
        <f t="shared" si="1"/>
        <v>45</v>
      </c>
      <c r="B70" s="105" t="s">
        <v>671</v>
      </c>
      <c r="D70" t="s">
        <v>693</v>
      </c>
      <c r="K70" s="108">
        <f t="shared" si="3"/>
        <v>56</v>
      </c>
      <c r="L70" s="100" t="s">
        <v>627</v>
      </c>
    </row>
    <row r="71" spans="1:23" x14ac:dyDescent="0.25">
      <c r="A71" s="108">
        <f t="shared" si="1"/>
        <v>46</v>
      </c>
      <c r="B71" s="105" t="s">
        <v>476</v>
      </c>
      <c r="K71" s="108">
        <f t="shared" si="3"/>
        <v>57</v>
      </c>
      <c r="L71" s="100" t="s">
        <v>481</v>
      </c>
    </row>
    <row r="72" spans="1:23" x14ac:dyDescent="0.25">
      <c r="A72" s="108">
        <f t="shared" si="1"/>
        <v>47</v>
      </c>
      <c r="B72" s="106" t="s">
        <v>470</v>
      </c>
      <c r="D72" t="s">
        <v>694</v>
      </c>
      <c r="K72" s="108">
        <f t="shared" si="3"/>
        <v>58</v>
      </c>
      <c r="L72" s="100" t="s">
        <v>627</v>
      </c>
      <c r="U72" s="113"/>
      <c r="V72" s="113"/>
      <c r="W72" s="113"/>
    </row>
    <row r="73" spans="1:23" x14ac:dyDescent="0.25">
      <c r="A73" s="108">
        <f t="shared" si="1"/>
        <v>48</v>
      </c>
      <c r="B73" s="106" t="s">
        <v>627</v>
      </c>
      <c r="D73" s="20" t="s">
        <v>695</v>
      </c>
      <c r="K73" s="108">
        <f t="shared" si="3"/>
        <v>59</v>
      </c>
      <c r="L73" s="100" t="s">
        <v>494</v>
      </c>
      <c r="V73" s="115"/>
      <c r="W73" s="113"/>
    </row>
    <row r="74" spans="1:23" x14ac:dyDescent="0.25">
      <c r="A74" s="108">
        <f t="shared" si="1"/>
        <v>49</v>
      </c>
      <c r="B74" s="106" t="s">
        <v>65</v>
      </c>
      <c r="K74" s="108">
        <f t="shared" si="3"/>
        <v>60</v>
      </c>
      <c r="L74" s="100" t="s">
        <v>65</v>
      </c>
      <c r="V74" s="113"/>
    </row>
    <row r="75" spans="1:23" x14ac:dyDescent="0.25">
      <c r="A75" s="108">
        <f t="shared" si="1"/>
        <v>50</v>
      </c>
      <c r="B75" s="100" t="s">
        <v>470</v>
      </c>
      <c r="D75" s="20" t="s">
        <v>689</v>
      </c>
      <c r="E75" t="s">
        <v>690</v>
      </c>
      <c r="K75" s="108">
        <f t="shared" si="3"/>
        <v>61</v>
      </c>
      <c r="L75" s="102" t="s">
        <v>714</v>
      </c>
      <c r="V75" s="113"/>
    </row>
    <row r="76" spans="1:23" x14ac:dyDescent="0.25">
      <c r="A76" s="108">
        <f t="shared" si="1"/>
        <v>51</v>
      </c>
      <c r="B76" s="100" t="s">
        <v>470</v>
      </c>
      <c r="K76" s="108">
        <f t="shared" ref="K76:K82" si="4">K75+1</f>
        <v>62</v>
      </c>
      <c r="L76" s="102" t="s">
        <v>476</v>
      </c>
      <c r="V76" s="113"/>
    </row>
    <row r="77" spans="1:23" x14ac:dyDescent="0.25">
      <c r="A77" s="108">
        <f t="shared" si="1"/>
        <v>52</v>
      </c>
      <c r="B77" s="100" t="s">
        <v>627</v>
      </c>
      <c r="K77" s="108">
        <f t="shared" si="4"/>
        <v>63</v>
      </c>
      <c r="L77" s="101" t="s">
        <v>470</v>
      </c>
    </row>
    <row r="78" spans="1:23" x14ac:dyDescent="0.25">
      <c r="A78" s="108">
        <f t="shared" si="1"/>
        <v>53</v>
      </c>
      <c r="B78" s="100" t="s">
        <v>481</v>
      </c>
      <c r="D78" s="20" t="s">
        <v>696</v>
      </c>
      <c r="K78" s="108">
        <f t="shared" si="4"/>
        <v>64</v>
      </c>
      <c r="L78" s="101" t="s">
        <v>477</v>
      </c>
    </row>
    <row r="79" spans="1:23" x14ac:dyDescent="0.25">
      <c r="A79" s="108">
        <f t="shared" si="1"/>
        <v>54</v>
      </c>
      <c r="B79" s="100" t="s">
        <v>627</v>
      </c>
      <c r="K79" s="108">
        <f t="shared" si="4"/>
        <v>65</v>
      </c>
      <c r="L79" s="101" t="s">
        <v>65</v>
      </c>
    </row>
    <row r="80" spans="1:23" x14ac:dyDescent="0.25">
      <c r="A80" s="108">
        <f t="shared" si="1"/>
        <v>55</v>
      </c>
      <c r="B80" s="100" t="s">
        <v>494</v>
      </c>
      <c r="K80" s="108">
        <f t="shared" si="4"/>
        <v>66</v>
      </c>
      <c r="L80" s="101" t="s">
        <v>492</v>
      </c>
    </row>
    <row r="81" spans="1:12" x14ac:dyDescent="0.25">
      <c r="A81" s="108">
        <f t="shared" si="1"/>
        <v>56</v>
      </c>
      <c r="B81" s="100" t="s">
        <v>65</v>
      </c>
      <c r="K81" s="108">
        <f t="shared" si="4"/>
        <v>67</v>
      </c>
      <c r="L81" s="101" t="s">
        <v>491</v>
      </c>
    </row>
    <row r="82" spans="1:12" x14ac:dyDescent="0.25">
      <c r="A82" s="108">
        <f t="shared" si="1"/>
        <v>57</v>
      </c>
      <c r="B82" s="102" t="s">
        <v>719</v>
      </c>
      <c r="D82" t="s">
        <v>697</v>
      </c>
      <c r="K82" s="108">
        <f t="shared" si="4"/>
        <v>68</v>
      </c>
      <c r="L82" s="101" t="s">
        <v>476</v>
      </c>
    </row>
    <row r="83" spans="1:12" x14ac:dyDescent="0.25">
      <c r="A83" s="108">
        <f t="shared" si="1"/>
        <v>58</v>
      </c>
      <c r="B83" s="102" t="s">
        <v>476</v>
      </c>
      <c r="K83" s="108"/>
    </row>
    <row r="84" spans="1:12" x14ac:dyDescent="0.25">
      <c r="A84" s="108">
        <f t="shared" si="1"/>
        <v>59</v>
      </c>
      <c r="B84" s="101" t="s">
        <v>470</v>
      </c>
      <c r="K84" s="108"/>
    </row>
    <row r="85" spans="1:12" x14ac:dyDescent="0.25">
      <c r="A85" s="108">
        <f t="shared" si="1"/>
        <v>60</v>
      </c>
      <c r="B85" s="101" t="s">
        <v>477</v>
      </c>
      <c r="D85" t="s">
        <v>685</v>
      </c>
      <c r="K85" s="108"/>
    </row>
    <row r="86" spans="1:12" x14ac:dyDescent="0.25">
      <c r="A86" s="108">
        <f t="shared" si="1"/>
        <v>61</v>
      </c>
      <c r="B86" s="101" t="s">
        <v>65</v>
      </c>
      <c r="D86" s="20" t="s">
        <v>686</v>
      </c>
      <c r="K86" s="108"/>
    </row>
    <row r="87" spans="1:12" x14ac:dyDescent="0.25">
      <c r="A87" s="108">
        <f t="shared" si="1"/>
        <v>62</v>
      </c>
      <c r="B87" s="101" t="s">
        <v>492</v>
      </c>
      <c r="D87" t="s">
        <v>687</v>
      </c>
    </row>
    <row r="88" spans="1:12" x14ac:dyDescent="0.25">
      <c r="A88" s="108">
        <f t="shared" si="1"/>
        <v>63</v>
      </c>
      <c r="B88" s="101" t="s">
        <v>491</v>
      </c>
    </row>
    <row r="89" spans="1:12" x14ac:dyDescent="0.25">
      <c r="A89" s="108">
        <f t="shared" si="1"/>
        <v>64</v>
      </c>
      <c r="B89" s="101" t="s">
        <v>476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D. Transicion</vt:lpstr>
      <vt:lpstr>Maquina de CAP</vt:lpstr>
      <vt:lpstr>Lógica Booleana</vt:lpstr>
      <vt:lpstr>Proyecto</vt:lpstr>
      <vt:lpstr>Lamada a Rutinas</vt:lpstr>
      <vt:lpstr>Paso de Parametros</vt:lpstr>
      <vt:lpstr>Arreglos</vt:lpstr>
      <vt:lpstr>Recursividad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</cp:lastModifiedBy>
  <dcterms:created xsi:type="dcterms:W3CDTF">2014-11-03T13:45:36Z</dcterms:created>
  <dcterms:modified xsi:type="dcterms:W3CDTF">2019-11-29T16:14:01Z</dcterms:modified>
</cp:coreProperties>
</file>